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lentinarizzati/Desktop/data/"/>
    </mc:Choice>
  </mc:AlternateContent>
  <xr:revisionPtr revIDLastSave="0" documentId="8_{541BAF6F-E87D-524D-A8BB-0B04AB34B394}" xr6:coauthVersionLast="47" xr6:coauthVersionMax="47" xr10:uidLastSave="{00000000-0000-0000-0000-000000000000}"/>
  <bookViews>
    <workbookView xWindow="35840" yWindow="0" windowWidth="38400" windowHeight="21600" tabRatio="672" firstSheet="1" activeTab="15" xr2:uid="{00000000-000D-0000-FFFF-FFFF00000000}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2017 MURDER_F_ASSAULTS FOR WEB" sheetId="127" r:id="rId15"/>
    <sheet name="Complaints" sheetId="126" r:id="rId16"/>
  </sheets>
  <externalReferences>
    <externalReference r:id="rId17"/>
    <externalReference r:id="rId18"/>
    <externalReference r:id="rId19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Motivation">'[1]Data Tables'!$Q$1:$Q$12</definedName>
    <definedName name="Precinct">'[2]Data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_xlnm.Print_Titles" localSheetId="15">Complaints!$1:$6</definedName>
    <definedName name="Year">'[3]Data Tables'!$F$1:$F$6</definedName>
  </definedNames>
  <calcPr calcId="191029"/>
  <pivotCaches>
    <pivotCache cacheId="17" r:id="rId20"/>
    <pivotCache cacheId="18" r:id="rId21"/>
    <pivotCache cacheId="19" r:id="rId22"/>
    <pivotCache cacheId="20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<sst xmlns="http://schemas.openxmlformats.org/spreadsheetml/2006/main" count="4349" uniqueCount="625">
  <si>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</si>
  <si>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</si>
  <si>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</si>
  <si>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</si>
  <si>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</si>
  <si>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</si>
  <si>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</si>
  <si>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</si>
  <si>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</si>
  <si>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</si>
  <si>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</si>
  <si>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</si>
  <si>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</si>
  <si>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</si>
  <si>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</si>
  <si>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</si>
  <si>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</si>
  <si>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</si>
  <si>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</si>
  <si>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</si>
  <si>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</si>
  <si>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</si>
  <si>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</si>
  <si>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</si>
  <si>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</si>
  <si>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</si>
  <si>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</si>
  <si>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</si>
  <si>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</si>
  <si>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</si>
  <si>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</si>
  <si>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</si>
  <si>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</si>
  <si>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</si>
  <si>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</si>
  <si>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</si>
  <si>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</si>
  <si>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</si>
  <si>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</si>
  <si>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</si>
  <si>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</si>
  <si>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</si>
  <si>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</si>
  <si>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</si>
  <si>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</si>
  <si>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</si>
  <si>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</si>
  <si>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</si>
  <si>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</si>
  <si>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</si>
  <si>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</si>
  <si>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</si>
  <si>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</si>
  <si>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</si>
  <si>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</si>
  <si>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</si>
  <si>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</si>
  <si>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</si>
  <si>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</si>
  <si>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</si>
  <si>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</si>
  <si>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</si>
  <si>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</si>
  <si>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</si>
  <si>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</si>
  <si>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</si>
  <si>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</si>
  <si>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</si>
  <si>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</si>
  <si>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</si>
  <si>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</si>
  <si>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</si>
  <si>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</si>
  <si>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</si>
  <si>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</si>
  <si>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</si>
  <si>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</si>
  <si>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</si>
  <si>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</si>
  <si>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</si>
  <si>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</si>
  <si>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</si>
  <si>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</si>
  <si>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</si>
  <si>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</si>
  <si>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</si>
  <si>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</si>
  <si>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</si>
  <si>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</si>
  <si>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</si>
  <si>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</si>
  <si>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</si>
  <si>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</si>
  <si>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</si>
  <si>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</si>
  <si>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</si>
  <si>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</si>
  <si>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</si>
  <si>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</si>
  <si>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</si>
  <si>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</si>
  <si>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</si>
  <si>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</si>
  <si>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</si>
  <si>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</si>
  <si>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</si>
  <si>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</si>
  <si>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</si>
  <si>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</si>
  <si>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</si>
  <si>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</si>
  <si>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</si>
  <si>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</si>
  <si>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</si>
  <si>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</si>
  <si>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</si>
  <si>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</si>
  <si>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</si>
  <si>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</si>
  <si>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</si>
  <si>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</si>
  <si>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</si>
  <si>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</si>
  <si>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</si>
  <si>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</si>
  <si>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</si>
  <si>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</si>
  <si>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</si>
  <si>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</si>
  <si>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</si>
  <si>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</si>
  <si>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</si>
  <si>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</si>
  <si>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</si>
  <si>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</si>
  <si>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</si>
  <si>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</si>
  <si>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</si>
  <si>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</si>
  <si>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</si>
  <si>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</si>
  <si>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</si>
  <si>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</si>
  <si>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</si>
  <si>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</si>
  <si>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</si>
  <si>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</si>
  <si>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</si>
  <si>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</si>
  <si>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</si>
  <si>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</si>
  <si>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</si>
  <si>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</si>
  <si>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</si>
  <si>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</si>
  <si>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</si>
  <si>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</si>
  <si>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</si>
  <si>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</si>
  <si>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</si>
  <si>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</si>
  <si>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</si>
  <si>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</si>
  <si>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</si>
  <si>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</si>
  <si>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</si>
  <si>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</si>
  <si>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</si>
  <si>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</si>
  <si>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</si>
  <si>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</si>
  <si>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</si>
  <si>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</si>
  <si>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</si>
  <si>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</si>
  <si>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</si>
  <si>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</si>
  <si>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</si>
  <si>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</si>
  <si>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</si>
  <si>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</si>
  <si>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</si>
  <si>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</si>
  <si>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</si>
  <si>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</si>
  <si>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</si>
  <si>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</si>
  <si>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</si>
  <si>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</si>
  <si>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</si>
  <si>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</si>
  <si>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</si>
  <si>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</si>
  <si>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</si>
  <si>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</si>
  <si>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</si>
  <si>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</si>
  <si>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</si>
  <si>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</si>
  <si>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</si>
  <si>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</si>
  <si>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</si>
  <si>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</si>
  <si>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</si>
  <si>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</si>
  <si>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</si>
  <si>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</si>
  <si>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</si>
  <si>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</si>
  <si>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</si>
  <si>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</si>
  <si>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</si>
  <si>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</si>
  <si>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</si>
  <si>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</si>
  <si>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</si>
  <si>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</si>
  <si>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</si>
  <si>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</si>
  <si>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</si>
  <si>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</si>
  <si>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</si>
  <si>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</si>
  <si>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</si>
  <si>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</si>
  <si>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</si>
  <si>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</si>
  <si>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</si>
  <si>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</si>
  <si>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</si>
  <si>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</si>
  <si>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</si>
  <si>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</si>
  <si>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</si>
  <si>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</si>
  <si>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</si>
  <si>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</si>
  <si>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</si>
  <si>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</si>
  <si>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</si>
  <si>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</si>
  <si>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</si>
  <si>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</si>
  <si>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</si>
  <si>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</si>
  <si>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</si>
  <si>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</si>
  <si>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</si>
  <si>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</si>
  <si>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</si>
  <si>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</si>
  <si>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</si>
  <si>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</si>
  <si>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</si>
  <si>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</si>
  <si>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</si>
  <si>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</si>
  <si>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</si>
  <si>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</si>
  <si>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</si>
  <si>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</si>
  <si>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</si>
  <si>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</si>
  <si>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</si>
  <si>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</si>
  <si>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</si>
  <si>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</si>
  <si>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</si>
  <si>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</si>
  <si>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</si>
  <si>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</si>
  <si>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</si>
  <si>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</si>
  <si>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</si>
  <si>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</si>
  <si>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</si>
  <si>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</si>
  <si>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</si>
  <si>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</si>
  <si>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</si>
  <si>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</si>
  <si>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</si>
  <si>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</si>
  <si>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</si>
  <si>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</si>
  <si>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</si>
  <si>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</si>
  <si>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</si>
  <si>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</si>
  <si>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</si>
  <si>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</si>
  <si>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</si>
  <si>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</si>
  <si>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</si>
  <si>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</si>
  <si>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</si>
  <si>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</si>
  <si>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</si>
  <si>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</si>
  <si>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</si>
  <si>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</si>
  <si>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</si>
  <si>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</si>
  <si>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</si>
  <si>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</si>
  <si>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</si>
  <si>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</si>
  <si>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</si>
  <si>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</si>
  <si>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</si>
  <si>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</si>
  <si>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</si>
  <si>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</si>
  <si>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</si>
  <si>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</si>
  <si>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</si>
  <si>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</si>
  <si>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</si>
  <si>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</si>
  <si>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</si>
  <si>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</si>
  <si>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</si>
  <si>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</si>
  <si>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</si>
  <si>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</si>
  <si>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</si>
  <si>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</si>
  <si>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</si>
  <si>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</si>
  <si>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</si>
  <si>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</si>
  <si>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</si>
  <si>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</si>
  <si>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</si>
  <si>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</si>
  <si>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</si>
  <si>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</si>
  <si>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</si>
  <si>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</si>
  <si>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</si>
  <si>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</si>
  <si>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</si>
  <si>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</si>
  <si>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</si>
  <si>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</si>
  <si>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</si>
  <si>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</si>
  <si>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</si>
  <si>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</si>
  <si>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</si>
  <si>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</si>
  <si>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</si>
  <si>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</si>
  <si>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</si>
  <si>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</si>
  <si>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</si>
  <si>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</si>
  <si>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</si>
  <si>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</si>
  <si>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</si>
  <si>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</si>
  <si>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</si>
  <si>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</si>
  <si>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</si>
  <si>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</si>
  <si>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</si>
  <si>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</si>
  <si>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</si>
  <si>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</si>
  <si>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</si>
  <si>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</si>
  <si>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</si>
  <si>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</si>
  <si>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</si>
  <si>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</si>
  <si>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</si>
  <si>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</si>
  <si>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</si>
  <si>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</si>
  <si>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</si>
  <si>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</si>
  <si>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</si>
  <si>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</si>
  <si>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</si>
  <si>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</si>
  <si>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</si>
  <si>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</si>
  <si>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</si>
  <si>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</si>
  <si>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</si>
  <si>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</si>
  <si>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</si>
  <si>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</si>
  <si>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</si>
  <si>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</si>
  <si>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</si>
  <si>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</si>
  <si>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</si>
  <si>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</si>
  <si>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</si>
  <si>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</si>
  <si>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</si>
  <si>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</si>
  <si>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</si>
  <si>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</si>
  <si>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</si>
  <si>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</si>
  <si>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</si>
  <si>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</si>
  <si>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</si>
  <si>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</si>
  <si>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</si>
  <si>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</si>
  <si>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</si>
  <si>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</si>
  <si>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</si>
  <si>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</si>
  <si>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</si>
  <si>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</si>
  <si>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</si>
  <si>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</si>
  <si>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</si>
  <si>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</si>
  <si>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</si>
  <si>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</si>
  <si>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</si>
  <si>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</si>
  <si>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</si>
  <si>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</si>
  <si>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</si>
  <si>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</si>
  <si>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</si>
  <si>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</si>
  <si>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</si>
  <si>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</si>
  <si>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</si>
  <si>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</si>
  <si>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</si>
  <si>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</si>
  <si>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</si>
  <si>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</si>
  <si>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</si>
  <si>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</si>
  <si>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</si>
  <si>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</si>
  <si>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</si>
  <si>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</si>
  <si>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</si>
  <si>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</si>
  <si>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</si>
  <si>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</si>
  <si>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</si>
  <si>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</si>
  <si>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</si>
  <si>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</si>
  <si>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</si>
  <si>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</si>
  <si>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</si>
  <si>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</si>
  <si>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</si>
  <si>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</si>
  <si>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</si>
  <si>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</si>
  <si>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</si>
  <si>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</si>
  <si>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</si>
  <si>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</si>
  <si>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</si>
  <si>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</si>
  <si>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</si>
  <si>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</si>
  <si>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</si>
  <si>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</si>
  <si>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</si>
  <si>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</si>
  <si>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</si>
  <si>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</si>
  <si>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</si>
  <si>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</si>
  <si>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</si>
  <si>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</si>
  <si>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</si>
  <si>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</si>
  <si>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</si>
  <si>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</si>
  <si>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</si>
  <si>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</si>
  <si>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</si>
  <si>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</si>
  <si>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</si>
  <si>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</si>
  <si>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</si>
  <si>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</si>
  <si>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</si>
  <si>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</si>
  <si>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</si>
  <si>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</si>
  <si>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</si>
  <si>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</si>
  <si>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</si>
  <si>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</si>
  <si>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</si>
  <si>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</si>
  <si>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</si>
  <si>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</si>
  <si>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</si>
  <si>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</si>
  <si>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</si>
  <si>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</si>
  <si>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</si>
  <si>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</si>
  <si>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</si>
  <si>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</si>
  <si>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</si>
  <si>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</si>
  <si>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</si>
  <si>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</si>
  <si>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</si>
  <si>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</si>
  <si>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</si>
  <si>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</si>
  <si>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</si>
  <si>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</si>
  <si>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</si>
  <si>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</si>
  <si>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</si>
  <si>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</si>
  <si>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</si>
  <si>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</si>
  <si>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</si>
  <si>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</si>
  <si>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</si>
  <si>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</si>
  <si>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</si>
  <si>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</si>
  <si>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</si>
  <si>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</si>
  <si>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</si>
  <si>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</si>
  <si>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</si>
  <si>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</si>
  <si>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</si>
  <si>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</si>
  <si>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</si>
  <si>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</si>
  <si>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</si>
  <si>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</si>
  <si>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</si>
  <si>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</si>
  <si>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</si>
  <si>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</si>
  <si>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</si>
  <si>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</si>
  <si>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</si>
  <si>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</si>
  <si>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</si>
  <si>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</si>
  <si>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</si>
  <si>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</si>
  <si>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</si>
  <si>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</si>
  <si>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</si>
  <si>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</si>
  <si>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</si>
  <si>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</si>
  <si>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</si>
  <si>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</si>
  <si>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</si>
  <si>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</si>
  <si>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</si>
  <si>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</si>
  <si>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</si>
  <si>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</si>
  <si>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</si>
  <si>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</si>
  <si>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</si>
  <si>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</si>
  <si>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</si>
  <si>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</si>
  <si>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</si>
  <si>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</si>
  <si>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</si>
  <si>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</si>
  <si>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</si>
  <si>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</si>
  <si>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</si>
  <si>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</si>
  <si>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</si>
  <si>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</si>
  <si>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</si>
  <si>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</si>
  <si>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</si>
  <si>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</si>
  <si>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</si>
  <si>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</si>
  <si>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</si>
  <si>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</si>
  <si>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</si>
  <si>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</si>
  <si>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</si>
  <si>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</si>
  <si>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</si>
  <si>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</si>
  <si>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</si>
  <si>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</si>
  <si>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</si>
  <si>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</si>
  <si>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ANTI-RELIGIOUS PRACTICE, GENERALLY</t>
  </si>
  <si>
    <t>ANTI-TRANSGENDER</t>
  </si>
  <si>
    <t>ANTI-MULTI-RELIGIOUS GROUPS</t>
  </si>
  <si>
    <t>ANTI-HINDU</t>
  </si>
  <si>
    <t>60 YEARS OLD OR MORE</t>
  </si>
  <si>
    <t>ANTI-ISLAMIC</t>
  </si>
  <si>
    <t>ANTI-ASIAN</t>
  </si>
  <si>
    <t>ANTI-ARAB</t>
  </si>
  <si>
    <t>Precinct</t>
  </si>
  <si>
    <t>Felony Assault Complaints</t>
  </si>
  <si>
    <t>Murder Complaints</t>
  </si>
  <si>
    <t>Hate Crime Report</t>
  </si>
  <si>
    <t>Complaint Statistics Involving</t>
  </si>
  <si>
    <t>Hate Crime Incidents</t>
  </si>
  <si>
    <t>PRECINCT</t>
  </si>
  <si>
    <t>ANTI-LGBT</t>
  </si>
  <si>
    <t>Complaint Statistics Involving Hate Crime Incidents by Bias Motivation</t>
  </si>
  <si>
    <t>Calendar Year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</si>
</sst>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5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1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il%20time/Desktop/HCTF%20Case%20Tracking%20Spreadsheet%20as%20of%208-14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il%20time/Desktop/HateCrime%20Email/HCTF%20Case%20Tracking%20Spreadsheet%202015%20v%202014%20as%20of%201-14-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driguez914932/Desktop/HATE%20CRIME%20TRACKING%20SHEETS/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067.68355775463" createdVersion="1" refreshedVersion="3" recordCount="117" upgradeOnRefresh="1" xr:uid="{00000000-000A-0000-FFFF-FFFF00000000}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179.727258217594" createdVersion="1" refreshedVersion="3" recordCount="91" upgradeOnRefresh="1" xr:uid="{00000000-000A-0000-FFFF-FFFF01000000}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495.723058680553" createdVersion="1" refreshedVersion="3" recordCount="110" upgradeOnRefresh="1" xr:uid="{00000000-000A-0000-FFFF-FFFF02000000}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2398.691713194443" createdVersion="4" refreshedVersion="4" minRefreshableVersion="3" recordCount="126" xr:uid="{00000000-000A-0000-FFFF-FFFF03000000}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7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8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9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3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29.5" customWidth="1"/>
    <col min="3" max="3" width="23.6640625" customWidth="1"/>
    <col min="4" max="5" width="9" bestFit="1" customWidth="1"/>
    <col min="6" max="6" width="20.33203125" bestFit="1" customWidth="1"/>
    <col min="7" max="7" width="33.33203125" customWidth="1"/>
    <col min="8" max="10" width="9" customWidth="1"/>
    <col min="11" max="13" width="9" bestFit="1" customWidth="1"/>
    <col min="14" max="14" width="7.33203125" bestFit="1" customWidth="1"/>
    <col min="15" max="15" width="11.33203125" bestFit="1" customWidth="1"/>
    <col min="16" max="16" width="11.5" bestFit="1" customWidth="1"/>
    <col min="17" max="21" width="9" customWidth="1"/>
    <col min="22" max="23" width="14.5" bestFit="1" customWidth="1"/>
    <col min="24" max="24" width="17.6640625" bestFit="1" customWidth="1"/>
    <col min="25" max="25" width="9.6640625" bestFit="1" customWidth="1"/>
    <col min="26" max="33" width="9" customWidth="1"/>
    <col min="34" max="34" width="12.6640625" bestFit="1" customWidth="1"/>
    <col min="35" max="35" width="11.6640625" bestFit="1" customWidth="1"/>
    <col min="36" max="37" width="9" customWidth="1"/>
    <col min="38" max="38" width="14.83203125" bestFit="1" customWidth="1"/>
    <col min="39" max="39" width="11.33203125" bestFit="1" customWidth="1"/>
  </cols>
  <sheetData>
    <row r="2" spans="2:7" ht="19" x14ac:dyDescent="0.25">
      <c r="B2" s="222" t="s">
        <v>123</v>
      </c>
      <c r="C2" s="222"/>
      <c r="F2" s="222" t="s">
        <v>124</v>
      </c>
      <c r="G2" s="222"/>
    </row>
    <row r="3" spans="2:7" x14ac:dyDescent="0.2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">
      <c r="B4" s="1" t="s">
        <v>4</v>
      </c>
      <c r="C4" s="8">
        <v>1</v>
      </c>
      <c r="F4" s="2" t="s">
        <v>4</v>
      </c>
      <c r="G4" s="17"/>
    </row>
    <row r="5" spans="2:7" x14ac:dyDescent="0.2">
      <c r="B5" s="1" t="s">
        <v>3</v>
      </c>
      <c r="C5" s="8">
        <v>23</v>
      </c>
      <c r="F5" s="2" t="s">
        <v>3</v>
      </c>
      <c r="G5" s="17"/>
    </row>
    <row r="6" spans="2:7" x14ac:dyDescent="0.2">
      <c r="B6" s="1" t="s">
        <v>5</v>
      </c>
      <c r="C6" s="8">
        <v>15</v>
      </c>
      <c r="F6" s="2" t="s">
        <v>119</v>
      </c>
      <c r="G6" s="17"/>
    </row>
    <row r="7" spans="2:7" x14ac:dyDescent="0.2">
      <c r="B7" s="1" t="s">
        <v>2</v>
      </c>
      <c r="C7" s="8">
        <v>16</v>
      </c>
      <c r="F7" s="2" t="s">
        <v>5</v>
      </c>
      <c r="G7" s="17"/>
    </row>
    <row r="8" spans="2:7" x14ac:dyDescent="0.2">
      <c r="B8" s="1" t="s">
        <v>7</v>
      </c>
      <c r="C8" s="8">
        <v>4</v>
      </c>
      <c r="F8" s="2" t="s">
        <v>118</v>
      </c>
      <c r="G8" s="17"/>
    </row>
    <row r="9" spans="2:7" x14ac:dyDescent="0.2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">
      <c r="B10" s="14" t="s">
        <v>10</v>
      </c>
      <c r="F10" s="2" t="s">
        <v>7</v>
      </c>
      <c r="G10" s="17"/>
    </row>
    <row r="11" spans="2:7" x14ac:dyDescent="0.2">
      <c r="F11" s="6" t="s">
        <v>8</v>
      </c>
      <c r="G11" s="17">
        <f>SUM(G4:G10)</f>
        <v>0</v>
      </c>
    </row>
    <row r="12" spans="2:7" ht="19" x14ac:dyDescent="0.25">
      <c r="B12" s="222" t="s">
        <v>126</v>
      </c>
      <c r="C12" s="222"/>
      <c r="F12" s="18" t="s">
        <v>11</v>
      </c>
      <c r="G12" s="19"/>
    </row>
    <row r="13" spans="2:7" x14ac:dyDescent="0.2">
      <c r="B13" s="6" t="s">
        <v>9</v>
      </c>
      <c r="C13" s="4" t="s">
        <v>8</v>
      </c>
    </row>
    <row r="14" spans="2:7" ht="19" x14ac:dyDescent="0.25">
      <c r="B14" s="1" t="s">
        <v>4</v>
      </c>
      <c r="C14" s="8"/>
      <c r="F14" s="222" t="s">
        <v>125</v>
      </c>
      <c r="G14" s="222"/>
    </row>
    <row r="15" spans="2:7" x14ac:dyDescent="0.2">
      <c r="B15" s="1" t="s">
        <v>3</v>
      </c>
      <c r="C15" s="8"/>
      <c r="F15" s="6" t="s">
        <v>9</v>
      </c>
      <c r="G15" s="4" t="s">
        <v>8</v>
      </c>
    </row>
    <row r="16" spans="2:7" x14ac:dyDescent="0.2">
      <c r="B16" s="1" t="s">
        <v>5</v>
      </c>
      <c r="C16" s="8"/>
      <c r="F16" s="1" t="s">
        <v>4</v>
      </c>
      <c r="G16" s="8"/>
    </row>
    <row r="17" spans="2:7" x14ac:dyDescent="0.2">
      <c r="B17" s="1" t="s">
        <v>2</v>
      </c>
      <c r="C17" s="8"/>
      <c r="F17" s="1" t="s">
        <v>3</v>
      </c>
      <c r="G17" s="8"/>
    </row>
    <row r="18" spans="2:7" x14ac:dyDescent="0.2">
      <c r="B18" s="1" t="s">
        <v>7</v>
      </c>
      <c r="C18" s="8"/>
      <c r="F18" s="1" t="s">
        <v>5</v>
      </c>
      <c r="G18" s="8"/>
    </row>
    <row r="19" spans="2:7" x14ac:dyDescent="0.2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">
      <c r="B20" s="13" t="s">
        <v>10</v>
      </c>
      <c r="F20" s="1" t="s">
        <v>7</v>
      </c>
      <c r="G20" s="8"/>
    </row>
    <row r="21" spans="2:7" x14ac:dyDescent="0.2">
      <c r="B21" s="5"/>
      <c r="F21" s="1" t="s">
        <v>8</v>
      </c>
      <c r="G21" s="10">
        <f>SUM(G16:G20)</f>
        <v>0</v>
      </c>
    </row>
    <row r="22" spans="2:7" ht="19" x14ac:dyDescent="0.25">
      <c r="B22" s="222" t="s">
        <v>128</v>
      </c>
      <c r="C22" s="222"/>
      <c r="F22" s="14"/>
    </row>
    <row r="23" spans="2:7" ht="19" x14ac:dyDescent="0.25">
      <c r="B23" s="6" t="s">
        <v>9</v>
      </c>
      <c r="C23" s="4" t="s">
        <v>8</v>
      </c>
      <c r="F23" s="222" t="s">
        <v>127</v>
      </c>
      <c r="G23" s="222"/>
    </row>
    <row r="24" spans="2:7" x14ac:dyDescent="0.2">
      <c r="B24" s="2" t="s">
        <v>4</v>
      </c>
      <c r="C24" s="17"/>
      <c r="F24" s="6" t="s">
        <v>9</v>
      </c>
      <c r="G24" s="4" t="s">
        <v>8</v>
      </c>
    </row>
    <row r="25" spans="2:7" x14ac:dyDescent="0.2">
      <c r="B25" s="2" t="s">
        <v>3</v>
      </c>
      <c r="C25" s="17"/>
      <c r="F25" s="1" t="s">
        <v>4</v>
      </c>
      <c r="G25" s="8"/>
    </row>
    <row r="26" spans="2:7" x14ac:dyDescent="0.2">
      <c r="B26" s="2" t="s">
        <v>5</v>
      </c>
      <c r="C26" s="17"/>
      <c r="F26" s="1" t="s">
        <v>3</v>
      </c>
      <c r="G26" s="8"/>
    </row>
    <row r="27" spans="2:7" x14ac:dyDescent="0.2">
      <c r="B27" s="2" t="s">
        <v>2</v>
      </c>
      <c r="C27" s="17"/>
      <c r="F27" s="1" t="s">
        <v>5</v>
      </c>
      <c r="G27" s="8"/>
    </row>
    <row r="28" spans="2:7" x14ac:dyDescent="0.2">
      <c r="B28" s="2" t="s">
        <v>7</v>
      </c>
      <c r="C28" s="17"/>
      <c r="F28" s="1" t="s">
        <v>2</v>
      </c>
      <c r="G28" s="8"/>
    </row>
    <row r="29" spans="2:7" x14ac:dyDescent="0.2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">
      <c r="B30" s="18" t="s">
        <v>11</v>
      </c>
      <c r="F30" s="1" t="s">
        <v>8</v>
      </c>
      <c r="G30" s="10">
        <f>SUM(G25:G29)</f>
        <v>0</v>
      </c>
    </row>
    <row r="31" spans="2:7" x14ac:dyDescent="0.2">
      <c r="B31" s="18"/>
    </row>
    <row r="53" spans="6:7" x14ac:dyDescent="0.2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3"/>
  <sheetViews>
    <sheetView topLeftCell="A57" zoomScale="130" zoomScaleNormal="130" workbookViewId="0">
      <selection activeCell="F74" sqref="F74:F167"/>
    </sheetView>
  </sheetViews>
  <sheetFormatPr baseColWidth="10" defaultColWidth="8.83203125" defaultRowHeight="15" x14ac:dyDescent="0.2"/>
  <cols>
    <col min="1" max="1" width="4.33203125" bestFit="1" customWidth="1"/>
    <col min="2" max="2" width="14" style="12" bestFit="1" customWidth="1"/>
    <col min="3" max="3" width="14" style="12" customWidth="1"/>
    <col min="4" max="4" width="4.33203125" style="12" bestFit="1" customWidth="1"/>
    <col min="5" max="5" width="11" bestFit="1" customWidth="1"/>
    <col min="6" max="6" width="9.5" style="86" customWidth="1"/>
    <col min="7" max="7" width="16.33203125" bestFit="1" customWidth="1"/>
    <col min="8" max="8" width="26.33203125" bestFit="1" customWidth="1"/>
    <col min="9" max="9" width="22.33203125" bestFit="1" customWidth="1"/>
    <col min="10" max="10" width="49.5" bestFit="1" customWidth="1"/>
    <col min="11" max="11" width="21.6640625" customWidth="1"/>
    <col min="12" max="12" width="28.5" bestFit="1" customWidth="1"/>
    <col min="13" max="13" width="9.5" bestFit="1" customWidth="1"/>
    <col min="14" max="14" width="9.5" customWidth="1"/>
    <col min="15" max="21" width="9.1640625" style="72"/>
  </cols>
  <sheetData>
    <row r="1" spans="1:21" ht="34" x14ac:dyDescent="0.2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6" x14ac:dyDescent="0.2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 xr:uid="{00000000-0009-0000-0000-000009000000}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workbookViewId="0">
      <selection activeCell="B11" sqref="A1:B11"/>
    </sheetView>
  </sheetViews>
  <sheetFormatPr baseColWidth="10" defaultColWidth="8.83203125" defaultRowHeight="15" x14ac:dyDescent="0.2"/>
  <cols>
    <col min="1" max="1" width="20" customWidth="1"/>
    <col min="2" max="2" width="21.1640625" customWidth="1"/>
    <col min="3" max="11" width="8.6640625" customWidth="1"/>
    <col min="12" max="12" width="11.33203125" bestFit="1" customWidth="1"/>
  </cols>
  <sheetData>
    <row r="1" spans="1:2" x14ac:dyDescent="0.2">
      <c r="A1" s="162" t="s">
        <v>195</v>
      </c>
      <c r="B1" s="86" t="s">
        <v>606</v>
      </c>
    </row>
    <row r="3" spans="1:2" x14ac:dyDescent="0.2">
      <c r="A3" s="162" t="s">
        <v>388</v>
      </c>
      <c r="B3" t="s">
        <v>605</v>
      </c>
    </row>
    <row r="4" spans="1:2" x14ac:dyDescent="0.2">
      <c r="A4" s="163" t="s">
        <v>184</v>
      </c>
      <c r="B4" s="161">
        <v>4</v>
      </c>
    </row>
    <row r="5" spans="1:2" x14ac:dyDescent="0.2">
      <c r="A5" s="163" t="s">
        <v>181</v>
      </c>
      <c r="B5" s="161">
        <v>39</v>
      </c>
    </row>
    <row r="6" spans="1:2" x14ac:dyDescent="0.2">
      <c r="A6" s="163" t="s">
        <v>177</v>
      </c>
      <c r="B6" s="161">
        <v>34</v>
      </c>
    </row>
    <row r="7" spans="1:2" x14ac:dyDescent="0.2">
      <c r="A7" s="163" t="s">
        <v>180</v>
      </c>
      <c r="B7" s="161">
        <v>14</v>
      </c>
    </row>
    <row r="8" spans="1:2" x14ac:dyDescent="0.2">
      <c r="A8" s="163" t="s">
        <v>179</v>
      </c>
      <c r="B8" s="161">
        <v>3</v>
      </c>
    </row>
    <row r="9" spans="1:2" x14ac:dyDescent="0.2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7"/>
  <sheetViews>
    <sheetView workbookViewId="0">
      <selection activeCell="E93" sqref="E93"/>
    </sheetView>
  </sheetViews>
  <sheetFormatPr baseColWidth="10" defaultColWidth="8.83203125" defaultRowHeight="15" x14ac:dyDescent="0.2"/>
  <cols>
    <col min="1" max="1" width="5.5" customWidth="1"/>
    <col min="2" max="2" width="14" bestFit="1" customWidth="1"/>
    <col min="3" max="3" width="4.33203125" style="12" customWidth="1"/>
    <col min="4" max="4" width="13.5" customWidth="1"/>
    <col min="5" max="5" width="13.6640625" bestFit="1" customWidth="1"/>
    <col min="6" max="6" width="25.1640625" style="12" bestFit="1" customWidth="1"/>
    <col min="7" max="7" width="25.83203125" bestFit="1" customWidth="1"/>
    <col min="8" max="8" width="33.33203125" style="12" bestFit="1" customWidth="1"/>
    <col min="9" max="9" width="49.5" bestFit="1" customWidth="1"/>
    <col min="10" max="10" width="28.5" bestFit="1" customWidth="1"/>
    <col min="11" max="12" width="24.1640625" bestFit="1" customWidth="1"/>
  </cols>
  <sheetData>
    <row r="1" spans="1:12" ht="16" x14ac:dyDescent="0.2">
      <c r="A1" s="248" t="s">
        <v>204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50"/>
    </row>
    <row r="2" spans="1:12" ht="34" x14ac:dyDescent="0.2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">
      <c r="B97" s="16"/>
      <c r="C97" s="201"/>
      <c r="D97" s="16"/>
      <c r="E97" s="16"/>
      <c r="F97" s="201"/>
      <c r="G97" s="16"/>
      <c r="H97" s="201"/>
    </row>
    <row r="98" spans="2:8" x14ac:dyDescent="0.2">
      <c r="B98" s="16"/>
      <c r="C98" s="201"/>
      <c r="D98" s="16"/>
      <c r="E98" s="16"/>
      <c r="F98" s="201"/>
      <c r="G98" s="16"/>
      <c r="H98" s="201"/>
    </row>
    <row r="99" spans="2:8" x14ac:dyDescent="0.2">
      <c r="B99" s="16"/>
      <c r="C99" s="201"/>
      <c r="D99" s="16"/>
      <c r="E99" s="16"/>
      <c r="F99" s="201"/>
      <c r="G99" s="16"/>
      <c r="H99" s="201"/>
    </row>
    <row r="100" spans="2:8" x14ac:dyDescent="0.2">
      <c r="B100" s="16"/>
      <c r="C100" s="201"/>
      <c r="D100" s="16"/>
      <c r="E100" s="16"/>
      <c r="F100" s="201"/>
      <c r="G100" s="16"/>
      <c r="H100" s="201"/>
    </row>
    <row r="101" spans="2:8" x14ac:dyDescent="0.2">
      <c r="B101" s="16"/>
      <c r="C101" s="201"/>
      <c r="D101" s="16"/>
      <c r="E101" s="16"/>
      <c r="F101" s="201"/>
      <c r="G101" s="16"/>
      <c r="H101" s="201"/>
    </row>
    <row r="102" spans="2:8" x14ac:dyDescent="0.2">
      <c r="B102" s="16"/>
      <c r="C102" s="201"/>
      <c r="D102" s="16"/>
      <c r="E102" s="16"/>
      <c r="F102" s="201"/>
      <c r="G102" s="16"/>
      <c r="H102" s="201"/>
    </row>
    <row r="103" spans="2:8" x14ac:dyDescent="0.2">
      <c r="B103" s="16"/>
      <c r="C103" s="201"/>
      <c r="D103" s="16"/>
      <c r="E103" s="16"/>
      <c r="F103" s="201"/>
      <c r="G103" s="16"/>
      <c r="H103" s="201"/>
    </row>
    <row r="104" spans="2:8" x14ac:dyDescent="0.2">
      <c r="B104" s="16"/>
      <c r="C104" s="201"/>
      <c r="D104" s="16"/>
      <c r="E104" s="16"/>
      <c r="F104" s="201"/>
      <c r="G104" s="16"/>
      <c r="H104" s="201"/>
    </row>
    <row r="105" spans="2:8" x14ac:dyDescent="0.2">
      <c r="B105" s="16"/>
      <c r="C105" s="201"/>
      <c r="D105" s="16"/>
      <c r="E105" s="16"/>
      <c r="F105" s="201"/>
      <c r="G105" s="16"/>
      <c r="H105" s="201"/>
    </row>
    <row r="106" spans="2:8" x14ac:dyDescent="0.2">
      <c r="B106" s="16"/>
      <c r="C106" s="201"/>
      <c r="D106" s="16"/>
      <c r="E106" s="16"/>
      <c r="F106" s="201"/>
      <c r="G106" s="16"/>
      <c r="H106" s="201"/>
    </row>
    <row r="107" spans="2:8" x14ac:dyDescent="0.2">
      <c r="B107" s="16"/>
      <c r="C107" s="201"/>
      <c r="D107" s="16"/>
      <c r="E107" s="16"/>
      <c r="F107" s="201"/>
      <c r="G107" s="16"/>
      <c r="H107" s="201"/>
    </row>
    <row r="108" spans="2:8" x14ac:dyDescent="0.2">
      <c r="B108" s="16"/>
      <c r="C108" s="201"/>
      <c r="D108" s="16"/>
      <c r="E108" s="16"/>
      <c r="F108" s="201"/>
      <c r="G108" s="16"/>
      <c r="H108" s="201"/>
    </row>
    <row r="109" spans="2:8" x14ac:dyDescent="0.2">
      <c r="B109" s="16"/>
      <c r="C109" s="201"/>
      <c r="D109" s="16"/>
      <c r="E109" s="16"/>
      <c r="F109" s="201"/>
      <c r="G109" s="16"/>
      <c r="H109" s="201"/>
    </row>
    <row r="110" spans="2:8" x14ac:dyDescent="0.2">
      <c r="B110" s="16"/>
      <c r="C110" s="201"/>
      <c r="D110" s="16"/>
      <c r="E110" s="16"/>
      <c r="F110" s="201"/>
      <c r="G110" s="16"/>
      <c r="H110" s="201"/>
    </row>
    <row r="111" spans="2:8" x14ac:dyDescent="0.2">
      <c r="B111" s="16"/>
      <c r="C111" s="201"/>
      <c r="D111" s="16"/>
      <c r="E111" s="16"/>
      <c r="F111" s="201"/>
      <c r="G111" s="16"/>
      <c r="H111" s="201"/>
    </row>
    <row r="112" spans="2:8" x14ac:dyDescent="0.2">
      <c r="B112" s="16"/>
      <c r="C112" s="201"/>
      <c r="D112" s="16"/>
      <c r="E112" s="16"/>
      <c r="F112" s="201"/>
      <c r="G112" s="16"/>
      <c r="H112" s="201"/>
    </row>
    <row r="113" spans="2:8" x14ac:dyDescent="0.2">
      <c r="B113" s="16"/>
      <c r="C113" s="201"/>
      <c r="D113" s="16"/>
      <c r="E113" s="16"/>
      <c r="F113" s="201"/>
      <c r="G113" s="16"/>
      <c r="H113" s="201"/>
    </row>
    <row r="114" spans="2:8" x14ac:dyDescent="0.2">
      <c r="B114" s="16"/>
      <c r="C114" s="201"/>
      <c r="D114" s="16"/>
      <c r="E114" s="16"/>
      <c r="F114" s="201"/>
      <c r="G114" s="16"/>
      <c r="H114" s="201"/>
    </row>
    <row r="115" spans="2:8" x14ac:dyDescent="0.2">
      <c r="B115" s="16"/>
      <c r="C115" s="201"/>
      <c r="D115" s="16"/>
      <c r="E115" s="16"/>
      <c r="F115" s="201"/>
      <c r="G115" s="16"/>
      <c r="H115" s="201"/>
    </row>
    <row r="116" spans="2:8" x14ac:dyDescent="0.2">
      <c r="B116" s="16"/>
      <c r="C116" s="201"/>
      <c r="D116" s="16"/>
      <c r="E116" s="16"/>
      <c r="F116" s="201"/>
      <c r="G116" s="16"/>
      <c r="H116" s="201"/>
    </row>
    <row r="117" spans="2:8" x14ac:dyDescent="0.2">
      <c r="B117" s="16"/>
      <c r="C117" s="201"/>
      <c r="D117" s="16"/>
      <c r="E117" s="16"/>
      <c r="F117" s="201"/>
      <c r="G117" s="16"/>
      <c r="H117" s="201"/>
    </row>
    <row r="118" spans="2:8" x14ac:dyDescent="0.2">
      <c r="B118" s="16"/>
      <c r="C118" s="201"/>
      <c r="D118" s="16"/>
      <c r="E118" s="16"/>
      <c r="F118" s="201"/>
      <c r="G118" s="16"/>
      <c r="H118" s="201"/>
    </row>
    <row r="119" spans="2:8" x14ac:dyDescent="0.2">
      <c r="B119" s="16"/>
      <c r="C119" s="201"/>
      <c r="D119" s="16"/>
      <c r="E119" s="16"/>
      <c r="F119" s="201"/>
      <c r="G119" s="16"/>
      <c r="H119" s="201"/>
    </row>
    <row r="120" spans="2:8" x14ac:dyDescent="0.2">
      <c r="B120" s="16"/>
      <c r="C120" s="201"/>
      <c r="D120" s="16"/>
      <c r="E120" s="16"/>
      <c r="F120" s="201"/>
      <c r="G120" s="16"/>
      <c r="H120" s="201"/>
    </row>
    <row r="121" spans="2:8" x14ac:dyDescent="0.2">
      <c r="B121" s="16"/>
      <c r="C121" s="201"/>
      <c r="D121" s="16"/>
      <c r="E121" s="16"/>
      <c r="F121" s="201"/>
      <c r="G121" s="16"/>
      <c r="H121" s="201"/>
    </row>
    <row r="122" spans="2:8" x14ac:dyDescent="0.2">
      <c r="B122" s="16"/>
      <c r="C122" s="201"/>
      <c r="D122" s="16"/>
      <c r="E122" s="16"/>
      <c r="F122" s="201"/>
      <c r="G122" s="16"/>
      <c r="H122" s="201"/>
    </row>
    <row r="123" spans="2:8" x14ac:dyDescent="0.2">
      <c r="B123" s="16"/>
      <c r="C123" s="201"/>
      <c r="D123" s="16"/>
      <c r="E123" s="16"/>
      <c r="F123" s="201"/>
      <c r="G123" s="16"/>
      <c r="H123" s="201"/>
    </row>
    <row r="124" spans="2:8" x14ac:dyDescent="0.2">
      <c r="B124" s="16"/>
      <c r="C124" s="201"/>
      <c r="D124" s="16"/>
      <c r="E124" s="16"/>
      <c r="F124" s="201"/>
      <c r="G124" s="16"/>
      <c r="H124" s="201"/>
    </row>
    <row r="125" spans="2:8" x14ac:dyDescent="0.2">
      <c r="B125" s="16"/>
      <c r="C125" s="201"/>
      <c r="D125" s="16"/>
      <c r="E125" s="16"/>
      <c r="F125" s="201"/>
      <c r="G125" s="16"/>
      <c r="H125" s="201"/>
    </row>
    <row r="126" spans="2:8" x14ac:dyDescent="0.2">
      <c r="B126" s="16"/>
      <c r="C126" s="201"/>
      <c r="D126" s="16"/>
      <c r="E126" s="16"/>
      <c r="F126" s="201"/>
      <c r="G126" s="16"/>
      <c r="H126" s="201"/>
    </row>
    <row r="127" spans="2:8" x14ac:dyDescent="0.2">
      <c r="B127" s="16"/>
      <c r="C127" s="201"/>
      <c r="D127" s="16"/>
      <c r="E127" s="16"/>
      <c r="F127" s="201"/>
      <c r="G127" s="16"/>
      <c r="H127" s="201"/>
    </row>
  </sheetData>
  <autoFilter ref="H1:H127" xr:uid="{00000000-0009-0000-0000-00000B000000}"/>
  <sortState xmlns:xlrd2="http://schemas.microsoft.com/office/spreadsheetml/2017/richdata2"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D33"/>
  <sheetViews>
    <sheetView workbookViewId="0">
      <selection activeCell="A32" sqref="A32:D32"/>
    </sheetView>
  </sheetViews>
  <sheetFormatPr baseColWidth="10" defaultColWidth="8.83203125" defaultRowHeight="15" x14ac:dyDescent="0.2"/>
  <cols>
    <col min="1" max="1" width="21.1640625" bestFit="1" customWidth="1"/>
    <col min="2" max="2" width="32.33203125" bestFit="1" customWidth="1"/>
    <col min="3" max="3" width="6.1640625" bestFit="1" customWidth="1"/>
    <col min="4" max="4" width="11.1640625" customWidth="1"/>
    <col min="5" max="5" width="6.1640625" customWidth="1"/>
    <col min="6" max="6" width="11.1640625" bestFit="1" customWidth="1"/>
  </cols>
  <sheetData>
    <row r="3" spans="1:4" x14ac:dyDescent="0.2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">
      <c r="A5" s="31"/>
      <c r="B5" s="24" t="s">
        <v>165</v>
      </c>
      <c r="C5" s="63">
        <v>1</v>
      </c>
      <c r="D5" s="29">
        <v>1</v>
      </c>
    </row>
    <row r="6" spans="1:4" x14ac:dyDescent="0.2">
      <c r="A6" s="31"/>
      <c r="B6" s="24" t="s">
        <v>169</v>
      </c>
      <c r="C6" s="63">
        <v>2</v>
      </c>
      <c r="D6" s="29">
        <v>2</v>
      </c>
    </row>
    <row r="7" spans="1:4" x14ac:dyDescent="0.2">
      <c r="A7" s="31"/>
      <c r="B7" s="24" t="s">
        <v>172</v>
      </c>
      <c r="C7" s="63">
        <v>1</v>
      </c>
      <c r="D7" s="29">
        <v>1</v>
      </c>
    </row>
    <row r="8" spans="1:4" x14ac:dyDescent="0.2">
      <c r="A8" s="31"/>
      <c r="B8" s="24" t="s">
        <v>173</v>
      </c>
      <c r="C8" s="63">
        <v>2</v>
      </c>
      <c r="D8" s="29">
        <v>2</v>
      </c>
    </row>
    <row r="9" spans="1:4" x14ac:dyDescent="0.2">
      <c r="A9" s="65" t="s">
        <v>115</v>
      </c>
      <c r="B9" s="66"/>
      <c r="C9" s="67">
        <v>7</v>
      </c>
      <c r="D9" s="68">
        <v>7</v>
      </c>
    </row>
    <row r="10" spans="1:4" x14ac:dyDescent="0.2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">
      <c r="A11" s="31"/>
      <c r="B11" s="24" t="s">
        <v>169</v>
      </c>
      <c r="C11" s="63">
        <v>13</v>
      </c>
      <c r="D11" s="29">
        <v>13</v>
      </c>
    </row>
    <row r="12" spans="1:4" x14ac:dyDescent="0.2">
      <c r="A12" s="31"/>
      <c r="B12" s="24" t="s">
        <v>166</v>
      </c>
      <c r="C12" s="63">
        <v>1</v>
      </c>
      <c r="D12" s="29">
        <v>1</v>
      </c>
    </row>
    <row r="13" spans="1:4" x14ac:dyDescent="0.2">
      <c r="A13" s="31"/>
      <c r="B13" s="24" t="s">
        <v>167</v>
      </c>
      <c r="C13" s="63">
        <v>1</v>
      </c>
      <c r="D13" s="29">
        <v>1</v>
      </c>
    </row>
    <row r="14" spans="1:4" x14ac:dyDescent="0.2">
      <c r="A14" s="31"/>
      <c r="B14" s="24" t="s">
        <v>174</v>
      </c>
      <c r="C14" s="63">
        <v>3</v>
      </c>
      <c r="D14" s="29">
        <v>3</v>
      </c>
    </row>
    <row r="15" spans="1:4" x14ac:dyDescent="0.2">
      <c r="A15" s="31"/>
      <c r="B15" s="24" t="s">
        <v>172</v>
      </c>
      <c r="C15" s="63">
        <v>10</v>
      </c>
      <c r="D15" s="29">
        <v>10</v>
      </c>
    </row>
    <row r="16" spans="1:4" x14ac:dyDescent="0.2">
      <c r="A16" s="31"/>
      <c r="B16" s="24" t="s">
        <v>173</v>
      </c>
      <c r="C16" s="63">
        <v>2</v>
      </c>
      <c r="D16" s="29">
        <v>2</v>
      </c>
    </row>
    <row r="17" spans="1:4" x14ac:dyDescent="0.2">
      <c r="A17" s="65" t="s">
        <v>160</v>
      </c>
      <c r="B17" s="66"/>
      <c r="C17" s="67">
        <v>32</v>
      </c>
      <c r="D17" s="68">
        <v>32</v>
      </c>
    </row>
    <row r="18" spans="1:4" x14ac:dyDescent="0.2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">
      <c r="A19" s="31"/>
      <c r="B19" s="24" t="s">
        <v>165</v>
      </c>
      <c r="C19" s="63">
        <v>2</v>
      </c>
      <c r="D19" s="29">
        <v>2</v>
      </c>
    </row>
    <row r="20" spans="1:4" x14ac:dyDescent="0.2">
      <c r="A20" s="31"/>
      <c r="B20" s="24" t="s">
        <v>169</v>
      </c>
      <c r="C20" s="63">
        <v>6</v>
      </c>
      <c r="D20" s="29">
        <v>6</v>
      </c>
    </row>
    <row r="21" spans="1:4" x14ac:dyDescent="0.2">
      <c r="A21" s="31"/>
      <c r="B21" s="24" t="s">
        <v>175</v>
      </c>
      <c r="C21" s="63">
        <v>4</v>
      </c>
      <c r="D21" s="29">
        <v>4</v>
      </c>
    </row>
    <row r="22" spans="1:4" x14ac:dyDescent="0.2">
      <c r="A22" s="31"/>
      <c r="B22" s="24" t="s">
        <v>172</v>
      </c>
      <c r="C22" s="63">
        <v>10</v>
      </c>
      <c r="D22" s="29">
        <v>10</v>
      </c>
    </row>
    <row r="23" spans="1:4" x14ac:dyDescent="0.2">
      <c r="A23" s="31"/>
      <c r="B23" s="24" t="s">
        <v>176</v>
      </c>
      <c r="C23" s="63">
        <v>1</v>
      </c>
      <c r="D23" s="29">
        <v>1</v>
      </c>
    </row>
    <row r="24" spans="1:4" x14ac:dyDescent="0.2">
      <c r="A24" s="65" t="s">
        <v>161</v>
      </c>
      <c r="B24" s="66"/>
      <c r="C24" s="67">
        <v>27</v>
      </c>
      <c r="D24" s="68">
        <v>27</v>
      </c>
    </row>
    <row r="25" spans="1:4" x14ac:dyDescent="0.2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">
      <c r="A26" s="31"/>
      <c r="B26" s="24" t="s">
        <v>174</v>
      </c>
      <c r="C26" s="63">
        <v>1</v>
      </c>
      <c r="D26" s="29">
        <v>1</v>
      </c>
    </row>
    <row r="27" spans="1:4" x14ac:dyDescent="0.2">
      <c r="A27" s="31"/>
      <c r="B27" s="24" t="s">
        <v>172</v>
      </c>
      <c r="C27" s="63">
        <v>7</v>
      </c>
      <c r="D27" s="29">
        <v>7</v>
      </c>
    </row>
    <row r="28" spans="1:4" x14ac:dyDescent="0.2">
      <c r="A28" s="65" t="s">
        <v>116</v>
      </c>
      <c r="B28" s="66"/>
      <c r="C28" s="67">
        <v>9</v>
      </c>
      <c r="D28" s="68">
        <v>9</v>
      </c>
    </row>
    <row r="29" spans="1:4" x14ac:dyDescent="0.2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">
      <c r="A30" s="31"/>
      <c r="B30" s="24" t="s">
        <v>169</v>
      </c>
      <c r="C30" s="63">
        <v>3</v>
      </c>
      <c r="D30" s="29">
        <v>3</v>
      </c>
    </row>
    <row r="31" spans="1:4" x14ac:dyDescent="0.2">
      <c r="A31" s="31"/>
      <c r="B31" s="24" t="s">
        <v>174</v>
      </c>
      <c r="C31" s="63">
        <v>1</v>
      </c>
      <c r="D31" s="29">
        <v>1</v>
      </c>
    </row>
    <row r="32" spans="1:4" x14ac:dyDescent="0.2">
      <c r="A32" s="65" t="s">
        <v>117</v>
      </c>
      <c r="B32" s="66"/>
      <c r="C32" s="67">
        <v>5</v>
      </c>
      <c r="D32" s="68">
        <v>5</v>
      </c>
    </row>
    <row r="33" spans="1:4" x14ac:dyDescent="0.2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baseColWidth="10" defaultColWidth="8.83203125" defaultRowHeight="15" x14ac:dyDescent="0.2"/>
  <cols>
    <col min="1" max="1" width="6.5" bestFit="1" customWidth="1"/>
    <col min="2" max="2" width="18.5" style="12" bestFit="1" customWidth="1"/>
    <col min="3" max="3" width="18.5" style="12" customWidth="1"/>
    <col min="4" max="4" width="12.5" style="12" bestFit="1" customWidth="1"/>
    <col min="5" max="5" width="17.83203125" style="12" bestFit="1" customWidth="1"/>
    <col min="6" max="6" width="18.33203125" style="12" bestFit="1" customWidth="1"/>
    <col min="7" max="7" width="23.5" style="12" bestFit="1" customWidth="1"/>
    <col min="8" max="8" width="29" style="12" customWidth="1"/>
    <col min="9" max="9" width="33.33203125" style="12" bestFit="1" customWidth="1"/>
    <col min="10" max="10" width="49.5" bestFit="1" customWidth="1"/>
    <col min="11" max="11" width="41.5" bestFit="1" customWidth="1"/>
    <col min="12" max="12" width="28.5" bestFit="1" customWidth="1"/>
    <col min="13" max="13" width="24.83203125" bestFit="1" customWidth="1"/>
  </cols>
  <sheetData>
    <row r="1" spans="1:14" ht="17" x14ac:dyDescent="0.2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6" hidden="1" x14ac:dyDescent="0.2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6" hidden="1" x14ac:dyDescent="0.2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 xr:uid="{00000000-0009-0000-0000-00000D000000}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D85"/>
  <sheetViews>
    <sheetView topLeftCell="A16" workbookViewId="0">
      <selection activeCell="C9" sqref="C9"/>
    </sheetView>
  </sheetViews>
  <sheetFormatPr baseColWidth="10" defaultColWidth="8.83203125" defaultRowHeight="15" x14ac:dyDescent="0.2"/>
  <cols>
    <col min="2" max="2" width="11.33203125" bestFit="1" customWidth="1"/>
    <col min="3" max="3" width="19.5" bestFit="1" customWidth="1"/>
    <col min="4" max="4" width="24.6640625" bestFit="1" customWidth="1"/>
    <col min="7" max="7" width="11.33203125" bestFit="1" customWidth="1"/>
  </cols>
  <sheetData>
    <row r="1" spans="2:4" x14ac:dyDescent="0.2">
      <c r="B1" s="212"/>
      <c r="C1" s="212"/>
      <c r="D1" s="212"/>
    </row>
    <row r="2" spans="2:4" ht="16" x14ac:dyDescent="0.2">
      <c r="B2" s="252" t="s">
        <v>618</v>
      </c>
      <c r="C2" s="252"/>
      <c r="D2" s="252"/>
    </row>
    <row r="3" spans="2:4" ht="16" x14ac:dyDescent="0.2">
      <c r="B3" s="252" t="s">
        <v>619</v>
      </c>
      <c r="C3" s="252"/>
      <c r="D3" s="252"/>
    </row>
    <row r="4" spans="2:4" ht="16" x14ac:dyDescent="0.2">
      <c r="B4" s="252" t="s">
        <v>620</v>
      </c>
      <c r="C4" s="252"/>
      <c r="D4" s="252"/>
    </row>
    <row r="5" spans="2:4" ht="16" x14ac:dyDescent="0.2">
      <c r="B5" s="252" t="s">
        <v>624</v>
      </c>
      <c r="C5" s="252"/>
      <c r="D5" s="252"/>
    </row>
    <row r="6" spans="2:4" s="212" customFormat="1" ht="16" x14ac:dyDescent="0.2">
      <c r="B6" s="213"/>
      <c r="C6" s="213"/>
      <c r="D6" s="213"/>
    </row>
    <row r="7" spans="2:4" s="212" customFormat="1" ht="15.75" customHeight="1" x14ac:dyDescent="0.2">
      <c r="B7" s="251" t="s">
        <v>615</v>
      </c>
      <c r="C7" s="251" t="s">
        <v>617</v>
      </c>
      <c r="D7" s="251" t="s">
        <v>616</v>
      </c>
    </row>
    <row r="8" spans="2:4" x14ac:dyDescent="0.2">
      <c r="B8" s="251"/>
      <c r="C8" s="251"/>
      <c r="D8" s="251"/>
    </row>
    <row r="9" spans="2:4" x14ac:dyDescent="0.2">
      <c r="B9" s="11">
        <v>1</v>
      </c>
      <c r="C9" s="17">
        <v>0</v>
      </c>
      <c r="D9" s="17">
        <v>1</v>
      </c>
    </row>
    <row r="10" spans="2:4" x14ac:dyDescent="0.2">
      <c r="B10" s="11">
        <v>5</v>
      </c>
      <c r="C10" s="17">
        <v>0</v>
      </c>
      <c r="D10" s="17">
        <v>0</v>
      </c>
    </row>
    <row r="11" spans="2:4" x14ac:dyDescent="0.2">
      <c r="B11" s="11">
        <v>6</v>
      </c>
      <c r="C11" s="17">
        <v>0</v>
      </c>
      <c r="D11" s="17">
        <v>1</v>
      </c>
    </row>
    <row r="12" spans="2:4" x14ac:dyDescent="0.2">
      <c r="B12" s="11">
        <v>7</v>
      </c>
      <c r="C12" s="17">
        <v>0</v>
      </c>
      <c r="D12" s="17">
        <v>0</v>
      </c>
    </row>
    <row r="13" spans="2:4" x14ac:dyDescent="0.2">
      <c r="B13" s="11">
        <v>9</v>
      </c>
      <c r="C13" s="17">
        <v>0</v>
      </c>
      <c r="D13" s="17">
        <v>0</v>
      </c>
    </row>
    <row r="14" spans="2:4" x14ac:dyDescent="0.2">
      <c r="B14" s="11">
        <v>10</v>
      </c>
      <c r="C14" s="17">
        <v>0</v>
      </c>
      <c r="D14" s="17">
        <v>1</v>
      </c>
    </row>
    <row r="15" spans="2:4" x14ac:dyDescent="0.2">
      <c r="B15" s="11">
        <v>13</v>
      </c>
      <c r="C15" s="17">
        <v>0</v>
      </c>
      <c r="D15" s="17">
        <v>0</v>
      </c>
    </row>
    <row r="16" spans="2:4" x14ac:dyDescent="0.2">
      <c r="B16" s="11">
        <v>14</v>
      </c>
      <c r="C16" s="17">
        <v>1</v>
      </c>
      <c r="D16" s="17">
        <v>0</v>
      </c>
    </row>
    <row r="17" spans="2:4" x14ac:dyDescent="0.2">
      <c r="B17" s="11">
        <v>17</v>
      </c>
      <c r="C17" s="17">
        <v>0</v>
      </c>
      <c r="D17" s="17">
        <v>1</v>
      </c>
    </row>
    <row r="18" spans="2:4" x14ac:dyDescent="0.2">
      <c r="B18" s="11">
        <v>18</v>
      </c>
      <c r="C18" s="17">
        <v>0</v>
      </c>
      <c r="D18" s="17">
        <v>0</v>
      </c>
    </row>
    <row r="19" spans="2:4" x14ac:dyDescent="0.2">
      <c r="B19" s="11">
        <v>19</v>
      </c>
      <c r="C19" s="17">
        <v>0</v>
      </c>
      <c r="D19" s="17">
        <v>0</v>
      </c>
    </row>
    <row r="20" spans="2:4" x14ac:dyDescent="0.2">
      <c r="B20" s="11">
        <v>20</v>
      </c>
      <c r="C20" s="17">
        <v>0</v>
      </c>
      <c r="D20" s="17">
        <v>0</v>
      </c>
    </row>
    <row r="21" spans="2:4" x14ac:dyDescent="0.2">
      <c r="B21" s="11">
        <v>22</v>
      </c>
      <c r="C21" s="17">
        <v>0</v>
      </c>
      <c r="D21" s="17">
        <v>1</v>
      </c>
    </row>
    <row r="22" spans="2:4" x14ac:dyDescent="0.2">
      <c r="B22" s="11">
        <v>23</v>
      </c>
      <c r="C22" s="17">
        <v>0</v>
      </c>
      <c r="D22" s="17">
        <v>0</v>
      </c>
    </row>
    <row r="23" spans="2:4" x14ac:dyDescent="0.2">
      <c r="B23" s="11">
        <v>24</v>
      </c>
      <c r="C23" s="17">
        <v>0</v>
      </c>
      <c r="D23" s="17">
        <v>0</v>
      </c>
    </row>
    <row r="24" spans="2:4" x14ac:dyDescent="0.2">
      <c r="B24" s="11">
        <v>25</v>
      </c>
      <c r="C24" s="17">
        <v>0</v>
      </c>
      <c r="D24" s="17">
        <v>0</v>
      </c>
    </row>
    <row r="25" spans="2:4" x14ac:dyDescent="0.2">
      <c r="B25" s="11">
        <v>26</v>
      </c>
      <c r="C25" s="17">
        <v>0</v>
      </c>
      <c r="D25" s="17">
        <v>1</v>
      </c>
    </row>
    <row r="26" spans="2:4" x14ac:dyDescent="0.2">
      <c r="B26" s="11">
        <v>28</v>
      </c>
      <c r="C26" s="17">
        <v>0</v>
      </c>
      <c r="D26" s="17">
        <v>0</v>
      </c>
    </row>
    <row r="27" spans="2:4" x14ac:dyDescent="0.2">
      <c r="B27" s="11">
        <v>30</v>
      </c>
      <c r="C27" s="17">
        <v>0</v>
      </c>
      <c r="D27" s="17">
        <v>0</v>
      </c>
    </row>
    <row r="28" spans="2:4" x14ac:dyDescent="0.2">
      <c r="B28" s="11">
        <v>32</v>
      </c>
      <c r="C28" s="17">
        <v>0</v>
      </c>
      <c r="D28" s="17">
        <v>0</v>
      </c>
    </row>
    <row r="29" spans="2:4" x14ac:dyDescent="0.2">
      <c r="B29" s="11">
        <v>33</v>
      </c>
      <c r="C29" s="17">
        <v>0</v>
      </c>
      <c r="D29" s="17">
        <v>0</v>
      </c>
    </row>
    <row r="30" spans="2:4" x14ac:dyDescent="0.2">
      <c r="B30" s="11">
        <v>34</v>
      </c>
      <c r="C30" s="17">
        <v>0</v>
      </c>
      <c r="D30" s="17">
        <v>0</v>
      </c>
    </row>
    <row r="31" spans="2:4" x14ac:dyDescent="0.2">
      <c r="B31" s="11">
        <v>40</v>
      </c>
      <c r="C31" s="17">
        <v>0</v>
      </c>
      <c r="D31" s="17">
        <v>1</v>
      </c>
    </row>
    <row r="32" spans="2:4" x14ac:dyDescent="0.2">
      <c r="B32" s="11">
        <v>41</v>
      </c>
      <c r="C32" s="17">
        <v>0</v>
      </c>
      <c r="D32" s="17">
        <v>0</v>
      </c>
    </row>
    <row r="33" spans="2:4" x14ac:dyDescent="0.2">
      <c r="B33" s="11">
        <v>42</v>
      </c>
      <c r="C33" s="17">
        <v>0</v>
      </c>
      <c r="D33" s="17">
        <v>2</v>
      </c>
    </row>
    <row r="34" spans="2:4" x14ac:dyDescent="0.2">
      <c r="B34" s="11">
        <v>43</v>
      </c>
      <c r="C34" s="17">
        <v>0</v>
      </c>
      <c r="D34" s="17">
        <v>1</v>
      </c>
    </row>
    <row r="35" spans="2:4" x14ac:dyDescent="0.2">
      <c r="B35" s="11">
        <v>44</v>
      </c>
      <c r="C35" s="17">
        <v>0</v>
      </c>
      <c r="D35" s="17">
        <v>0</v>
      </c>
    </row>
    <row r="36" spans="2:4" x14ac:dyDescent="0.2">
      <c r="B36" s="11">
        <v>45</v>
      </c>
      <c r="C36" s="17">
        <v>0</v>
      </c>
      <c r="D36" s="17">
        <v>0</v>
      </c>
    </row>
    <row r="37" spans="2:4" x14ac:dyDescent="0.2">
      <c r="B37" s="11">
        <v>46</v>
      </c>
      <c r="C37" s="17">
        <v>0</v>
      </c>
      <c r="D37" s="17">
        <v>0</v>
      </c>
    </row>
    <row r="38" spans="2:4" x14ac:dyDescent="0.2">
      <c r="B38" s="11">
        <v>47</v>
      </c>
      <c r="C38" s="17">
        <v>0</v>
      </c>
      <c r="D38" s="17">
        <v>0</v>
      </c>
    </row>
    <row r="39" spans="2:4" x14ac:dyDescent="0.2">
      <c r="B39" s="11">
        <v>48</v>
      </c>
      <c r="C39" s="17">
        <v>0</v>
      </c>
      <c r="D39" s="17">
        <v>0</v>
      </c>
    </row>
    <row r="40" spans="2:4" x14ac:dyDescent="0.2">
      <c r="B40" s="11">
        <v>49</v>
      </c>
      <c r="C40" s="17">
        <v>0</v>
      </c>
      <c r="D40" s="17">
        <v>0</v>
      </c>
    </row>
    <row r="41" spans="2:4" x14ac:dyDescent="0.2">
      <c r="B41" s="11">
        <v>50</v>
      </c>
      <c r="C41" s="17">
        <v>0</v>
      </c>
      <c r="D41" s="17">
        <v>0</v>
      </c>
    </row>
    <row r="42" spans="2:4" x14ac:dyDescent="0.2">
      <c r="B42" s="11">
        <v>52</v>
      </c>
      <c r="C42" s="17">
        <v>0</v>
      </c>
      <c r="D42" s="17">
        <v>1</v>
      </c>
    </row>
    <row r="43" spans="2:4" x14ac:dyDescent="0.2">
      <c r="B43" s="11">
        <v>60</v>
      </c>
      <c r="C43" s="17">
        <v>0</v>
      </c>
      <c r="D43" s="17">
        <v>1</v>
      </c>
    </row>
    <row r="44" spans="2:4" x14ac:dyDescent="0.2">
      <c r="B44" s="11">
        <v>61</v>
      </c>
      <c r="C44" s="17">
        <v>0</v>
      </c>
      <c r="D44" s="17">
        <v>1</v>
      </c>
    </row>
    <row r="45" spans="2:4" x14ac:dyDescent="0.2">
      <c r="B45" s="11">
        <v>62</v>
      </c>
      <c r="C45" s="17">
        <v>0</v>
      </c>
      <c r="D45" s="17">
        <v>0</v>
      </c>
    </row>
    <row r="46" spans="2:4" x14ac:dyDescent="0.2">
      <c r="B46" s="11">
        <v>63</v>
      </c>
      <c r="C46" s="17">
        <v>0</v>
      </c>
      <c r="D46" s="17">
        <v>0</v>
      </c>
    </row>
    <row r="47" spans="2:4" x14ac:dyDescent="0.2">
      <c r="B47" s="11">
        <v>66</v>
      </c>
      <c r="C47" s="17">
        <v>0</v>
      </c>
      <c r="D47" s="17">
        <v>0</v>
      </c>
    </row>
    <row r="48" spans="2:4" x14ac:dyDescent="0.2">
      <c r="B48" s="11">
        <v>67</v>
      </c>
      <c r="C48" s="17">
        <v>0</v>
      </c>
      <c r="D48" s="17">
        <v>1</v>
      </c>
    </row>
    <row r="49" spans="2:4" x14ac:dyDescent="0.2">
      <c r="B49" s="11">
        <v>68</v>
      </c>
      <c r="C49" s="17">
        <v>0</v>
      </c>
      <c r="D49" s="17">
        <v>0</v>
      </c>
    </row>
    <row r="50" spans="2:4" x14ac:dyDescent="0.2">
      <c r="B50" s="11">
        <v>69</v>
      </c>
      <c r="C50" s="17">
        <v>0</v>
      </c>
      <c r="D50" s="17">
        <v>0</v>
      </c>
    </row>
    <row r="51" spans="2:4" x14ac:dyDescent="0.2">
      <c r="B51" s="11">
        <v>70</v>
      </c>
      <c r="C51" s="17">
        <v>0</v>
      </c>
      <c r="D51" s="17">
        <v>0</v>
      </c>
    </row>
    <row r="52" spans="2:4" x14ac:dyDescent="0.2">
      <c r="B52" s="11">
        <v>71</v>
      </c>
      <c r="C52" s="17">
        <v>0</v>
      </c>
      <c r="D52" s="17">
        <v>0</v>
      </c>
    </row>
    <row r="53" spans="2:4" x14ac:dyDescent="0.2">
      <c r="B53" s="11">
        <v>72</v>
      </c>
      <c r="C53" s="17">
        <v>0</v>
      </c>
      <c r="D53" s="17">
        <v>0</v>
      </c>
    </row>
    <row r="54" spans="2:4" x14ac:dyDescent="0.2">
      <c r="B54" s="11">
        <v>75</v>
      </c>
      <c r="C54" s="17">
        <v>0</v>
      </c>
      <c r="D54" s="17">
        <v>2</v>
      </c>
    </row>
    <row r="55" spans="2:4" x14ac:dyDescent="0.2">
      <c r="B55" s="11">
        <v>76</v>
      </c>
      <c r="C55" s="17">
        <v>0</v>
      </c>
      <c r="D55" s="17">
        <v>0</v>
      </c>
    </row>
    <row r="56" spans="2:4" x14ac:dyDescent="0.2">
      <c r="B56" s="11">
        <v>77</v>
      </c>
      <c r="C56" s="17">
        <v>0</v>
      </c>
      <c r="D56" s="17">
        <v>0</v>
      </c>
    </row>
    <row r="57" spans="2:4" x14ac:dyDescent="0.2">
      <c r="B57" s="11">
        <v>78</v>
      </c>
      <c r="C57" s="17">
        <v>0</v>
      </c>
      <c r="D57" s="17">
        <v>0</v>
      </c>
    </row>
    <row r="58" spans="2:4" x14ac:dyDescent="0.2">
      <c r="B58" s="11">
        <v>79</v>
      </c>
      <c r="C58" s="17">
        <v>0</v>
      </c>
      <c r="D58" s="17">
        <v>4</v>
      </c>
    </row>
    <row r="59" spans="2:4" x14ac:dyDescent="0.2">
      <c r="B59" s="11">
        <v>81</v>
      </c>
      <c r="C59" s="17">
        <v>0</v>
      </c>
      <c r="D59" s="17">
        <v>1</v>
      </c>
    </row>
    <row r="60" spans="2:4" x14ac:dyDescent="0.2">
      <c r="B60" s="11">
        <v>83</v>
      </c>
      <c r="C60" s="17">
        <v>0</v>
      </c>
      <c r="D60" s="17">
        <v>1</v>
      </c>
    </row>
    <row r="61" spans="2:4" x14ac:dyDescent="0.2">
      <c r="B61" s="11">
        <v>84</v>
      </c>
      <c r="C61" s="17">
        <v>0</v>
      </c>
      <c r="D61" s="17">
        <v>0</v>
      </c>
    </row>
    <row r="62" spans="2:4" x14ac:dyDescent="0.2">
      <c r="B62" s="11">
        <v>88</v>
      </c>
      <c r="C62" s="17">
        <v>0</v>
      </c>
      <c r="D62" s="17">
        <v>1</v>
      </c>
    </row>
    <row r="63" spans="2:4" x14ac:dyDescent="0.2">
      <c r="B63" s="11">
        <v>90</v>
      </c>
      <c r="C63" s="17">
        <v>0</v>
      </c>
      <c r="D63" s="17">
        <v>2</v>
      </c>
    </row>
    <row r="64" spans="2:4" x14ac:dyDescent="0.2">
      <c r="B64" s="11">
        <v>94</v>
      </c>
      <c r="C64" s="17">
        <v>0</v>
      </c>
      <c r="D64" s="17">
        <v>0</v>
      </c>
    </row>
    <row r="65" spans="2:4" x14ac:dyDescent="0.2">
      <c r="B65" s="11">
        <v>100</v>
      </c>
      <c r="C65" s="17">
        <v>0</v>
      </c>
      <c r="D65" s="17">
        <v>0</v>
      </c>
    </row>
    <row r="66" spans="2:4" x14ac:dyDescent="0.2">
      <c r="B66" s="11">
        <v>101</v>
      </c>
      <c r="C66" s="17">
        <v>0</v>
      </c>
      <c r="D66" s="17">
        <v>0</v>
      </c>
    </row>
    <row r="67" spans="2:4" x14ac:dyDescent="0.2">
      <c r="B67" s="11">
        <v>102</v>
      </c>
      <c r="C67" s="17">
        <v>0</v>
      </c>
      <c r="D67" s="17">
        <v>0</v>
      </c>
    </row>
    <row r="68" spans="2:4" x14ac:dyDescent="0.2">
      <c r="B68" s="11">
        <v>103</v>
      </c>
      <c r="C68" s="17">
        <v>0</v>
      </c>
      <c r="D68" s="17">
        <v>0</v>
      </c>
    </row>
    <row r="69" spans="2:4" x14ac:dyDescent="0.2">
      <c r="B69" s="11">
        <v>104</v>
      </c>
      <c r="C69" s="17">
        <v>0</v>
      </c>
      <c r="D69" s="17">
        <v>1</v>
      </c>
    </row>
    <row r="70" spans="2:4" x14ac:dyDescent="0.2">
      <c r="B70" s="11">
        <v>105</v>
      </c>
      <c r="C70" s="17">
        <v>0</v>
      </c>
      <c r="D70" s="17">
        <v>0</v>
      </c>
    </row>
    <row r="71" spans="2:4" x14ac:dyDescent="0.2">
      <c r="B71" s="11">
        <v>106</v>
      </c>
      <c r="C71" s="17">
        <v>0</v>
      </c>
      <c r="D71" s="17">
        <v>0</v>
      </c>
    </row>
    <row r="72" spans="2:4" x14ac:dyDescent="0.2">
      <c r="B72" s="11">
        <v>107</v>
      </c>
      <c r="C72" s="17">
        <v>0</v>
      </c>
      <c r="D72" s="17">
        <v>0</v>
      </c>
    </row>
    <row r="73" spans="2:4" x14ac:dyDescent="0.2">
      <c r="B73" s="11">
        <v>108</v>
      </c>
      <c r="C73" s="17">
        <v>0</v>
      </c>
      <c r="D73" s="17">
        <v>0</v>
      </c>
    </row>
    <row r="74" spans="2:4" x14ac:dyDescent="0.2">
      <c r="B74" s="11">
        <v>109</v>
      </c>
      <c r="C74" s="17">
        <v>0</v>
      </c>
      <c r="D74" s="17">
        <v>1</v>
      </c>
    </row>
    <row r="75" spans="2:4" x14ac:dyDescent="0.2">
      <c r="B75" s="11">
        <v>110</v>
      </c>
      <c r="C75" s="17">
        <v>0</v>
      </c>
      <c r="D75" s="17">
        <v>1</v>
      </c>
    </row>
    <row r="76" spans="2:4" x14ac:dyDescent="0.2">
      <c r="B76" s="11">
        <v>111</v>
      </c>
      <c r="C76" s="17">
        <v>0</v>
      </c>
      <c r="D76" s="17">
        <v>0</v>
      </c>
    </row>
    <row r="77" spans="2:4" x14ac:dyDescent="0.2">
      <c r="B77" s="11">
        <v>112</v>
      </c>
      <c r="C77" s="17">
        <v>0</v>
      </c>
      <c r="D77" s="17">
        <v>0</v>
      </c>
    </row>
    <row r="78" spans="2:4" x14ac:dyDescent="0.2">
      <c r="B78" s="11">
        <v>113</v>
      </c>
      <c r="C78" s="17">
        <v>0</v>
      </c>
      <c r="D78" s="17">
        <v>0</v>
      </c>
    </row>
    <row r="79" spans="2:4" x14ac:dyDescent="0.2">
      <c r="B79" s="11">
        <v>114</v>
      </c>
      <c r="C79" s="17">
        <v>0</v>
      </c>
      <c r="D79" s="17">
        <v>1</v>
      </c>
    </row>
    <row r="80" spans="2:4" x14ac:dyDescent="0.2">
      <c r="B80" s="11">
        <v>115</v>
      </c>
      <c r="C80" s="17">
        <v>0</v>
      </c>
      <c r="D80" s="17">
        <v>3</v>
      </c>
    </row>
    <row r="81" spans="2:4" x14ac:dyDescent="0.2">
      <c r="B81" s="11">
        <v>120</v>
      </c>
      <c r="C81" s="17">
        <v>0</v>
      </c>
      <c r="D81" s="17">
        <v>0</v>
      </c>
    </row>
    <row r="82" spans="2:4" x14ac:dyDescent="0.2">
      <c r="B82" s="11">
        <v>121</v>
      </c>
      <c r="C82" s="17">
        <v>0</v>
      </c>
      <c r="D82" s="17">
        <v>0</v>
      </c>
    </row>
    <row r="83" spans="2:4" x14ac:dyDescent="0.2">
      <c r="B83" s="11">
        <v>122</v>
      </c>
      <c r="C83" s="17">
        <v>0</v>
      </c>
      <c r="D83" s="17">
        <v>0</v>
      </c>
    </row>
    <row r="84" spans="2:4" x14ac:dyDescent="0.2">
      <c r="B84" s="11">
        <v>123</v>
      </c>
      <c r="C84" s="17">
        <v>0</v>
      </c>
      <c r="D84" s="17">
        <v>0</v>
      </c>
    </row>
    <row r="85" spans="2:4" x14ac:dyDescent="0.2">
      <c r="B85" s="211" t="s">
        <v>19</v>
      </c>
      <c r="C85" s="210">
        <v>1</v>
      </c>
      <c r="D85" s="210">
        <v>32</v>
      </c>
    </row>
  </sheetData>
  <mergeCells count="7">
    <mergeCell ref="D7:D8"/>
    <mergeCell ref="C7:C8"/>
    <mergeCell ref="B7:B8"/>
    <mergeCell ref="B2:D2"/>
    <mergeCell ref="B3:D3"/>
    <mergeCell ref="B4:D4"/>
    <mergeCell ref="B5:D5"/>
  </mergeCells>
  <pageMargins left="0.7" right="0.7" top="0.75" bottom="0.75" header="0.3" footer="0.3"/>
  <pageSetup scale="54" fitToWidth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3"/>
  <sheetViews>
    <sheetView tabSelected="1" workbookViewId="0">
      <selection activeCell="A44" sqref="A44"/>
    </sheetView>
  </sheetViews>
  <sheetFormatPr baseColWidth="10" defaultColWidth="9.1640625" defaultRowHeight="15" x14ac:dyDescent="0.2"/>
  <cols>
    <col min="1" max="1" width="11.33203125" style="217" customWidth="1"/>
    <col min="2" max="2" width="14" style="217" customWidth="1"/>
    <col min="3" max="3" width="10.83203125" style="217" bestFit="1" customWidth="1"/>
    <col min="4" max="5" width="9.5" style="217" customWidth="1"/>
    <col min="6" max="6" width="11.83203125" style="217" customWidth="1"/>
    <col min="7" max="7" width="19.33203125" style="217" customWidth="1"/>
    <col min="8" max="8" width="10.6640625" style="217" customWidth="1"/>
    <col min="9" max="9" width="13.1640625" style="217" customWidth="1"/>
    <col min="10" max="10" width="12.5" style="217" customWidth="1"/>
    <col min="11" max="11" width="10.6640625" style="217" customWidth="1"/>
    <col min="12" max="12" width="9.83203125" style="217" customWidth="1"/>
    <col min="13" max="13" width="19.5" style="217" customWidth="1"/>
    <col min="14" max="14" width="16.33203125" style="214" customWidth="1"/>
    <col min="15" max="15" width="20.5" style="214" customWidth="1"/>
    <col min="16" max="16" width="19.5" style="214" customWidth="1"/>
    <col min="17" max="17" width="15.1640625" style="214" customWidth="1"/>
    <col min="18" max="18" width="11" style="214" customWidth="1"/>
    <col min="19" max="19" width="10" style="214" customWidth="1"/>
    <col min="20" max="16384" width="9.1640625" style="212"/>
  </cols>
  <sheetData>
    <row r="1" spans="1:19" ht="15" customHeight="1" x14ac:dyDescent="0.25">
      <c r="A1" s="254" t="s">
        <v>618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19" ht="15" customHeight="1" x14ac:dyDescent="0.2">
      <c r="A2" s="255" t="s">
        <v>623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19" ht="15" customHeight="1" x14ac:dyDescent="0.2">
      <c r="A3" s="256" t="s">
        <v>624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</row>
    <row r="4" spans="1:19" ht="15" customHeight="1" x14ac:dyDescent="0.2">
      <c r="A4" s="218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x14ac:dyDescent="0.2">
      <c r="A5" s="253" t="s">
        <v>621</v>
      </c>
      <c r="B5" s="253" t="s">
        <v>611</v>
      </c>
      <c r="C5" s="253" t="s">
        <v>614</v>
      </c>
      <c r="D5" s="253" t="s">
        <v>613</v>
      </c>
      <c r="E5" s="253" t="s">
        <v>191</v>
      </c>
      <c r="F5" s="253" t="s">
        <v>193</v>
      </c>
      <c r="G5" s="253" t="s">
        <v>246</v>
      </c>
      <c r="H5" s="253" t="s">
        <v>610</v>
      </c>
      <c r="I5" s="253" t="s">
        <v>194</v>
      </c>
      <c r="J5" s="253" t="s">
        <v>612</v>
      </c>
      <c r="K5" s="253" t="s">
        <v>192</v>
      </c>
      <c r="L5" s="253" t="s">
        <v>622</v>
      </c>
      <c r="M5" s="253" t="s">
        <v>206</v>
      </c>
      <c r="N5" s="253" t="s">
        <v>609</v>
      </c>
      <c r="O5" s="253" t="s">
        <v>214</v>
      </c>
      <c r="P5" s="253" t="s">
        <v>607</v>
      </c>
      <c r="Q5" s="253" t="s">
        <v>608</v>
      </c>
      <c r="R5" s="253" t="s">
        <v>190</v>
      </c>
      <c r="S5" s="253" t="s">
        <v>8</v>
      </c>
    </row>
    <row r="6" spans="1:19" ht="36.75" customHeight="1" x14ac:dyDescent="0.2">
      <c r="A6" s="253"/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</row>
    <row r="7" spans="1:19" x14ac:dyDescent="0.2">
      <c r="A7" s="215">
        <v>1</v>
      </c>
      <c r="B7" s="216">
        <v>0</v>
      </c>
      <c r="C7" s="216">
        <v>0</v>
      </c>
      <c r="D7" s="216">
        <v>0</v>
      </c>
      <c r="E7" s="216">
        <v>0</v>
      </c>
      <c r="F7" s="216">
        <v>1</v>
      </c>
      <c r="G7" s="216">
        <v>0</v>
      </c>
      <c r="H7" s="216">
        <v>0</v>
      </c>
      <c r="I7" s="216">
        <v>0</v>
      </c>
      <c r="J7" s="216">
        <v>0</v>
      </c>
      <c r="K7" s="216">
        <v>9</v>
      </c>
      <c r="L7" s="216">
        <v>0</v>
      </c>
      <c r="M7" s="219">
        <v>1</v>
      </c>
      <c r="N7" s="215">
        <v>0</v>
      </c>
      <c r="O7" s="215">
        <v>0</v>
      </c>
      <c r="P7" s="215">
        <v>0</v>
      </c>
      <c r="Q7" s="215">
        <v>0</v>
      </c>
      <c r="R7" s="215">
        <v>0</v>
      </c>
      <c r="S7" s="215">
        <v>11</v>
      </c>
    </row>
    <row r="8" spans="1:19" x14ac:dyDescent="0.2">
      <c r="A8" s="215">
        <v>5</v>
      </c>
      <c r="B8" s="216">
        <v>0</v>
      </c>
      <c r="C8" s="216">
        <v>0</v>
      </c>
      <c r="D8" s="216">
        <v>0</v>
      </c>
      <c r="E8" s="216">
        <v>0</v>
      </c>
      <c r="F8" s="216">
        <v>0</v>
      </c>
      <c r="G8" s="216">
        <v>0</v>
      </c>
      <c r="H8" s="216">
        <v>0</v>
      </c>
      <c r="I8" s="216">
        <v>0</v>
      </c>
      <c r="J8" s="216">
        <v>0</v>
      </c>
      <c r="K8" s="216">
        <v>2</v>
      </c>
      <c r="L8" s="216">
        <v>1</v>
      </c>
      <c r="M8" s="219">
        <v>0</v>
      </c>
      <c r="N8" s="215">
        <v>0</v>
      </c>
      <c r="O8" s="215">
        <v>0</v>
      </c>
      <c r="P8" s="215">
        <v>0</v>
      </c>
      <c r="Q8" s="215">
        <v>0</v>
      </c>
      <c r="R8" s="215">
        <v>0</v>
      </c>
      <c r="S8" s="215">
        <v>3</v>
      </c>
    </row>
    <row r="9" spans="1:19" x14ac:dyDescent="0.2">
      <c r="A9" s="215">
        <v>6</v>
      </c>
      <c r="B9" s="216">
        <v>0</v>
      </c>
      <c r="C9" s="216">
        <v>0</v>
      </c>
      <c r="D9" s="216">
        <v>1</v>
      </c>
      <c r="E9" s="216">
        <v>2</v>
      </c>
      <c r="F9" s="216">
        <v>0</v>
      </c>
      <c r="G9" s="216">
        <v>0</v>
      </c>
      <c r="H9" s="216">
        <v>0</v>
      </c>
      <c r="I9" s="216">
        <v>0</v>
      </c>
      <c r="J9" s="216">
        <v>0</v>
      </c>
      <c r="K9" s="216">
        <v>2</v>
      </c>
      <c r="L9" s="216">
        <v>0</v>
      </c>
      <c r="M9" s="219">
        <v>1</v>
      </c>
      <c r="N9" s="215">
        <v>0</v>
      </c>
      <c r="O9" s="215">
        <v>0</v>
      </c>
      <c r="P9" s="215">
        <v>0</v>
      </c>
      <c r="Q9" s="215">
        <v>0</v>
      </c>
      <c r="R9" s="215">
        <v>1</v>
      </c>
      <c r="S9" s="215">
        <v>7</v>
      </c>
    </row>
    <row r="10" spans="1:19" x14ac:dyDescent="0.2">
      <c r="A10" s="215">
        <v>7</v>
      </c>
      <c r="B10" s="216">
        <v>0</v>
      </c>
      <c r="C10" s="216">
        <v>0</v>
      </c>
      <c r="D10" s="216">
        <v>0</v>
      </c>
      <c r="E10" s="216">
        <v>0</v>
      </c>
      <c r="F10" s="216">
        <v>0</v>
      </c>
      <c r="G10" s="216">
        <v>0</v>
      </c>
      <c r="H10" s="216">
        <v>0</v>
      </c>
      <c r="I10" s="216">
        <v>0</v>
      </c>
      <c r="J10" s="216">
        <v>0</v>
      </c>
      <c r="K10" s="216">
        <v>0</v>
      </c>
      <c r="L10" s="216">
        <v>0</v>
      </c>
      <c r="M10" s="219">
        <v>0</v>
      </c>
      <c r="N10" s="215">
        <v>0</v>
      </c>
      <c r="O10" s="215">
        <v>0</v>
      </c>
      <c r="P10" s="215">
        <v>0</v>
      </c>
      <c r="Q10" s="215">
        <v>0</v>
      </c>
      <c r="R10" s="215">
        <v>0</v>
      </c>
      <c r="S10" s="215">
        <v>0</v>
      </c>
    </row>
    <row r="11" spans="1:19" x14ac:dyDescent="0.2">
      <c r="A11" s="215">
        <v>9</v>
      </c>
      <c r="B11" s="216">
        <v>0</v>
      </c>
      <c r="C11" s="216">
        <v>0</v>
      </c>
      <c r="D11" s="216">
        <v>0</v>
      </c>
      <c r="E11" s="216">
        <v>0</v>
      </c>
      <c r="F11" s="216">
        <v>0</v>
      </c>
      <c r="G11" s="216">
        <v>0</v>
      </c>
      <c r="H11" s="216">
        <v>0</v>
      </c>
      <c r="I11" s="216">
        <v>0</v>
      </c>
      <c r="J11" s="216">
        <v>0</v>
      </c>
      <c r="K11" s="216">
        <v>0</v>
      </c>
      <c r="L11" s="216">
        <v>0</v>
      </c>
      <c r="M11" s="219">
        <v>1</v>
      </c>
      <c r="N11" s="215">
        <v>0</v>
      </c>
      <c r="O11" s="215">
        <v>0</v>
      </c>
      <c r="P11" s="215">
        <v>0</v>
      </c>
      <c r="Q11" s="215">
        <v>0</v>
      </c>
      <c r="R11" s="215">
        <v>1</v>
      </c>
      <c r="S11" s="215">
        <v>2</v>
      </c>
    </row>
    <row r="12" spans="1:19" x14ac:dyDescent="0.2">
      <c r="A12" s="215">
        <v>10</v>
      </c>
      <c r="B12" s="216">
        <v>0</v>
      </c>
      <c r="C12" s="216">
        <v>0</v>
      </c>
      <c r="D12" s="216">
        <v>0</v>
      </c>
      <c r="E12" s="216">
        <v>0</v>
      </c>
      <c r="F12" s="216">
        <v>0</v>
      </c>
      <c r="G12" s="216">
        <v>0</v>
      </c>
      <c r="H12" s="216">
        <v>0</v>
      </c>
      <c r="I12" s="216">
        <v>0</v>
      </c>
      <c r="J12" s="216">
        <v>0</v>
      </c>
      <c r="K12" s="216">
        <v>3</v>
      </c>
      <c r="L12" s="216">
        <v>0</v>
      </c>
      <c r="M12" s="219">
        <v>0</v>
      </c>
      <c r="N12" s="215">
        <v>0</v>
      </c>
      <c r="O12" s="215">
        <v>0</v>
      </c>
      <c r="P12" s="215">
        <v>0</v>
      </c>
      <c r="Q12" s="215">
        <v>1</v>
      </c>
      <c r="R12" s="215">
        <v>0</v>
      </c>
      <c r="S12" s="215">
        <v>4</v>
      </c>
    </row>
    <row r="13" spans="1:19" x14ac:dyDescent="0.2">
      <c r="A13" s="215">
        <v>13</v>
      </c>
      <c r="B13" s="216">
        <v>0</v>
      </c>
      <c r="C13" s="216">
        <v>0</v>
      </c>
      <c r="D13" s="216">
        <v>0</v>
      </c>
      <c r="E13" s="216">
        <v>1</v>
      </c>
      <c r="F13" s="216">
        <v>0</v>
      </c>
      <c r="G13" s="216">
        <v>0</v>
      </c>
      <c r="H13" s="216">
        <v>0</v>
      </c>
      <c r="I13" s="216">
        <v>0</v>
      </c>
      <c r="J13" s="216">
        <v>0</v>
      </c>
      <c r="K13" s="216">
        <v>5</v>
      </c>
      <c r="L13" s="216">
        <v>0</v>
      </c>
      <c r="M13" s="219">
        <v>2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8</v>
      </c>
    </row>
    <row r="14" spans="1:19" x14ac:dyDescent="0.2">
      <c r="A14" s="215">
        <v>14</v>
      </c>
      <c r="B14" s="216">
        <v>0</v>
      </c>
      <c r="C14" s="216">
        <v>2</v>
      </c>
      <c r="D14" s="216">
        <v>1</v>
      </c>
      <c r="E14" s="216">
        <v>1</v>
      </c>
      <c r="F14" s="216">
        <v>0</v>
      </c>
      <c r="G14" s="216">
        <v>0</v>
      </c>
      <c r="H14" s="216">
        <v>0</v>
      </c>
      <c r="I14" s="216">
        <v>0</v>
      </c>
      <c r="J14" s="216">
        <v>0</v>
      </c>
      <c r="K14" s="216">
        <v>8</v>
      </c>
      <c r="L14" s="216">
        <v>0</v>
      </c>
      <c r="M14" s="219">
        <v>0</v>
      </c>
      <c r="N14" s="215">
        <v>0</v>
      </c>
      <c r="O14" s="215">
        <v>1</v>
      </c>
      <c r="P14" s="215">
        <v>0</v>
      </c>
      <c r="Q14" s="215">
        <v>0</v>
      </c>
      <c r="R14" s="215">
        <v>0</v>
      </c>
      <c r="S14" s="215">
        <v>13</v>
      </c>
    </row>
    <row r="15" spans="1:19" x14ac:dyDescent="0.2">
      <c r="A15" s="215">
        <v>17</v>
      </c>
      <c r="B15" s="216">
        <v>0</v>
      </c>
      <c r="C15" s="216">
        <v>0</v>
      </c>
      <c r="D15" s="216">
        <v>0</v>
      </c>
      <c r="E15" s="216">
        <v>0</v>
      </c>
      <c r="F15" s="216">
        <v>0</v>
      </c>
      <c r="G15" s="216">
        <v>0</v>
      </c>
      <c r="H15" s="216">
        <v>0</v>
      </c>
      <c r="I15" s="216">
        <v>0</v>
      </c>
      <c r="J15" s="216">
        <v>1</v>
      </c>
      <c r="K15" s="216">
        <v>2</v>
      </c>
      <c r="L15" s="216">
        <v>0</v>
      </c>
      <c r="M15" s="219">
        <v>0</v>
      </c>
      <c r="N15" s="215">
        <v>0</v>
      </c>
      <c r="O15" s="215">
        <v>0</v>
      </c>
      <c r="P15" s="215">
        <v>0</v>
      </c>
      <c r="Q15" s="215">
        <v>0</v>
      </c>
      <c r="R15" s="215">
        <v>1</v>
      </c>
      <c r="S15" s="215">
        <v>4</v>
      </c>
    </row>
    <row r="16" spans="1:19" x14ac:dyDescent="0.2">
      <c r="A16" s="215">
        <v>18</v>
      </c>
      <c r="B16" s="216">
        <v>0</v>
      </c>
      <c r="C16" s="216">
        <v>0</v>
      </c>
      <c r="D16" s="216">
        <v>0</v>
      </c>
      <c r="E16" s="216">
        <v>1</v>
      </c>
      <c r="F16" s="216">
        <v>0</v>
      </c>
      <c r="G16" s="216">
        <v>0</v>
      </c>
      <c r="H16" s="216">
        <v>0</v>
      </c>
      <c r="I16" s="216">
        <v>0</v>
      </c>
      <c r="J16" s="216">
        <v>0</v>
      </c>
      <c r="K16" s="216">
        <v>5</v>
      </c>
      <c r="L16" s="216">
        <v>0</v>
      </c>
      <c r="M16" s="219">
        <v>1</v>
      </c>
      <c r="N16" s="215">
        <v>0</v>
      </c>
      <c r="O16" s="215">
        <v>1</v>
      </c>
      <c r="P16" s="215">
        <v>0</v>
      </c>
      <c r="Q16" s="215">
        <v>0</v>
      </c>
      <c r="R16" s="215">
        <v>0</v>
      </c>
      <c r="S16" s="215">
        <v>8</v>
      </c>
    </row>
    <row r="17" spans="1:19" x14ac:dyDescent="0.2">
      <c r="A17" s="215">
        <v>19</v>
      </c>
      <c r="B17" s="216">
        <v>0</v>
      </c>
      <c r="C17" s="216">
        <v>1</v>
      </c>
      <c r="D17" s="216">
        <v>0</v>
      </c>
      <c r="E17" s="216">
        <v>0</v>
      </c>
      <c r="F17" s="216">
        <v>0</v>
      </c>
      <c r="G17" s="216">
        <v>0</v>
      </c>
      <c r="H17" s="216">
        <v>0</v>
      </c>
      <c r="I17" s="216">
        <v>0</v>
      </c>
      <c r="J17" s="216">
        <v>0</v>
      </c>
      <c r="K17" s="216">
        <v>8</v>
      </c>
      <c r="L17" s="216">
        <v>0</v>
      </c>
      <c r="M17" s="219">
        <v>1</v>
      </c>
      <c r="N17" s="215">
        <v>0</v>
      </c>
      <c r="O17" s="215">
        <v>0</v>
      </c>
      <c r="P17" s="215">
        <v>0</v>
      </c>
      <c r="Q17" s="215">
        <v>0</v>
      </c>
      <c r="R17" s="215">
        <v>0</v>
      </c>
      <c r="S17" s="215">
        <v>10</v>
      </c>
    </row>
    <row r="18" spans="1:19" x14ac:dyDescent="0.2">
      <c r="A18" s="215">
        <v>20</v>
      </c>
      <c r="B18" s="216">
        <v>0</v>
      </c>
      <c r="C18" s="216">
        <v>0</v>
      </c>
      <c r="D18" s="216">
        <v>0</v>
      </c>
      <c r="E18" s="216">
        <v>2</v>
      </c>
      <c r="F18" s="216">
        <v>0</v>
      </c>
      <c r="G18" s="216">
        <v>0</v>
      </c>
      <c r="H18" s="216">
        <v>0</v>
      </c>
      <c r="I18" s="216">
        <v>0</v>
      </c>
      <c r="J18" s="216">
        <v>0</v>
      </c>
      <c r="K18" s="216">
        <v>5</v>
      </c>
      <c r="L18" s="216">
        <v>0</v>
      </c>
      <c r="M18" s="219">
        <v>0</v>
      </c>
      <c r="N18" s="215">
        <v>0</v>
      </c>
      <c r="O18" s="215">
        <v>2</v>
      </c>
      <c r="P18" s="215">
        <v>0</v>
      </c>
      <c r="Q18" s="215">
        <v>0</v>
      </c>
      <c r="R18" s="215">
        <v>0</v>
      </c>
      <c r="S18" s="215">
        <v>9</v>
      </c>
    </row>
    <row r="19" spans="1:19" x14ac:dyDescent="0.2">
      <c r="A19" s="215">
        <v>22</v>
      </c>
      <c r="B19" s="216">
        <v>0</v>
      </c>
      <c r="C19" s="216">
        <v>0</v>
      </c>
      <c r="D19" s="216">
        <v>0</v>
      </c>
      <c r="E19" s="216">
        <v>1</v>
      </c>
      <c r="F19" s="216">
        <v>0</v>
      </c>
      <c r="G19" s="216">
        <v>0</v>
      </c>
      <c r="H19" s="216">
        <v>0</v>
      </c>
      <c r="I19" s="216">
        <v>0</v>
      </c>
      <c r="J19" s="216">
        <v>0</v>
      </c>
      <c r="K19" s="216">
        <v>0</v>
      </c>
      <c r="L19" s="216">
        <v>0</v>
      </c>
      <c r="M19" s="219">
        <v>0</v>
      </c>
      <c r="N19" s="215">
        <v>0</v>
      </c>
      <c r="O19" s="215">
        <v>0</v>
      </c>
      <c r="P19" s="215">
        <v>0</v>
      </c>
      <c r="Q19" s="215">
        <v>0</v>
      </c>
      <c r="R19" s="215">
        <v>0</v>
      </c>
      <c r="S19" s="215">
        <v>1</v>
      </c>
    </row>
    <row r="20" spans="1:19" x14ac:dyDescent="0.2">
      <c r="A20" s="215">
        <v>23</v>
      </c>
      <c r="B20" s="216">
        <v>0</v>
      </c>
      <c r="C20" s="216">
        <v>0</v>
      </c>
      <c r="D20" s="216">
        <v>0</v>
      </c>
      <c r="E20" s="216">
        <v>0</v>
      </c>
      <c r="F20" s="216">
        <v>0</v>
      </c>
      <c r="G20" s="216">
        <v>0</v>
      </c>
      <c r="H20" s="216">
        <v>0</v>
      </c>
      <c r="I20" s="216">
        <v>0</v>
      </c>
      <c r="J20" s="216">
        <v>0</v>
      </c>
      <c r="K20" s="216">
        <v>0</v>
      </c>
      <c r="L20" s="216">
        <v>0</v>
      </c>
      <c r="M20" s="219">
        <v>1</v>
      </c>
      <c r="N20" s="215">
        <v>0</v>
      </c>
      <c r="O20" s="215">
        <v>0</v>
      </c>
      <c r="P20" s="215">
        <v>0</v>
      </c>
      <c r="Q20" s="215">
        <v>0</v>
      </c>
      <c r="R20" s="215">
        <v>0</v>
      </c>
      <c r="S20" s="215">
        <v>1</v>
      </c>
    </row>
    <row r="21" spans="1:19" x14ac:dyDescent="0.2">
      <c r="A21" s="215">
        <v>24</v>
      </c>
      <c r="B21" s="216">
        <v>0</v>
      </c>
      <c r="C21" s="216">
        <v>1</v>
      </c>
      <c r="D21" s="216">
        <v>0</v>
      </c>
      <c r="E21" s="216">
        <v>0</v>
      </c>
      <c r="F21" s="216">
        <v>0</v>
      </c>
      <c r="G21" s="216">
        <v>0</v>
      </c>
      <c r="H21" s="216">
        <v>0</v>
      </c>
      <c r="I21" s="216">
        <v>0</v>
      </c>
      <c r="J21" s="216">
        <v>1</v>
      </c>
      <c r="K21" s="216">
        <v>2</v>
      </c>
      <c r="L21" s="216">
        <v>0</v>
      </c>
      <c r="M21" s="219">
        <v>0</v>
      </c>
      <c r="N21" s="215">
        <v>0</v>
      </c>
      <c r="O21" s="215">
        <v>0</v>
      </c>
      <c r="P21" s="215">
        <v>0</v>
      </c>
      <c r="Q21" s="215">
        <v>0</v>
      </c>
      <c r="R21" s="215">
        <v>0</v>
      </c>
      <c r="S21" s="215">
        <v>4</v>
      </c>
    </row>
    <row r="22" spans="1:19" x14ac:dyDescent="0.2">
      <c r="A22" s="215">
        <v>25</v>
      </c>
      <c r="B22" s="216">
        <v>0</v>
      </c>
      <c r="C22" s="216">
        <v>0</v>
      </c>
      <c r="D22" s="216">
        <v>0</v>
      </c>
      <c r="E22" s="216">
        <v>1</v>
      </c>
      <c r="F22" s="216">
        <v>0</v>
      </c>
      <c r="G22" s="216">
        <v>0</v>
      </c>
      <c r="H22" s="216">
        <v>0</v>
      </c>
      <c r="I22" s="216">
        <v>0</v>
      </c>
      <c r="J22" s="216">
        <v>0</v>
      </c>
      <c r="K22" s="216">
        <v>0</v>
      </c>
      <c r="L22" s="216">
        <v>0</v>
      </c>
      <c r="M22" s="219">
        <v>0</v>
      </c>
      <c r="N22" s="215">
        <v>0</v>
      </c>
      <c r="O22" s="215">
        <v>0</v>
      </c>
      <c r="P22" s="215">
        <v>0</v>
      </c>
      <c r="Q22" s="215">
        <v>0</v>
      </c>
      <c r="R22" s="215">
        <v>0</v>
      </c>
      <c r="S22" s="215">
        <v>1</v>
      </c>
    </row>
    <row r="23" spans="1:19" x14ac:dyDescent="0.2">
      <c r="A23" s="215">
        <v>26</v>
      </c>
      <c r="B23" s="216">
        <v>0</v>
      </c>
      <c r="C23" s="216">
        <v>0</v>
      </c>
      <c r="D23" s="216">
        <v>0</v>
      </c>
      <c r="E23" s="216">
        <v>1</v>
      </c>
      <c r="F23" s="216">
        <v>0</v>
      </c>
      <c r="G23" s="216">
        <v>0</v>
      </c>
      <c r="H23" s="216">
        <v>0</v>
      </c>
      <c r="I23" s="216">
        <v>0</v>
      </c>
      <c r="J23" s="216">
        <v>0</v>
      </c>
      <c r="K23" s="216">
        <v>2</v>
      </c>
      <c r="L23" s="216">
        <v>1</v>
      </c>
      <c r="M23" s="219">
        <v>1</v>
      </c>
      <c r="N23" s="215">
        <v>0</v>
      </c>
      <c r="O23" s="215">
        <v>0</v>
      </c>
      <c r="P23" s="215">
        <v>0</v>
      </c>
      <c r="Q23" s="215">
        <v>0</v>
      </c>
      <c r="R23" s="215">
        <v>0</v>
      </c>
      <c r="S23" s="215">
        <v>5</v>
      </c>
    </row>
    <row r="24" spans="1:19" x14ac:dyDescent="0.2">
      <c r="A24" s="215">
        <v>28</v>
      </c>
      <c r="B24" s="216">
        <v>0</v>
      </c>
      <c r="C24" s="216">
        <v>0</v>
      </c>
      <c r="D24" s="216">
        <v>0</v>
      </c>
      <c r="E24" s="216">
        <v>3</v>
      </c>
      <c r="F24" s="216">
        <v>0</v>
      </c>
      <c r="G24" s="216">
        <v>0</v>
      </c>
      <c r="H24" s="216">
        <v>0</v>
      </c>
      <c r="I24" s="216">
        <v>0</v>
      </c>
      <c r="J24" s="216">
        <v>0</v>
      </c>
      <c r="K24" s="216">
        <v>1</v>
      </c>
      <c r="L24" s="216">
        <v>0</v>
      </c>
      <c r="M24" s="219">
        <v>0</v>
      </c>
      <c r="N24" s="215">
        <v>0</v>
      </c>
      <c r="O24" s="215">
        <v>0</v>
      </c>
      <c r="P24" s="215">
        <v>0</v>
      </c>
      <c r="Q24" s="215">
        <v>0</v>
      </c>
      <c r="R24" s="215">
        <v>0</v>
      </c>
      <c r="S24" s="215">
        <v>4</v>
      </c>
    </row>
    <row r="25" spans="1:19" x14ac:dyDescent="0.2">
      <c r="A25" s="215">
        <v>30</v>
      </c>
      <c r="B25" s="216">
        <v>0</v>
      </c>
      <c r="C25" s="216">
        <v>0</v>
      </c>
      <c r="D25" s="216">
        <v>0</v>
      </c>
      <c r="E25" s="216">
        <v>0</v>
      </c>
      <c r="F25" s="216">
        <v>0</v>
      </c>
      <c r="G25" s="216">
        <v>0</v>
      </c>
      <c r="H25" s="216">
        <v>0</v>
      </c>
      <c r="I25" s="216">
        <v>0</v>
      </c>
      <c r="J25" s="216">
        <v>1</v>
      </c>
      <c r="K25" s="216">
        <v>1</v>
      </c>
      <c r="L25" s="216">
        <v>0</v>
      </c>
      <c r="M25" s="219">
        <v>1</v>
      </c>
      <c r="N25" s="215">
        <v>0</v>
      </c>
      <c r="O25" s="215">
        <v>0</v>
      </c>
      <c r="P25" s="215">
        <v>0</v>
      </c>
      <c r="Q25" s="215">
        <v>0</v>
      </c>
      <c r="R25" s="215">
        <v>0</v>
      </c>
      <c r="S25" s="215">
        <v>3</v>
      </c>
    </row>
    <row r="26" spans="1:19" x14ac:dyDescent="0.2">
      <c r="A26" s="215">
        <v>32</v>
      </c>
      <c r="B26" s="216">
        <v>0</v>
      </c>
      <c r="C26" s="216">
        <v>1</v>
      </c>
      <c r="D26" s="216">
        <v>0</v>
      </c>
      <c r="E26" s="216">
        <v>1</v>
      </c>
      <c r="F26" s="216">
        <v>0</v>
      </c>
      <c r="G26" s="216">
        <v>0</v>
      </c>
      <c r="H26" s="216">
        <v>0</v>
      </c>
      <c r="I26" s="216">
        <v>0</v>
      </c>
      <c r="J26" s="216">
        <v>0</v>
      </c>
      <c r="K26" s="216">
        <v>0</v>
      </c>
      <c r="L26" s="216">
        <v>0</v>
      </c>
      <c r="M26" s="219">
        <v>0</v>
      </c>
      <c r="N26" s="215">
        <v>0</v>
      </c>
      <c r="O26" s="215">
        <v>0</v>
      </c>
      <c r="P26" s="215">
        <v>0</v>
      </c>
      <c r="Q26" s="215">
        <v>0</v>
      </c>
      <c r="R26" s="215">
        <v>0</v>
      </c>
      <c r="S26" s="215">
        <v>2</v>
      </c>
    </row>
    <row r="27" spans="1:19" x14ac:dyDescent="0.2">
      <c r="A27" s="215">
        <v>33</v>
      </c>
      <c r="B27" s="216">
        <v>0</v>
      </c>
      <c r="C27" s="216">
        <v>0</v>
      </c>
      <c r="D27" s="216">
        <v>1</v>
      </c>
      <c r="E27" s="216">
        <v>0</v>
      </c>
      <c r="F27" s="216">
        <v>0</v>
      </c>
      <c r="G27" s="216">
        <v>0</v>
      </c>
      <c r="H27" s="216">
        <v>0</v>
      </c>
      <c r="I27" s="216">
        <v>0</v>
      </c>
      <c r="J27" s="216">
        <v>0</v>
      </c>
      <c r="K27" s="216">
        <v>1</v>
      </c>
      <c r="L27" s="216">
        <v>0</v>
      </c>
      <c r="M27" s="219">
        <v>1</v>
      </c>
      <c r="N27" s="215">
        <v>0</v>
      </c>
      <c r="O27" s="215">
        <v>0</v>
      </c>
      <c r="P27" s="215">
        <v>0</v>
      </c>
      <c r="Q27" s="215">
        <v>0</v>
      </c>
      <c r="R27" s="215">
        <v>0</v>
      </c>
      <c r="S27" s="215">
        <v>3</v>
      </c>
    </row>
    <row r="28" spans="1:19" x14ac:dyDescent="0.2">
      <c r="A28" s="215">
        <v>34</v>
      </c>
      <c r="B28" s="216">
        <v>0</v>
      </c>
      <c r="C28" s="216">
        <v>0</v>
      </c>
      <c r="D28" s="216">
        <v>0</v>
      </c>
      <c r="E28" s="216">
        <v>1</v>
      </c>
      <c r="F28" s="216">
        <v>0</v>
      </c>
      <c r="G28" s="216">
        <v>0</v>
      </c>
      <c r="H28" s="216">
        <v>0</v>
      </c>
      <c r="I28" s="216">
        <v>0</v>
      </c>
      <c r="J28" s="216">
        <v>0</v>
      </c>
      <c r="K28" s="216">
        <v>2</v>
      </c>
      <c r="L28" s="216">
        <v>0</v>
      </c>
      <c r="M28" s="219">
        <v>0</v>
      </c>
      <c r="N28" s="215">
        <v>1</v>
      </c>
      <c r="O28" s="215">
        <v>1</v>
      </c>
      <c r="P28" s="215">
        <v>0</v>
      </c>
      <c r="Q28" s="215">
        <v>0</v>
      </c>
      <c r="R28" s="215">
        <v>1</v>
      </c>
      <c r="S28" s="215">
        <v>6</v>
      </c>
    </row>
    <row r="29" spans="1:19" x14ac:dyDescent="0.2">
      <c r="A29" s="215">
        <v>40</v>
      </c>
      <c r="B29" s="216">
        <v>0</v>
      </c>
      <c r="C29" s="216">
        <v>2</v>
      </c>
      <c r="D29" s="216">
        <v>0</v>
      </c>
      <c r="E29" s="216">
        <v>0</v>
      </c>
      <c r="F29" s="216">
        <v>0</v>
      </c>
      <c r="G29" s="216">
        <v>0</v>
      </c>
      <c r="H29" s="216">
        <v>0</v>
      </c>
      <c r="I29" s="216">
        <v>0</v>
      </c>
      <c r="J29" s="216">
        <v>0</v>
      </c>
      <c r="K29" s="216">
        <v>0</v>
      </c>
      <c r="L29" s="216">
        <v>0</v>
      </c>
      <c r="M29" s="219">
        <v>1</v>
      </c>
      <c r="N29" s="215">
        <v>0</v>
      </c>
      <c r="O29" s="215">
        <v>1</v>
      </c>
      <c r="P29" s="215">
        <v>0</v>
      </c>
      <c r="Q29" s="215">
        <v>0</v>
      </c>
      <c r="R29" s="215">
        <v>0</v>
      </c>
      <c r="S29" s="215">
        <v>4</v>
      </c>
    </row>
    <row r="30" spans="1:19" x14ac:dyDescent="0.2">
      <c r="A30" s="215">
        <v>41</v>
      </c>
      <c r="B30" s="216">
        <v>0</v>
      </c>
      <c r="C30" s="216">
        <v>0</v>
      </c>
      <c r="D30" s="216">
        <v>0</v>
      </c>
      <c r="E30" s="216">
        <v>0</v>
      </c>
      <c r="F30" s="216">
        <v>0</v>
      </c>
      <c r="G30" s="216">
        <v>0</v>
      </c>
      <c r="H30" s="216">
        <v>0</v>
      </c>
      <c r="I30" s="216">
        <v>0</v>
      </c>
      <c r="J30" s="216">
        <v>1</v>
      </c>
      <c r="K30" s="216">
        <v>0</v>
      </c>
      <c r="L30" s="216">
        <v>0</v>
      </c>
      <c r="M30" s="219">
        <v>0</v>
      </c>
      <c r="N30" s="215">
        <v>0</v>
      </c>
      <c r="O30" s="215">
        <v>0</v>
      </c>
      <c r="P30" s="215">
        <v>0</v>
      </c>
      <c r="Q30" s="215">
        <v>0</v>
      </c>
      <c r="R30" s="215">
        <v>0</v>
      </c>
      <c r="S30" s="215">
        <v>1</v>
      </c>
    </row>
    <row r="31" spans="1:19" x14ac:dyDescent="0.2">
      <c r="A31" s="215">
        <v>42</v>
      </c>
      <c r="B31" s="216">
        <v>0</v>
      </c>
      <c r="C31" s="216">
        <v>0</v>
      </c>
      <c r="D31" s="216">
        <v>0</v>
      </c>
      <c r="E31" s="216">
        <v>0</v>
      </c>
      <c r="F31" s="216">
        <v>0</v>
      </c>
      <c r="G31" s="216">
        <v>0</v>
      </c>
      <c r="H31" s="216">
        <v>0</v>
      </c>
      <c r="I31" s="216">
        <v>0</v>
      </c>
      <c r="J31" s="216">
        <v>0</v>
      </c>
      <c r="K31" s="216">
        <v>0</v>
      </c>
      <c r="L31" s="216">
        <v>0</v>
      </c>
      <c r="M31" s="219">
        <v>2</v>
      </c>
      <c r="N31" s="215">
        <v>0</v>
      </c>
      <c r="O31" s="215">
        <v>0</v>
      </c>
      <c r="P31" s="215">
        <v>0</v>
      </c>
      <c r="Q31" s="215">
        <v>0</v>
      </c>
      <c r="R31" s="215">
        <v>1</v>
      </c>
      <c r="S31" s="215">
        <v>3</v>
      </c>
    </row>
    <row r="32" spans="1:19" x14ac:dyDescent="0.2">
      <c r="A32" s="215">
        <v>43</v>
      </c>
      <c r="B32" s="216">
        <v>0</v>
      </c>
      <c r="C32" s="216">
        <v>0</v>
      </c>
      <c r="D32" s="216">
        <v>0</v>
      </c>
      <c r="E32" s="216">
        <v>0</v>
      </c>
      <c r="F32" s="216">
        <v>0</v>
      </c>
      <c r="G32" s="216">
        <v>0</v>
      </c>
      <c r="H32" s="216">
        <v>0</v>
      </c>
      <c r="I32" s="216">
        <v>0</v>
      </c>
      <c r="J32" s="216">
        <v>0</v>
      </c>
      <c r="K32" s="216">
        <v>0</v>
      </c>
      <c r="L32" s="216">
        <v>0</v>
      </c>
      <c r="M32" s="219">
        <v>1</v>
      </c>
      <c r="N32" s="215">
        <v>0</v>
      </c>
      <c r="O32" s="215">
        <v>0</v>
      </c>
      <c r="P32" s="215">
        <v>0</v>
      </c>
      <c r="Q32" s="215">
        <v>1</v>
      </c>
      <c r="R32" s="215">
        <v>0</v>
      </c>
      <c r="S32" s="215">
        <v>2</v>
      </c>
    </row>
    <row r="33" spans="1:19" x14ac:dyDescent="0.2">
      <c r="A33" s="215">
        <v>44</v>
      </c>
      <c r="B33" s="216">
        <v>0</v>
      </c>
      <c r="C33" s="216">
        <v>0</v>
      </c>
      <c r="D33" s="216">
        <v>0</v>
      </c>
      <c r="E33" s="216">
        <v>0</v>
      </c>
      <c r="F33" s="216">
        <v>0</v>
      </c>
      <c r="G33" s="216">
        <v>0</v>
      </c>
      <c r="H33" s="216">
        <v>0</v>
      </c>
      <c r="I33" s="216">
        <v>0</v>
      </c>
      <c r="J33" s="216">
        <v>0</v>
      </c>
      <c r="K33" s="216">
        <v>1</v>
      </c>
      <c r="L33" s="216">
        <v>0</v>
      </c>
      <c r="M33" s="219">
        <v>0</v>
      </c>
      <c r="N33" s="215">
        <v>0</v>
      </c>
      <c r="O33" s="215">
        <v>1</v>
      </c>
      <c r="P33" s="215">
        <v>0</v>
      </c>
      <c r="Q33" s="215">
        <v>2</v>
      </c>
      <c r="R33" s="215">
        <v>1</v>
      </c>
      <c r="S33" s="215">
        <v>5</v>
      </c>
    </row>
    <row r="34" spans="1:19" x14ac:dyDescent="0.2">
      <c r="A34" s="215">
        <v>45</v>
      </c>
      <c r="B34" s="216">
        <v>0</v>
      </c>
      <c r="C34" s="216">
        <v>1</v>
      </c>
      <c r="D34" s="216">
        <v>0</v>
      </c>
      <c r="E34" s="216">
        <v>1</v>
      </c>
      <c r="F34" s="216">
        <v>0</v>
      </c>
      <c r="G34" s="216">
        <v>0</v>
      </c>
      <c r="H34" s="216">
        <v>0</v>
      </c>
      <c r="I34" s="216">
        <v>0</v>
      </c>
      <c r="J34" s="216">
        <v>0</v>
      </c>
      <c r="K34" s="216">
        <v>1</v>
      </c>
      <c r="L34" s="216">
        <v>0</v>
      </c>
      <c r="M34" s="219">
        <v>0</v>
      </c>
      <c r="N34" s="215">
        <v>0</v>
      </c>
      <c r="O34" s="215">
        <v>0</v>
      </c>
      <c r="P34" s="215">
        <v>0</v>
      </c>
      <c r="Q34" s="215">
        <v>0</v>
      </c>
      <c r="R34" s="215">
        <v>0</v>
      </c>
      <c r="S34" s="215">
        <v>3</v>
      </c>
    </row>
    <row r="35" spans="1:19" x14ac:dyDescent="0.2">
      <c r="A35" s="215">
        <v>46</v>
      </c>
      <c r="B35" s="216">
        <v>0</v>
      </c>
      <c r="C35" s="216">
        <v>0</v>
      </c>
      <c r="D35" s="216">
        <v>0</v>
      </c>
      <c r="E35" s="216">
        <v>0</v>
      </c>
      <c r="F35" s="216">
        <v>0</v>
      </c>
      <c r="G35" s="216">
        <v>0</v>
      </c>
      <c r="H35" s="216">
        <v>0</v>
      </c>
      <c r="I35" s="216">
        <v>0</v>
      </c>
      <c r="J35" s="216">
        <v>0</v>
      </c>
      <c r="K35" s="216">
        <v>0</v>
      </c>
      <c r="L35" s="216">
        <v>0</v>
      </c>
      <c r="M35" s="219">
        <v>1</v>
      </c>
      <c r="N35" s="215">
        <v>0</v>
      </c>
      <c r="O35" s="215">
        <v>0</v>
      </c>
      <c r="P35" s="215">
        <v>0</v>
      </c>
      <c r="Q35" s="215">
        <v>1</v>
      </c>
      <c r="R35" s="215">
        <v>0</v>
      </c>
      <c r="S35" s="215">
        <v>2</v>
      </c>
    </row>
    <row r="36" spans="1:19" x14ac:dyDescent="0.2">
      <c r="A36" s="215">
        <v>47</v>
      </c>
      <c r="B36" s="216">
        <v>0</v>
      </c>
      <c r="C36" s="216">
        <v>0</v>
      </c>
      <c r="D36" s="216">
        <v>0</v>
      </c>
      <c r="E36" s="216">
        <v>0</v>
      </c>
      <c r="F36" s="216">
        <v>0</v>
      </c>
      <c r="G36" s="216">
        <v>0</v>
      </c>
      <c r="H36" s="216">
        <v>0</v>
      </c>
      <c r="I36" s="216">
        <v>0</v>
      </c>
      <c r="J36" s="216">
        <v>0</v>
      </c>
      <c r="K36" s="216">
        <v>0</v>
      </c>
      <c r="L36" s="216">
        <v>0</v>
      </c>
      <c r="M36" s="219">
        <v>0</v>
      </c>
      <c r="N36" s="215">
        <v>0</v>
      </c>
      <c r="O36" s="215">
        <v>0</v>
      </c>
      <c r="P36" s="215">
        <v>0</v>
      </c>
      <c r="Q36" s="215">
        <v>0</v>
      </c>
      <c r="R36" s="215">
        <v>0</v>
      </c>
      <c r="S36" s="215">
        <v>0</v>
      </c>
    </row>
    <row r="37" spans="1:19" x14ac:dyDescent="0.2">
      <c r="A37" s="215">
        <v>48</v>
      </c>
      <c r="B37" s="216">
        <v>0</v>
      </c>
      <c r="C37" s="216">
        <v>0</v>
      </c>
      <c r="D37" s="216">
        <v>0</v>
      </c>
      <c r="E37" s="216">
        <v>2</v>
      </c>
      <c r="F37" s="216">
        <v>0</v>
      </c>
      <c r="G37" s="216">
        <v>1</v>
      </c>
      <c r="H37" s="216">
        <v>0</v>
      </c>
      <c r="I37" s="216">
        <v>0</v>
      </c>
      <c r="J37" s="216">
        <v>0</v>
      </c>
      <c r="K37" s="216">
        <v>1</v>
      </c>
      <c r="L37" s="216">
        <v>0</v>
      </c>
      <c r="M37" s="219">
        <v>1</v>
      </c>
      <c r="N37" s="215">
        <v>0</v>
      </c>
      <c r="O37" s="215">
        <v>0</v>
      </c>
      <c r="P37" s="215">
        <v>0</v>
      </c>
      <c r="Q37" s="215">
        <v>0</v>
      </c>
      <c r="R37" s="215">
        <v>0</v>
      </c>
      <c r="S37" s="215">
        <v>5</v>
      </c>
    </row>
    <row r="38" spans="1:19" x14ac:dyDescent="0.2">
      <c r="A38" s="215">
        <v>49</v>
      </c>
      <c r="B38" s="216">
        <v>0</v>
      </c>
      <c r="C38" s="216">
        <v>0</v>
      </c>
      <c r="D38" s="216">
        <v>0</v>
      </c>
      <c r="E38" s="216">
        <v>0</v>
      </c>
      <c r="F38" s="216">
        <v>0</v>
      </c>
      <c r="G38" s="216">
        <v>0</v>
      </c>
      <c r="H38" s="216">
        <v>0</v>
      </c>
      <c r="I38" s="216">
        <v>0</v>
      </c>
      <c r="J38" s="216">
        <v>1</v>
      </c>
      <c r="K38" s="216">
        <v>0</v>
      </c>
      <c r="L38" s="216">
        <v>0</v>
      </c>
      <c r="M38" s="219">
        <v>0</v>
      </c>
      <c r="N38" s="215">
        <v>0</v>
      </c>
      <c r="O38" s="215">
        <v>0</v>
      </c>
      <c r="P38" s="215">
        <v>0</v>
      </c>
      <c r="Q38" s="215">
        <v>0</v>
      </c>
      <c r="R38" s="215">
        <v>0</v>
      </c>
      <c r="S38" s="215">
        <v>1</v>
      </c>
    </row>
    <row r="39" spans="1:19" x14ac:dyDescent="0.2">
      <c r="A39" s="215">
        <v>50</v>
      </c>
      <c r="B39" s="216">
        <v>0</v>
      </c>
      <c r="C39" s="216">
        <v>0</v>
      </c>
      <c r="D39" s="216">
        <v>0</v>
      </c>
      <c r="E39" s="216">
        <v>0</v>
      </c>
      <c r="F39" s="216">
        <v>0</v>
      </c>
      <c r="G39" s="216">
        <v>0</v>
      </c>
      <c r="H39" s="216">
        <v>0</v>
      </c>
      <c r="I39" s="216">
        <v>0</v>
      </c>
      <c r="J39" s="216">
        <v>0</v>
      </c>
      <c r="K39" s="216">
        <v>4</v>
      </c>
      <c r="L39" s="216">
        <v>0</v>
      </c>
      <c r="M39" s="219">
        <v>0</v>
      </c>
      <c r="N39" s="215">
        <v>0</v>
      </c>
      <c r="O39" s="215">
        <v>0</v>
      </c>
      <c r="P39" s="215">
        <v>0</v>
      </c>
      <c r="Q39" s="215">
        <v>0</v>
      </c>
      <c r="R39" s="215">
        <v>0</v>
      </c>
      <c r="S39" s="215">
        <v>4</v>
      </c>
    </row>
    <row r="40" spans="1:19" x14ac:dyDescent="0.2">
      <c r="A40" s="215">
        <v>52</v>
      </c>
      <c r="B40" s="216">
        <v>0</v>
      </c>
      <c r="C40" s="216">
        <v>0</v>
      </c>
      <c r="D40" s="216">
        <v>0</v>
      </c>
      <c r="E40" s="216">
        <v>0</v>
      </c>
      <c r="F40" s="216">
        <v>0</v>
      </c>
      <c r="G40" s="216">
        <v>0</v>
      </c>
      <c r="H40" s="216">
        <v>0</v>
      </c>
      <c r="I40" s="216">
        <v>0</v>
      </c>
      <c r="J40" s="216">
        <v>0</v>
      </c>
      <c r="K40" s="216">
        <v>1</v>
      </c>
      <c r="L40" s="216">
        <v>0</v>
      </c>
      <c r="M40" s="219">
        <v>1</v>
      </c>
      <c r="N40" s="215">
        <v>0</v>
      </c>
      <c r="O40" s="215">
        <v>0</v>
      </c>
      <c r="P40" s="215">
        <v>0</v>
      </c>
      <c r="Q40" s="215">
        <v>0</v>
      </c>
      <c r="R40" s="215">
        <v>0</v>
      </c>
      <c r="S40" s="215">
        <v>2</v>
      </c>
    </row>
    <row r="41" spans="1:19" x14ac:dyDescent="0.2">
      <c r="A41" s="215">
        <v>60</v>
      </c>
      <c r="B41" s="216">
        <v>0</v>
      </c>
      <c r="C41" s="216">
        <v>1</v>
      </c>
      <c r="D41" s="216">
        <v>0</v>
      </c>
      <c r="E41" s="216">
        <v>0</v>
      </c>
      <c r="F41" s="216">
        <v>0</v>
      </c>
      <c r="G41" s="216">
        <v>0</v>
      </c>
      <c r="H41" s="216">
        <v>0</v>
      </c>
      <c r="I41" s="216">
        <v>0</v>
      </c>
      <c r="J41" s="216">
        <v>1</v>
      </c>
      <c r="K41" s="216">
        <v>2</v>
      </c>
      <c r="L41" s="216">
        <v>0</v>
      </c>
      <c r="M41" s="219">
        <v>1</v>
      </c>
      <c r="N41" s="215">
        <v>0</v>
      </c>
      <c r="O41" s="215">
        <v>0</v>
      </c>
      <c r="P41" s="215">
        <v>0</v>
      </c>
      <c r="Q41" s="215">
        <v>0</v>
      </c>
      <c r="R41" s="215">
        <v>0</v>
      </c>
      <c r="S41" s="215">
        <v>5</v>
      </c>
    </row>
    <row r="42" spans="1:19" x14ac:dyDescent="0.2">
      <c r="A42" s="215">
        <v>61</v>
      </c>
      <c r="B42" s="216">
        <v>0</v>
      </c>
      <c r="C42" s="216">
        <v>1</v>
      </c>
      <c r="D42" s="216">
        <v>2</v>
      </c>
      <c r="E42" s="216">
        <v>3</v>
      </c>
      <c r="F42" s="216">
        <v>0</v>
      </c>
      <c r="G42" s="216">
        <v>0</v>
      </c>
      <c r="H42" s="216">
        <v>0</v>
      </c>
      <c r="I42" s="216">
        <v>0</v>
      </c>
      <c r="J42" s="216">
        <v>0</v>
      </c>
      <c r="K42" s="216">
        <v>8</v>
      </c>
      <c r="L42" s="216">
        <v>0</v>
      </c>
      <c r="M42" s="219">
        <v>0</v>
      </c>
      <c r="N42" s="215">
        <v>0</v>
      </c>
      <c r="O42" s="215">
        <v>1</v>
      </c>
      <c r="P42" s="215">
        <v>0</v>
      </c>
      <c r="Q42" s="215">
        <v>0</v>
      </c>
      <c r="R42" s="215">
        <v>0</v>
      </c>
      <c r="S42" s="215">
        <v>15</v>
      </c>
    </row>
    <row r="43" spans="1:19" x14ac:dyDescent="0.2">
      <c r="A43" s="215">
        <v>62</v>
      </c>
      <c r="B43" s="216">
        <v>0</v>
      </c>
      <c r="C43" s="216">
        <v>0</v>
      </c>
      <c r="D43" s="216">
        <v>0</v>
      </c>
      <c r="E43" s="216">
        <v>0</v>
      </c>
      <c r="F43" s="216">
        <v>0</v>
      </c>
      <c r="G43" s="216">
        <v>0</v>
      </c>
      <c r="H43" s="216">
        <v>0</v>
      </c>
      <c r="I43" s="216">
        <v>0</v>
      </c>
      <c r="J43" s="216">
        <v>0</v>
      </c>
      <c r="K43" s="216">
        <v>5</v>
      </c>
      <c r="L43" s="216">
        <v>0</v>
      </c>
      <c r="M43" s="219">
        <v>0</v>
      </c>
      <c r="N43" s="215">
        <v>0</v>
      </c>
      <c r="O43" s="215">
        <v>1</v>
      </c>
      <c r="P43" s="215">
        <v>0</v>
      </c>
      <c r="Q43" s="215">
        <v>0</v>
      </c>
      <c r="R43" s="215">
        <v>0</v>
      </c>
      <c r="S43" s="215">
        <v>6</v>
      </c>
    </row>
    <row r="44" spans="1:19" x14ac:dyDescent="0.2">
      <c r="A44" s="215">
        <v>63</v>
      </c>
      <c r="B44" s="216">
        <v>0</v>
      </c>
      <c r="C44" s="216">
        <v>0</v>
      </c>
      <c r="D44" s="216">
        <v>0</v>
      </c>
      <c r="E44" s="216">
        <v>0</v>
      </c>
      <c r="F44" s="216">
        <v>0</v>
      </c>
      <c r="G44" s="216">
        <v>0</v>
      </c>
      <c r="H44" s="216">
        <v>0</v>
      </c>
      <c r="I44" s="216">
        <v>0</v>
      </c>
      <c r="J44" s="216">
        <v>0</v>
      </c>
      <c r="K44" s="216">
        <v>1</v>
      </c>
      <c r="L44" s="216">
        <v>0</v>
      </c>
      <c r="M44" s="219">
        <v>0</v>
      </c>
      <c r="N44" s="215">
        <v>0</v>
      </c>
      <c r="O44" s="215">
        <v>0</v>
      </c>
      <c r="P44" s="215">
        <v>0</v>
      </c>
      <c r="Q44" s="215">
        <v>0</v>
      </c>
      <c r="R44" s="215">
        <v>1</v>
      </c>
      <c r="S44" s="215">
        <v>2</v>
      </c>
    </row>
    <row r="45" spans="1:19" x14ac:dyDescent="0.2">
      <c r="A45" s="215">
        <v>66</v>
      </c>
      <c r="B45" s="216">
        <v>0</v>
      </c>
      <c r="C45" s="216">
        <v>2</v>
      </c>
      <c r="D45" s="216">
        <v>0</v>
      </c>
      <c r="E45" s="216">
        <v>0</v>
      </c>
      <c r="F45" s="216">
        <v>1</v>
      </c>
      <c r="G45" s="216">
        <v>0</v>
      </c>
      <c r="H45" s="216">
        <v>0</v>
      </c>
      <c r="I45" s="216">
        <v>0</v>
      </c>
      <c r="J45" s="216">
        <v>0</v>
      </c>
      <c r="K45" s="216">
        <v>3</v>
      </c>
      <c r="L45" s="216">
        <v>0</v>
      </c>
      <c r="M45" s="219">
        <v>0</v>
      </c>
      <c r="N45" s="215">
        <v>0</v>
      </c>
      <c r="O45" s="215">
        <v>0</v>
      </c>
      <c r="P45" s="215">
        <v>0</v>
      </c>
      <c r="Q45" s="215">
        <v>0</v>
      </c>
      <c r="R45" s="215">
        <v>0</v>
      </c>
      <c r="S45" s="215">
        <v>6</v>
      </c>
    </row>
    <row r="46" spans="1:19" x14ac:dyDescent="0.2">
      <c r="A46" s="215">
        <v>67</v>
      </c>
      <c r="B46" s="216">
        <v>0</v>
      </c>
      <c r="C46" s="216">
        <v>0</v>
      </c>
      <c r="D46" s="216">
        <v>0</v>
      </c>
      <c r="E46" s="216">
        <v>1</v>
      </c>
      <c r="F46" s="216">
        <v>0</v>
      </c>
      <c r="G46" s="216">
        <v>0</v>
      </c>
      <c r="H46" s="216">
        <v>0</v>
      </c>
      <c r="I46" s="216">
        <v>0</v>
      </c>
      <c r="J46" s="216">
        <v>0</v>
      </c>
      <c r="K46" s="216">
        <v>0</v>
      </c>
      <c r="L46" s="216">
        <v>0</v>
      </c>
      <c r="M46" s="219">
        <v>1</v>
      </c>
      <c r="N46" s="215">
        <v>0</v>
      </c>
      <c r="O46" s="215">
        <v>0</v>
      </c>
      <c r="P46" s="215">
        <v>0</v>
      </c>
      <c r="Q46" s="215">
        <v>1</v>
      </c>
      <c r="R46" s="215">
        <v>0</v>
      </c>
      <c r="S46" s="215">
        <v>3</v>
      </c>
    </row>
    <row r="47" spans="1:19" x14ac:dyDescent="0.2">
      <c r="A47" s="215">
        <v>68</v>
      </c>
      <c r="B47" s="216">
        <v>0</v>
      </c>
      <c r="C47" s="216">
        <v>0</v>
      </c>
      <c r="D47" s="216">
        <v>0</v>
      </c>
      <c r="E47" s="216">
        <v>0</v>
      </c>
      <c r="F47" s="216">
        <v>0</v>
      </c>
      <c r="G47" s="216">
        <v>0</v>
      </c>
      <c r="H47" s="216">
        <v>0</v>
      </c>
      <c r="I47" s="216">
        <v>0</v>
      </c>
      <c r="J47" s="216">
        <v>0</v>
      </c>
      <c r="K47" s="216">
        <v>1</v>
      </c>
      <c r="L47" s="216">
        <v>0</v>
      </c>
      <c r="M47" s="219">
        <v>0</v>
      </c>
      <c r="N47" s="215">
        <v>0</v>
      </c>
      <c r="O47" s="215">
        <v>0</v>
      </c>
      <c r="P47" s="215">
        <v>0</v>
      </c>
      <c r="Q47" s="215">
        <v>0</v>
      </c>
      <c r="R47" s="215">
        <v>0</v>
      </c>
      <c r="S47" s="215">
        <v>1</v>
      </c>
    </row>
    <row r="48" spans="1:19" x14ac:dyDescent="0.2">
      <c r="A48" s="215">
        <v>69</v>
      </c>
      <c r="B48" s="216">
        <v>0</v>
      </c>
      <c r="C48" s="216">
        <v>0</v>
      </c>
      <c r="D48" s="216">
        <v>0</v>
      </c>
      <c r="E48" s="216">
        <v>0</v>
      </c>
      <c r="F48" s="216">
        <v>0</v>
      </c>
      <c r="G48" s="216">
        <v>0</v>
      </c>
      <c r="H48" s="216">
        <v>0</v>
      </c>
      <c r="I48" s="216">
        <v>0</v>
      </c>
      <c r="J48" s="216">
        <v>0</v>
      </c>
      <c r="K48" s="216">
        <v>1</v>
      </c>
      <c r="L48" s="216">
        <v>0</v>
      </c>
      <c r="M48" s="219">
        <v>0</v>
      </c>
      <c r="N48" s="215">
        <v>0</v>
      </c>
      <c r="O48" s="215">
        <v>0</v>
      </c>
      <c r="P48" s="215">
        <v>0</v>
      </c>
      <c r="Q48" s="215">
        <v>0</v>
      </c>
      <c r="R48" s="215">
        <v>0</v>
      </c>
      <c r="S48" s="215">
        <v>1</v>
      </c>
    </row>
    <row r="49" spans="1:19" x14ac:dyDescent="0.2">
      <c r="A49" s="215">
        <v>70</v>
      </c>
      <c r="B49" s="216">
        <v>0</v>
      </c>
      <c r="C49" s="216">
        <v>0</v>
      </c>
      <c r="D49" s="216">
        <v>0</v>
      </c>
      <c r="E49" s="216">
        <v>1</v>
      </c>
      <c r="F49" s="216">
        <v>0</v>
      </c>
      <c r="G49" s="216">
        <v>0</v>
      </c>
      <c r="H49" s="216">
        <v>0</v>
      </c>
      <c r="I49" s="216">
        <v>0</v>
      </c>
      <c r="J49" s="216">
        <v>0</v>
      </c>
      <c r="K49" s="216">
        <v>9</v>
      </c>
      <c r="L49" s="216">
        <v>0</v>
      </c>
      <c r="M49" s="219">
        <v>0</v>
      </c>
      <c r="N49" s="215">
        <v>0</v>
      </c>
      <c r="O49" s="215">
        <v>1</v>
      </c>
      <c r="P49" s="215">
        <v>0</v>
      </c>
      <c r="Q49" s="215">
        <v>0</v>
      </c>
      <c r="R49" s="215">
        <v>0</v>
      </c>
      <c r="S49" s="215">
        <v>11</v>
      </c>
    </row>
    <row r="50" spans="1:19" x14ac:dyDescent="0.2">
      <c r="A50" s="215">
        <v>71</v>
      </c>
      <c r="B50" s="216">
        <v>0</v>
      </c>
      <c r="C50" s="216">
        <v>0</v>
      </c>
      <c r="D50" s="216">
        <v>0</v>
      </c>
      <c r="E50" s="216">
        <v>0</v>
      </c>
      <c r="F50" s="216">
        <v>0</v>
      </c>
      <c r="G50" s="216">
        <v>0</v>
      </c>
      <c r="H50" s="216">
        <v>0</v>
      </c>
      <c r="I50" s="216">
        <v>0</v>
      </c>
      <c r="J50" s="216">
        <v>0</v>
      </c>
      <c r="K50" s="216">
        <v>5</v>
      </c>
      <c r="L50" s="216">
        <v>0</v>
      </c>
      <c r="M50" s="219">
        <v>2</v>
      </c>
      <c r="N50" s="215">
        <v>0</v>
      </c>
      <c r="O50" s="215">
        <v>0</v>
      </c>
      <c r="P50" s="215">
        <v>0</v>
      </c>
      <c r="Q50" s="215">
        <v>0</v>
      </c>
      <c r="R50" s="215">
        <v>0</v>
      </c>
      <c r="S50" s="215">
        <v>7</v>
      </c>
    </row>
    <row r="51" spans="1:19" x14ac:dyDescent="0.2">
      <c r="A51" s="215">
        <v>72</v>
      </c>
      <c r="B51" s="216">
        <v>0</v>
      </c>
      <c r="C51" s="216">
        <v>1</v>
      </c>
      <c r="D51" s="216">
        <v>0</v>
      </c>
      <c r="E51" s="216">
        <v>0</v>
      </c>
      <c r="F51" s="216">
        <v>1</v>
      </c>
      <c r="G51" s="216">
        <v>0</v>
      </c>
      <c r="H51" s="216">
        <v>0</v>
      </c>
      <c r="I51" s="216">
        <v>1</v>
      </c>
      <c r="J51" s="216">
        <v>0</v>
      </c>
      <c r="K51" s="216">
        <v>2</v>
      </c>
      <c r="L51" s="216">
        <v>0</v>
      </c>
      <c r="M51" s="219">
        <v>0</v>
      </c>
      <c r="N51" s="215">
        <v>0</v>
      </c>
      <c r="O51" s="215">
        <v>0</v>
      </c>
      <c r="P51" s="215">
        <v>0</v>
      </c>
      <c r="Q51" s="215">
        <v>0</v>
      </c>
      <c r="R51" s="215">
        <v>0</v>
      </c>
      <c r="S51" s="215">
        <v>5</v>
      </c>
    </row>
    <row r="52" spans="1:19" x14ac:dyDescent="0.2">
      <c r="A52" s="215">
        <v>75</v>
      </c>
      <c r="B52" s="216">
        <v>0</v>
      </c>
      <c r="C52" s="216">
        <v>0</v>
      </c>
      <c r="D52" s="216">
        <v>0</v>
      </c>
      <c r="E52" s="216">
        <v>0</v>
      </c>
      <c r="F52" s="216">
        <v>0</v>
      </c>
      <c r="G52" s="216">
        <v>1</v>
      </c>
      <c r="H52" s="216">
        <v>0</v>
      </c>
      <c r="I52" s="216">
        <v>2</v>
      </c>
      <c r="J52" s="216">
        <v>0</v>
      </c>
      <c r="K52" s="216">
        <v>0</v>
      </c>
      <c r="L52" s="216">
        <v>0</v>
      </c>
      <c r="M52" s="219">
        <v>1</v>
      </c>
      <c r="N52" s="215">
        <v>0</v>
      </c>
      <c r="O52" s="215">
        <v>0</v>
      </c>
      <c r="P52" s="215">
        <v>1</v>
      </c>
      <c r="Q52" s="215">
        <v>1</v>
      </c>
      <c r="R52" s="215">
        <v>0</v>
      </c>
      <c r="S52" s="215">
        <v>6</v>
      </c>
    </row>
    <row r="53" spans="1:19" x14ac:dyDescent="0.2">
      <c r="A53" s="215">
        <v>76</v>
      </c>
      <c r="B53" s="216">
        <v>0</v>
      </c>
      <c r="C53" s="216">
        <v>0</v>
      </c>
      <c r="D53" s="216">
        <v>0</v>
      </c>
      <c r="E53" s="216">
        <v>0</v>
      </c>
      <c r="F53" s="216">
        <v>2</v>
      </c>
      <c r="G53" s="216">
        <v>0</v>
      </c>
      <c r="H53" s="216">
        <v>0</v>
      </c>
      <c r="I53" s="216">
        <v>0</v>
      </c>
      <c r="J53" s="216">
        <v>0</v>
      </c>
      <c r="K53" s="216">
        <v>1</v>
      </c>
      <c r="L53" s="216">
        <v>0</v>
      </c>
      <c r="M53" s="219">
        <v>0</v>
      </c>
      <c r="N53" s="215">
        <v>0</v>
      </c>
      <c r="O53" s="215">
        <v>0</v>
      </c>
      <c r="P53" s="215">
        <v>0</v>
      </c>
      <c r="Q53" s="215">
        <v>0</v>
      </c>
      <c r="R53" s="215">
        <v>0</v>
      </c>
      <c r="S53" s="215">
        <v>3</v>
      </c>
    </row>
    <row r="54" spans="1:19" x14ac:dyDescent="0.2">
      <c r="A54" s="215">
        <v>77</v>
      </c>
      <c r="B54" s="216">
        <v>0</v>
      </c>
      <c r="C54" s="216">
        <v>0</v>
      </c>
      <c r="D54" s="216">
        <v>0</v>
      </c>
      <c r="E54" s="216">
        <v>1</v>
      </c>
      <c r="F54" s="216">
        <v>1</v>
      </c>
      <c r="G54" s="216">
        <v>0</v>
      </c>
      <c r="H54" s="216">
        <v>0</v>
      </c>
      <c r="I54" s="216">
        <v>0</v>
      </c>
      <c r="J54" s="216">
        <v>1</v>
      </c>
      <c r="K54" s="216">
        <v>1</v>
      </c>
      <c r="L54" s="216">
        <v>0</v>
      </c>
      <c r="M54" s="219">
        <v>0</v>
      </c>
      <c r="N54" s="215">
        <v>0</v>
      </c>
      <c r="O54" s="215">
        <v>0</v>
      </c>
      <c r="P54" s="215">
        <v>0</v>
      </c>
      <c r="Q54" s="215">
        <v>0</v>
      </c>
      <c r="R54" s="215">
        <v>0</v>
      </c>
      <c r="S54" s="215">
        <v>4</v>
      </c>
    </row>
    <row r="55" spans="1:19" x14ac:dyDescent="0.2">
      <c r="A55" s="215">
        <v>78</v>
      </c>
      <c r="B55" s="216">
        <v>0</v>
      </c>
      <c r="C55" s="216">
        <v>0</v>
      </c>
      <c r="D55" s="216">
        <v>0</v>
      </c>
      <c r="E55" s="216">
        <v>0</v>
      </c>
      <c r="F55" s="216">
        <v>0</v>
      </c>
      <c r="G55" s="216">
        <v>0</v>
      </c>
      <c r="H55" s="216">
        <v>0</v>
      </c>
      <c r="I55" s="216">
        <v>0</v>
      </c>
      <c r="J55" s="216">
        <v>0</v>
      </c>
      <c r="K55" s="216">
        <v>1</v>
      </c>
      <c r="L55" s="216">
        <v>0</v>
      </c>
      <c r="M55" s="219">
        <v>0</v>
      </c>
      <c r="N55" s="215">
        <v>0</v>
      </c>
      <c r="O55" s="215">
        <v>0</v>
      </c>
      <c r="P55" s="215">
        <v>0</v>
      </c>
      <c r="Q55" s="215">
        <v>0</v>
      </c>
      <c r="R55" s="215">
        <v>0</v>
      </c>
      <c r="S55" s="215">
        <v>1</v>
      </c>
    </row>
    <row r="56" spans="1:19" x14ac:dyDescent="0.2">
      <c r="A56" s="215">
        <v>79</v>
      </c>
      <c r="B56" s="216">
        <v>0</v>
      </c>
      <c r="C56" s="216">
        <v>0</v>
      </c>
      <c r="D56" s="216">
        <v>0</v>
      </c>
      <c r="E56" s="216">
        <v>1</v>
      </c>
      <c r="F56" s="216">
        <v>0</v>
      </c>
      <c r="G56" s="216">
        <v>0</v>
      </c>
      <c r="H56" s="216">
        <v>0</v>
      </c>
      <c r="I56" s="216">
        <v>0</v>
      </c>
      <c r="J56" s="216">
        <v>0</v>
      </c>
      <c r="K56" s="216">
        <v>2</v>
      </c>
      <c r="L56" s="216">
        <v>0</v>
      </c>
      <c r="M56" s="219">
        <v>5</v>
      </c>
      <c r="N56" s="215">
        <v>0</v>
      </c>
      <c r="O56" s="215">
        <v>0</v>
      </c>
      <c r="P56" s="215">
        <v>0</v>
      </c>
      <c r="Q56" s="215">
        <v>0</v>
      </c>
      <c r="R56" s="215">
        <v>0</v>
      </c>
      <c r="S56" s="215">
        <v>8</v>
      </c>
    </row>
    <row r="57" spans="1:19" x14ac:dyDescent="0.2">
      <c r="A57" s="215">
        <v>81</v>
      </c>
      <c r="B57" s="216">
        <v>0</v>
      </c>
      <c r="C57" s="216">
        <v>0</v>
      </c>
      <c r="D57" s="216">
        <v>0</v>
      </c>
      <c r="E57" s="216">
        <v>0</v>
      </c>
      <c r="F57" s="216">
        <v>0</v>
      </c>
      <c r="G57" s="216">
        <v>0</v>
      </c>
      <c r="H57" s="216">
        <v>0</v>
      </c>
      <c r="I57" s="216">
        <v>0</v>
      </c>
      <c r="J57" s="216">
        <v>0</v>
      </c>
      <c r="K57" s="216">
        <v>0</v>
      </c>
      <c r="L57" s="216">
        <v>0</v>
      </c>
      <c r="M57" s="219">
        <v>1</v>
      </c>
      <c r="N57" s="215">
        <v>0</v>
      </c>
      <c r="O57" s="215">
        <v>0</v>
      </c>
      <c r="P57" s="215">
        <v>0</v>
      </c>
      <c r="Q57" s="215">
        <v>1</v>
      </c>
      <c r="R57" s="215">
        <v>0</v>
      </c>
      <c r="S57" s="215">
        <v>2</v>
      </c>
    </row>
    <row r="58" spans="1:19" x14ac:dyDescent="0.2">
      <c r="A58" s="215">
        <v>83</v>
      </c>
      <c r="B58" s="216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0</v>
      </c>
      <c r="I58" s="216">
        <v>0</v>
      </c>
      <c r="J58" s="216">
        <v>0</v>
      </c>
      <c r="K58" s="216">
        <v>0</v>
      </c>
      <c r="L58" s="216">
        <v>0</v>
      </c>
      <c r="M58" s="219">
        <v>0</v>
      </c>
      <c r="N58" s="215">
        <v>0</v>
      </c>
      <c r="O58" s="215">
        <v>0</v>
      </c>
      <c r="P58" s="215">
        <v>0</v>
      </c>
      <c r="Q58" s="215">
        <v>2</v>
      </c>
      <c r="R58" s="215">
        <v>0</v>
      </c>
      <c r="S58" s="215">
        <v>3</v>
      </c>
    </row>
    <row r="59" spans="1:19" x14ac:dyDescent="0.2">
      <c r="A59" s="215">
        <v>84</v>
      </c>
      <c r="B59" s="216">
        <v>0</v>
      </c>
      <c r="C59" s="216">
        <v>0</v>
      </c>
      <c r="D59" s="216">
        <v>0</v>
      </c>
      <c r="E59" s="216">
        <v>1</v>
      </c>
      <c r="F59" s="216">
        <v>0</v>
      </c>
      <c r="G59" s="216">
        <v>1</v>
      </c>
      <c r="H59" s="216">
        <v>0</v>
      </c>
      <c r="I59" s="216">
        <v>0</v>
      </c>
      <c r="J59" s="216">
        <v>0</v>
      </c>
      <c r="K59" s="216">
        <v>3</v>
      </c>
      <c r="L59" s="216">
        <v>0</v>
      </c>
      <c r="M59" s="219">
        <v>2</v>
      </c>
      <c r="N59" s="215">
        <v>0</v>
      </c>
      <c r="O59" s="215">
        <v>0</v>
      </c>
      <c r="P59" s="215">
        <v>0</v>
      </c>
      <c r="Q59" s="215">
        <v>0</v>
      </c>
      <c r="R59" s="215">
        <v>0</v>
      </c>
      <c r="S59" s="215">
        <v>7</v>
      </c>
    </row>
    <row r="60" spans="1:19" x14ac:dyDescent="0.2">
      <c r="A60" s="215">
        <v>88</v>
      </c>
      <c r="B60" s="216">
        <v>0</v>
      </c>
      <c r="C60" s="216">
        <v>0</v>
      </c>
      <c r="D60" s="216">
        <v>0</v>
      </c>
      <c r="E60" s="216">
        <v>1</v>
      </c>
      <c r="F60" s="216">
        <v>0</v>
      </c>
      <c r="G60" s="216">
        <v>0</v>
      </c>
      <c r="H60" s="216">
        <v>0</v>
      </c>
      <c r="I60" s="216">
        <v>0</v>
      </c>
      <c r="J60" s="216">
        <v>0</v>
      </c>
      <c r="K60" s="216">
        <v>2</v>
      </c>
      <c r="L60" s="216">
        <v>0</v>
      </c>
      <c r="M60" s="219">
        <v>1</v>
      </c>
      <c r="N60" s="215">
        <v>0</v>
      </c>
      <c r="O60" s="215">
        <v>0</v>
      </c>
      <c r="P60" s="215">
        <v>0</v>
      </c>
      <c r="Q60" s="215">
        <v>0</v>
      </c>
      <c r="R60" s="215">
        <v>1</v>
      </c>
      <c r="S60" s="215">
        <v>5</v>
      </c>
    </row>
    <row r="61" spans="1:19" x14ac:dyDescent="0.2">
      <c r="A61" s="215">
        <v>90</v>
      </c>
      <c r="B61" s="216">
        <v>0</v>
      </c>
      <c r="C61" s="216">
        <v>0</v>
      </c>
      <c r="D61" s="216">
        <v>0</v>
      </c>
      <c r="E61" s="216">
        <v>0</v>
      </c>
      <c r="F61" s="216">
        <v>0</v>
      </c>
      <c r="G61" s="216">
        <v>0</v>
      </c>
      <c r="H61" s="216">
        <v>0</v>
      </c>
      <c r="I61" s="216">
        <v>0</v>
      </c>
      <c r="J61" s="216">
        <v>0</v>
      </c>
      <c r="K61" s="216">
        <v>9</v>
      </c>
      <c r="L61" s="216">
        <v>0</v>
      </c>
      <c r="M61" s="219">
        <v>2</v>
      </c>
      <c r="N61" s="215">
        <v>0</v>
      </c>
      <c r="O61" s="215">
        <v>1</v>
      </c>
      <c r="P61" s="215">
        <v>0</v>
      </c>
      <c r="Q61" s="215">
        <v>0</v>
      </c>
      <c r="R61" s="215">
        <v>0</v>
      </c>
      <c r="S61" s="215">
        <v>12</v>
      </c>
    </row>
    <row r="62" spans="1:19" x14ac:dyDescent="0.2">
      <c r="A62" s="215">
        <v>94</v>
      </c>
      <c r="B62" s="216">
        <v>0</v>
      </c>
      <c r="C62" s="216">
        <v>0</v>
      </c>
      <c r="D62" s="216">
        <v>0</v>
      </c>
      <c r="E62" s="216">
        <v>0</v>
      </c>
      <c r="F62" s="216">
        <v>0</v>
      </c>
      <c r="G62" s="216">
        <v>0</v>
      </c>
      <c r="H62" s="216">
        <v>0</v>
      </c>
      <c r="I62" s="216">
        <v>1</v>
      </c>
      <c r="J62" s="216">
        <v>0</v>
      </c>
      <c r="K62" s="216">
        <v>2</v>
      </c>
      <c r="L62" s="216">
        <v>0</v>
      </c>
      <c r="M62" s="219">
        <v>0</v>
      </c>
      <c r="N62" s="215">
        <v>0</v>
      </c>
      <c r="O62" s="215">
        <v>0</v>
      </c>
      <c r="P62" s="215">
        <v>0</v>
      </c>
      <c r="Q62" s="215">
        <v>0</v>
      </c>
      <c r="R62" s="215">
        <v>0</v>
      </c>
      <c r="S62" s="215">
        <v>3</v>
      </c>
    </row>
    <row r="63" spans="1:19" x14ac:dyDescent="0.2">
      <c r="A63" s="215">
        <v>100</v>
      </c>
      <c r="B63" s="216">
        <v>0</v>
      </c>
      <c r="C63" s="216">
        <v>0</v>
      </c>
      <c r="D63" s="216">
        <v>0</v>
      </c>
      <c r="E63" s="216">
        <v>1</v>
      </c>
      <c r="F63" s="216">
        <v>0</v>
      </c>
      <c r="G63" s="216">
        <v>0</v>
      </c>
      <c r="H63" s="216">
        <v>0</v>
      </c>
      <c r="I63" s="216">
        <v>0</v>
      </c>
      <c r="J63" s="216">
        <v>0</v>
      </c>
      <c r="K63" s="216">
        <v>1</v>
      </c>
      <c r="L63" s="216">
        <v>0</v>
      </c>
      <c r="M63" s="219">
        <v>0</v>
      </c>
      <c r="N63" s="215">
        <v>0</v>
      </c>
      <c r="O63" s="215">
        <v>0</v>
      </c>
      <c r="P63" s="215">
        <v>0</v>
      </c>
      <c r="Q63" s="215">
        <v>0</v>
      </c>
      <c r="R63" s="215">
        <v>0</v>
      </c>
      <c r="S63" s="215">
        <v>2</v>
      </c>
    </row>
    <row r="64" spans="1:19" x14ac:dyDescent="0.2">
      <c r="A64" s="215">
        <v>101</v>
      </c>
      <c r="B64" s="216">
        <v>0</v>
      </c>
      <c r="C64" s="216">
        <v>0</v>
      </c>
      <c r="D64" s="216">
        <v>0</v>
      </c>
      <c r="E64" s="216">
        <v>0</v>
      </c>
      <c r="F64" s="216">
        <v>0</v>
      </c>
      <c r="G64" s="216">
        <v>0</v>
      </c>
      <c r="H64" s="216">
        <v>0</v>
      </c>
      <c r="I64" s="216">
        <v>0</v>
      </c>
      <c r="J64" s="216">
        <v>0</v>
      </c>
      <c r="K64" s="216">
        <v>1</v>
      </c>
      <c r="L64" s="216">
        <v>0</v>
      </c>
      <c r="M64" s="219">
        <v>0</v>
      </c>
      <c r="N64" s="215">
        <v>0</v>
      </c>
      <c r="O64" s="215">
        <v>0</v>
      </c>
      <c r="P64" s="215">
        <v>0</v>
      </c>
      <c r="Q64" s="215">
        <v>0</v>
      </c>
      <c r="R64" s="215">
        <v>0</v>
      </c>
      <c r="S64" s="215">
        <v>1</v>
      </c>
    </row>
    <row r="65" spans="1:19" x14ac:dyDescent="0.2">
      <c r="A65" s="215">
        <v>102</v>
      </c>
      <c r="B65" s="216">
        <v>0</v>
      </c>
      <c r="C65" s="216">
        <v>0</v>
      </c>
      <c r="D65" s="216">
        <v>0</v>
      </c>
      <c r="E65" s="216">
        <v>0</v>
      </c>
      <c r="F65" s="216">
        <v>0</v>
      </c>
      <c r="G65" s="216">
        <v>0</v>
      </c>
      <c r="H65" s="216">
        <v>0</v>
      </c>
      <c r="I65" s="216">
        <v>0</v>
      </c>
      <c r="J65" s="216">
        <v>1</v>
      </c>
      <c r="K65" s="216">
        <v>3</v>
      </c>
      <c r="L65" s="216">
        <v>0</v>
      </c>
      <c r="M65" s="219">
        <v>0</v>
      </c>
      <c r="N65" s="215">
        <v>0</v>
      </c>
      <c r="O65" s="215">
        <v>0</v>
      </c>
      <c r="P65" s="215">
        <v>0</v>
      </c>
      <c r="Q65" s="215">
        <v>0</v>
      </c>
      <c r="R65" s="215">
        <v>1</v>
      </c>
      <c r="S65" s="215">
        <v>5</v>
      </c>
    </row>
    <row r="66" spans="1:19" x14ac:dyDescent="0.2">
      <c r="A66" s="215">
        <v>103</v>
      </c>
      <c r="B66" s="216">
        <v>0</v>
      </c>
      <c r="C66" s="216">
        <v>0</v>
      </c>
      <c r="D66" s="216">
        <v>0</v>
      </c>
      <c r="E66" s="216">
        <v>0</v>
      </c>
      <c r="F66" s="216">
        <v>0</v>
      </c>
      <c r="G66" s="216">
        <v>0</v>
      </c>
      <c r="H66" s="216">
        <v>0</v>
      </c>
      <c r="I66" s="216">
        <v>0</v>
      </c>
      <c r="J66" s="216">
        <v>1</v>
      </c>
      <c r="K66" s="216">
        <v>1</v>
      </c>
      <c r="L66" s="216">
        <v>0</v>
      </c>
      <c r="M66" s="219">
        <v>3</v>
      </c>
      <c r="N66" s="215">
        <v>0</v>
      </c>
      <c r="O66" s="215">
        <v>0</v>
      </c>
      <c r="P66" s="215">
        <v>0</v>
      </c>
      <c r="Q66" s="215">
        <v>0</v>
      </c>
      <c r="R66" s="215">
        <v>0</v>
      </c>
      <c r="S66" s="215">
        <v>5</v>
      </c>
    </row>
    <row r="67" spans="1:19" x14ac:dyDescent="0.2">
      <c r="A67" s="215">
        <v>104</v>
      </c>
      <c r="B67" s="216">
        <v>0</v>
      </c>
      <c r="C67" s="216">
        <v>0</v>
      </c>
      <c r="D67" s="216">
        <v>0</v>
      </c>
      <c r="E67" s="216">
        <v>0</v>
      </c>
      <c r="F67" s="216">
        <v>0</v>
      </c>
      <c r="G67" s="216">
        <v>0</v>
      </c>
      <c r="H67" s="216">
        <v>0</v>
      </c>
      <c r="I67" s="216">
        <v>1</v>
      </c>
      <c r="J67" s="216">
        <v>0</v>
      </c>
      <c r="K67" s="216">
        <v>4</v>
      </c>
      <c r="L67" s="216">
        <v>0</v>
      </c>
      <c r="M67" s="219">
        <v>0</v>
      </c>
      <c r="N67" s="215">
        <v>1</v>
      </c>
      <c r="O67" s="215">
        <v>0</v>
      </c>
      <c r="P67" s="215">
        <v>0</v>
      </c>
      <c r="Q67" s="215">
        <v>0</v>
      </c>
      <c r="R67" s="215">
        <v>0</v>
      </c>
      <c r="S67" s="215">
        <v>6</v>
      </c>
    </row>
    <row r="68" spans="1:19" x14ac:dyDescent="0.2">
      <c r="A68" s="215">
        <v>105</v>
      </c>
      <c r="B68" s="216">
        <v>0</v>
      </c>
      <c r="C68" s="216">
        <v>0</v>
      </c>
      <c r="D68" s="216">
        <v>0</v>
      </c>
      <c r="E68" s="216">
        <v>0</v>
      </c>
      <c r="F68" s="216">
        <v>0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0</v>
      </c>
      <c r="M68" s="219">
        <v>0</v>
      </c>
      <c r="N68" s="215">
        <v>0</v>
      </c>
      <c r="O68" s="215">
        <v>0</v>
      </c>
      <c r="P68" s="215">
        <v>0</v>
      </c>
      <c r="Q68" s="215">
        <v>0</v>
      </c>
      <c r="R68" s="215">
        <v>0</v>
      </c>
      <c r="S68" s="215">
        <v>0</v>
      </c>
    </row>
    <row r="69" spans="1:19" x14ac:dyDescent="0.2">
      <c r="A69" s="215">
        <v>106</v>
      </c>
      <c r="B69" s="216">
        <v>0</v>
      </c>
      <c r="C69" s="216">
        <v>0</v>
      </c>
      <c r="D69" s="216">
        <v>0</v>
      </c>
      <c r="E69" s="216">
        <v>0</v>
      </c>
      <c r="F69" s="216">
        <v>0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0</v>
      </c>
      <c r="M69" s="219">
        <v>0</v>
      </c>
      <c r="N69" s="215">
        <v>0</v>
      </c>
      <c r="O69" s="215">
        <v>0</v>
      </c>
      <c r="P69" s="215">
        <v>0</v>
      </c>
      <c r="Q69" s="215">
        <v>0</v>
      </c>
      <c r="R69" s="215">
        <v>0</v>
      </c>
      <c r="S69" s="215">
        <v>0</v>
      </c>
    </row>
    <row r="70" spans="1:19" x14ac:dyDescent="0.2">
      <c r="A70" s="215">
        <v>107</v>
      </c>
      <c r="B70" s="216">
        <v>0</v>
      </c>
      <c r="C70" s="216">
        <v>2</v>
      </c>
      <c r="D70" s="216">
        <v>0</v>
      </c>
      <c r="E70" s="216">
        <v>0</v>
      </c>
      <c r="F70" s="216">
        <v>0</v>
      </c>
      <c r="G70" s="216">
        <v>0</v>
      </c>
      <c r="H70" s="216">
        <v>0</v>
      </c>
      <c r="I70" s="216">
        <v>0</v>
      </c>
      <c r="J70" s="216">
        <v>0</v>
      </c>
      <c r="K70" s="216">
        <v>1</v>
      </c>
      <c r="L70" s="216">
        <v>0</v>
      </c>
      <c r="M70" s="219">
        <v>0</v>
      </c>
      <c r="N70" s="215">
        <v>0</v>
      </c>
      <c r="O70" s="215">
        <v>1</v>
      </c>
      <c r="P70" s="215">
        <v>0</v>
      </c>
      <c r="Q70" s="215">
        <v>0</v>
      </c>
      <c r="R70" s="215">
        <v>0</v>
      </c>
      <c r="S70" s="215">
        <v>4</v>
      </c>
    </row>
    <row r="71" spans="1:19" x14ac:dyDescent="0.2">
      <c r="A71" s="215">
        <v>108</v>
      </c>
      <c r="B71" s="216">
        <v>0</v>
      </c>
      <c r="C71" s="216">
        <v>0</v>
      </c>
      <c r="D71" s="216">
        <v>0</v>
      </c>
      <c r="E71" s="216">
        <v>1</v>
      </c>
      <c r="F71" s="216">
        <v>0</v>
      </c>
      <c r="G71" s="216">
        <v>0</v>
      </c>
      <c r="H71" s="216">
        <v>0</v>
      </c>
      <c r="I71" s="216">
        <v>0</v>
      </c>
      <c r="J71" s="216">
        <v>0</v>
      </c>
      <c r="K71" s="216">
        <v>3</v>
      </c>
      <c r="L71" s="216">
        <v>0</v>
      </c>
      <c r="M71" s="219">
        <v>0</v>
      </c>
      <c r="N71" s="215">
        <v>0</v>
      </c>
      <c r="O71" s="215">
        <v>0</v>
      </c>
      <c r="P71" s="215">
        <v>0</v>
      </c>
      <c r="Q71" s="215">
        <v>0</v>
      </c>
      <c r="R71" s="215">
        <v>0</v>
      </c>
      <c r="S71" s="215">
        <v>4</v>
      </c>
    </row>
    <row r="72" spans="1:19" x14ac:dyDescent="0.2">
      <c r="A72" s="215">
        <v>109</v>
      </c>
      <c r="B72" s="216">
        <v>0</v>
      </c>
      <c r="C72" s="216">
        <v>0</v>
      </c>
      <c r="D72" s="216">
        <v>1</v>
      </c>
      <c r="E72" s="216">
        <v>1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9">
        <v>0</v>
      </c>
      <c r="N72" s="215">
        <v>0</v>
      </c>
      <c r="O72" s="215">
        <v>0</v>
      </c>
      <c r="P72" s="215">
        <v>0</v>
      </c>
      <c r="Q72" s="215">
        <v>0</v>
      </c>
      <c r="R72" s="215">
        <v>0</v>
      </c>
      <c r="S72" s="215">
        <v>4</v>
      </c>
    </row>
    <row r="73" spans="1:19" x14ac:dyDescent="0.2">
      <c r="A73" s="215">
        <v>110</v>
      </c>
      <c r="B73" s="216">
        <v>1</v>
      </c>
      <c r="C73" s="216">
        <v>0</v>
      </c>
      <c r="D73" s="216">
        <v>0</v>
      </c>
      <c r="E73" s="216">
        <v>0</v>
      </c>
      <c r="F73" s="216">
        <v>1</v>
      </c>
      <c r="G73" s="216">
        <v>2</v>
      </c>
      <c r="H73" s="216">
        <v>0</v>
      </c>
      <c r="I73" s="216">
        <v>0</v>
      </c>
      <c r="J73" s="216">
        <v>0</v>
      </c>
      <c r="K73" s="216">
        <v>2</v>
      </c>
      <c r="L73" s="216">
        <v>0</v>
      </c>
      <c r="M73" s="219">
        <v>0</v>
      </c>
      <c r="N73" s="215">
        <v>0</v>
      </c>
      <c r="O73" s="215">
        <v>0</v>
      </c>
      <c r="P73" s="215">
        <v>0</v>
      </c>
      <c r="Q73" s="215">
        <v>0</v>
      </c>
      <c r="R73" s="215">
        <v>0</v>
      </c>
      <c r="S73" s="215">
        <v>6</v>
      </c>
    </row>
    <row r="74" spans="1:19" x14ac:dyDescent="0.2">
      <c r="A74" s="215">
        <v>111</v>
      </c>
      <c r="B74" s="216">
        <v>0</v>
      </c>
      <c r="C74" s="216">
        <v>0</v>
      </c>
      <c r="D74" s="216">
        <v>0</v>
      </c>
      <c r="E74" s="216">
        <v>0</v>
      </c>
      <c r="F74" s="216">
        <v>0</v>
      </c>
      <c r="G74" s="216">
        <v>0</v>
      </c>
      <c r="H74" s="216">
        <v>0</v>
      </c>
      <c r="I74" s="216">
        <v>0</v>
      </c>
      <c r="J74" s="216">
        <v>0</v>
      </c>
      <c r="K74" s="216">
        <v>3</v>
      </c>
      <c r="L74" s="216">
        <v>0</v>
      </c>
      <c r="M74" s="219">
        <v>0</v>
      </c>
      <c r="N74" s="215">
        <v>0</v>
      </c>
      <c r="O74" s="215">
        <v>0</v>
      </c>
      <c r="P74" s="215">
        <v>0</v>
      </c>
      <c r="Q74" s="215">
        <v>0</v>
      </c>
      <c r="R74" s="215">
        <v>0</v>
      </c>
      <c r="S74" s="215">
        <v>3</v>
      </c>
    </row>
    <row r="75" spans="1:19" x14ac:dyDescent="0.2">
      <c r="A75" s="215">
        <v>112</v>
      </c>
      <c r="B75" s="216">
        <v>0</v>
      </c>
      <c r="C75" s="216">
        <v>0</v>
      </c>
      <c r="D75" s="216">
        <v>0</v>
      </c>
      <c r="E75" s="216">
        <v>0</v>
      </c>
      <c r="F75" s="216">
        <v>0</v>
      </c>
      <c r="G75" s="216">
        <v>0</v>
      </c>
      <c r="H75" s="216">
        <v>0</v>
      </c>
      <c r="I75" s="216">
        <v>0</v>
      </c>
      <c r="J75" s="216">
        <v>0</v>
      </c>
      <c r="K75" s="216">
        <v>1</v>
      </c>
      <c r="L75" s="216">
        <v>0</v>
      </c>
      <c r="M75" s="219">
        <v>0</v>
      </c>
      <c r="N75" s="215">
        <v>0</v>
      </c>
      <c r="O75" s="215">
        <v>1</v>
      </c>
      <c r="P75" s="215">
        <v>0</v>
      </c>
      <c r="Q75" s="215">
        <v>0</v>
      </c>
      <c r="R75" s="215">
        <v>0</v>
      </c>
      <c r="S75" s="215">
        <v>2</v>
      </c>
    </row>
    <row r="76" spans="1:19" x14ac:dyDescent="0.2">
      <c r="A76" s="215">
        <v>113</v>
      </c>
      <c r="B76" s="216">
        <v>0</v>
      </c>
      <c r="C76" s="216">
        <v>0</v>
      </c>
      <c r="D76" s="216">
        <v>0</v>
      </c>
      <c r="E76" s="216">
        <v>0</v>
      </c>
      <c r="F76" s="216">
        <v>0</v>
      </c>
      <c r="G76" s="216">
        <v>0</v>
      </c>
      <c r="H76" s="216">
        <v>0</v>
      </c>
      <c r="I76" s="216">
        <v>0</v>
      </c>
      <c r="J76" s="216">
        <v>2</v>
      </c>
      <c r="K76" s="216">
        <v>0</v>
      </c>
      <c r="L76" s="216">
        <v>0</v>
      </c>
      <c r="M76" s="219">
        <v>0</v>
      </c>
      <c r="N76" s="215">
        <v>0</v>
      </c>
      <c r="O76" s="215">
        <v>0</v>
      </c>
      <c r="P76" s="215">
        <v>0</v>
      </c>
      <c r="Q76" s="215">
        <v>0</v>
      </c>
      <c r="R76" s="215">
        <v>0</v>
      </c>
      <c r="S76" s="215">
        <v>2</v>
      </c>
    </row>
    <row r="77" spans="1:19" x14ac:dyDescent="0.2">
      <c r="A77" s="215">
        <v>114</v>
      </c>
      <c r="B77" s="216">
        <v>0</v>
      </c>
      <c r="C77" s="216">
        <v>2</v>
      </c>
      <c r="D77" s="216">
        <v>0</v>
      </c>
      <c r="E77" s="216">
        <v>0</v>
      </c>
      <c r="F77" s="216">
        <v>0</v>
      </c>
      <c r="G77" s="216">
        <v>0</v>
      </c>
      <c r="H77" s="216">
        <v>0</v>
      </c>
      <c r="I77" s="216">
        <v>0</v>
      </c>
      <c r="J77" s="216">
        <v>2</v>
      </c>
      <c r="K77" s="216">
        <v>1</v>
      </c>
      <c r="L77" s="216">
        <v>0</v>
      </c>
      <c r="M77" s="219">
        <v>0</v>
      </c>
      <c r="N77" s="215">
        <v>0</v>
      </c>
      <c r="O77" s="215">
        <v>0</v>
      </c>
      <c r="P77" s="215">
        <v>0</v>
      </c>
      <c r="Q77" s="215">
        <v>0</v>
      </c>
      <c r="R77" s="215">
        <v>0</v>
      </c>
      <c r="S77" s="215">
        <v>5</v>
      </c>
    </row>
    <row r="78" spans="1:19" x14ac:dyDescent="0.2">
      <c r="A78" s="215">
        <v>115</v>
      </c>
      <c r="B78" s="216">
        <v>0</v>
      </c>
      <c r="C78" s="216">
        <v>0</v>
      </c>
      <c r="D78" s="216">
        <v>0</v>
      </c>
      <c r="E78" s="216">
        <v>0</v>
      </c>
      <c r="F78" s="216">
        <v>0</v>
      </c>
      <c r="G78" s="216">
        <v>1</v>
      </c>
      <c r="H78" s="216">
        <v>0</v>
      </c>
      <c r="I78" s="216">
        <v>0</v>
      </c>
      <c r="J78" s="216">
        <v>0</v>
      </c>
      <c r="K78" s="216">
        <v>0</v>
      </c>
      <c r="L78" s="216">
        <v>0</v>
      </c>
      <c r="M78" s="219">
        <v>1</v>
      </c>
      <c r="N78" s="215">
        <v>0</v>
      </c>
      <c r="O78" s="215">
        <v>1</v>
      </c>
      <c r="P78" s="215">
        <v>0</v>
      </c>
      <c r="Q78" s="215">
        <v>0</v>
      </c>
      <c r="R78" s="215">
        <v>0</v>
      </c>
      <c r="S78" s="215">
        <v>3</v>
      </c>
    </row>
    <row r="79" spans="1:19" x14ac:dyDescent="0.2">
      <c r="A79" s="215">
        <v>120</v>
      </c>
      <c r="B79" s="216">
        <v>0</v>
      </c>
      <c r="C79" s="216">
        <v>0</v>
      </c>
      <c r="D79" s="216">
        <v>0</v>
      </c>
      <c r="E79" s="216">
        <v>1</v>
      </c>
      <c r="F79" s="216">
        <v>0</v>
      </c>
      <c r="G79" s="216">
        <v>0</v>
      </c>
      <c r="H79" s="216">
        <v>0</v>
      </c>
      <c r="I79" s="216">
        <v>2</v>
      </c>
      <c r="J79" s="216">
        <v>0</v>
      </c>
      <c r="K79" s="216">
        <v>0</v>
      </c>
      <c r="L79" s="216">
        <v>0</v>
      </c>
      <c r="M79" s="219">
        <v>0</v>
      </c>
      <c r="N79" s="215">
        <v>0</v>
      </c>
      <c r="O79" s="215">
        <v>1</v>
      </c>
      <c r="P79" s="215">
        <v>0</v>
      </c>
      <c r="Q79" s="215">
        <v>1</v>
      </c>
      <c r="R79" s="215">
        <v>0</v>
      </c>
      <c r="S79" s="215">
        <v>5</v>
      </c>
    </row>
    <row r="80" spans="1:19" x14ac:dyDescent="0.2">
      <c r="A80" s="215">
        <v>121</v>
      </c>
      <c r="B80" s="216">
        <v>0</v>
      </c>
      <c r="C80" s="216">
        <v>0</v>
      </c>
      <c r="D80" s="216">
        <v>0</v>
      </c>
      <c r="E80" s="216">
        <v>0</v>
      </c>
      <c r="F80" s="216">
        <v>0</v>
      </c>
      <c r="G80" s="216">
        <v>0</v>
      </c>
      <c r="H80" s="216">
        <v>0</v>
      </c>
      <c r="I80" s="216">
        <v>0</v>
      </c>
      <c r="J80" s="216">
        <v>1</v>
      </c>
      <c r="K80" s="216">
        <v>1</v>
      </c>
      <c r="L80" s="216">
        <v>0</v>
      </c>
      <c r="M80" s="219">
        <v>1</v>
      </c>
      <c r="N80" s="215">
        <v>0</v>
      </c>
      <c r="O80" s="215">
        <v>0</v>
      </c>
      <c r="P80" s="215">
        <v>0</v>
      </c>
      <c r="Q80" s="215">
        <v>0</v>
      </c>
      <c r="R80" s="215">
        <v>0</v>
      </c>
      <c r="S80" s="215">
        <v>3</v>
      </c>
    </row>
    <row r="81" spans="1:19" x14ac:dyDescent="0.2">
      <c r="A81" s="215">
        <v>122</v>
      </c>
      <c r="B81" s="216">
        <v>0</v>
      </c>
      <c r="C81" s="216">
        <v>0</v>
      </c>
      <c r="D81" s="216">
        <v>0</v>
      </c>
      <c r="E81" s="216">
        <v>2</v>
      </c>
      <c r="F81" s="216">
        <v>0</v>
      </c>
      <c r="G81" s="216">
        <v>0</v>
      </c>
      <c r="H81" s="216">
        <v>0</v>
      </c>
      <c r="I81" s="216">
        <v>0</v>
      </c>
      <c r="J81" s="216">
        <v>0</v>
      </c>
      <c r="K81" s="216">
        <v>2</v>
      </c>
      <c r="L81" s="216">
        <v>0</v>
      </c>
      <c r="M81" s="219">
        <v>1</v>
      </c>
      <c r="N81" s="215">
        <v>0</v>
      </c>
      <c r="O81" s="215">
        <v>0</v>
      </c>
      <c r="P81" s="215">
        <v>0</v>
      </c>
      <c r="Q81" s="215">
        <v>0</v>
      </c>
      <c r="R81" s="215">
        <v>0</v>
      </c>
      <c r="S81" s="215">
        <v>5</v>
      </c>
    </row>
    <row r="82" spans="1:19" x14ac:dyDescent="0.2">
      <c r="A82" s="215">
        <v>123</v>
      </c>
      <c r="B82" s="216">
        <v>0</v>
      </c>
      <c r="C82" s="216">
        <v>0</v>
      </c>
      <c r="D82" s="216">
        <v>0</v>
      </c>
      <c r="E82" s="216">
        <v>1</v>
      </c>
      <c r="F82" s="216">
        <v>0</v>
      </c>
      <c r="G82" s="216">
        <v>0</v>
      </c>
      <c r="H82" s="216">
        <v>0</v>
      </c>
      <c r="I82" s="216">
        <v>0</v>
      </c>
      <c r="J82" s="216">
        <v>0</v>
      </c>
      <c r="K82" s="216">
        <v>2</v>
      </c>
      <c r="L82" s="216">
        <v>0</v>
      </c>
      <c r="M82" s="219">
        <v>0</v>
      </c>
      <c r="N82" s="215">
        <v>0</v>
      </c>
      <c r="O82" s="215">
        <v>0</v>
      </c>
      <c r="P82" s="215">
        <v>0</v>
      </c>
      <c r="Q82" s="215">
        <v>0</v>
      </c>
      <c r="R82" s="215">
        <v>0</v>
      </c>
      <c r="S82" s="215">
        <v>3</v>
      </c>
    </row>
    <row r="83" spans="1:19" s="72" customFormat="1" ht="16" x14ac:dyDescent="0.2">
      <c r="A83" s="220" t="s">
        <v>8</v>
      </c>
      <c r="B83" s="221">
        <v>1</v>
      </c>
      <c r="C83" s="221">
        <v>18</v>
      </c>
      <c r="D83" s="221">
        <v>6</v>
      </c>
      <c r="E83" s="221">
        <v>34</v>
      </c>
      <c r="F83" s="221">
        <v>7</v>
      </c>
      <c r="G83" s="221">
        <v>6</v>
      </c>
      <c r="H83" s="221">
        <v>1</v>
      </c>
      <c r="I83" s="221">
        <v>7</v>
      </c>
      <c r="J83" s="221">
        <v>14</v>
      </c>
      <c r="K83" s="221">
        <v>151</v>
      </c>
      <c r="L83" s="221">
        <v>2</v>
      </c>
      <c r="M83" s="221">
        <v>40</v>
      </c>
      <c r="N83" s="220">
        <v>2</v>
      </c>
      <c r="O83" s="220">
        <v>15</v>
      </c>
      <c r="P83" s="220">
        <v>1</v>
      </c>
      <c r="Q83" s="220">
        <v>11</v>
      </c>
      <c r="R83" s="220">
        <v>9</v>
      </c>
      <c r="S83" s="220">
        <v>325</v>
      </c>
    </row>
  </sheetData>
  <mergeCells count="22">
    <mergeCell ref="F5:F6"/>
    <mergeCell ref="A5:A6"/>
    <mergeCell ref="B5:B6"/>
    <mergeCell ref="C5:C6"/>
    <mergeCell ref="D5:D6"/>
    <mergeCell ref="E5:E6"/>
    <mergeCell ref="S5:S6"/>
    <mergeCell ref="A1:S1"/>
    <mergeCell ref="A2:S2"/>
    <mergeCell ref="A3:S3"/>
    <mergeCell ref="M5:M6"/>
    <mergeCell ref="N5:N6"/>
    <mergeCell ref="O5:O6"/>
    <mergeCell ref="P5:P6"/>
    <mergeCell ref="Q5:Q6"/>
    <mergeCell ref="R5:R6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5" scale="60" fitToWidth="0" orientation="landscape" r:id="rId1"/>
  <headerFooter>
    <oddFooter>&amp;LNYPD/OMAP&amp;C&amp;P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7.83203125" bestFit="1" customWidth="1"/>
    <col min="2" max="2" width="5.5" customWidth="1"/>
  </cols>
  <sheetData>
    <row r="3" spans="1:2" x14ac:dyDescent="0.2">
      <c r="A3" s="23" t="s">
        <v>20</v>
      </c>
      <c r="B3" s="26"/>
    </row>
    <row r="4" spans="1:2" x14ac:dyDescent="0.2">
      <c r="A4" s="23" t="s">
        <v>9</v>
      </c>
      <c r="B4" s="26" t="s">
        <v>8</v>
      </c>
    </row>
    <row r="5" spans="1:2" x14ac:dyDescent="0.2">
      <c r="A5" s="22" t="s">
        <v>4</v>
      </c>
      <c r="B5" s="28">
        <v>11</v>
      </c>
    </row>
    <row r="6" spans="1:2" x14ac:dyDescent="0.2">
      <c r="A6" s="24" t="s">
        <v>16</v>
      </c>
      <c r="B6" s="29">
        <v>1</v>
      </c>
    </row>
    <row r="7" spans="1:2" x14ac:dyDescent="0.2">
      <c r="A7" s="24" t="s">
        <v>18</v>
      </c>
      <c r="B7" s="29">
        <v>1</v>
      </c>
    </row>
    <row r="8" spans="1:2" x14ac:dyDescent="0.2">
      <c r="A8" s="24" t="s">
        <v>17</v>
      </c>
      <c r="B8" s="29">
        <v>1</v>
      </c>
    </row>
    <row r="9" spans="1:2" x14ac:dyDescent="0.2">
      <c r="A9" s="24" t="s">
        <v>3</v>
      </c>
      <c r="B9" s="29">
        <v>58</v>
      </c>
    </row>
    <row r="10" spans="1:2" x14ac:dyDescent="0.2">
      <c r="A10" s="24" t="s">
        <v>5</v>
      </c>
      <c r="B10" s="29">
        <v>19</v>
      </c>
    </row>
    <row r="11" spans="1:2" x14ac:dyDescent="0.2">
      <c r="A11" s="24" t="s">
        <v>2</v>
      </c>
      <c r="B11" s="29">
        <v>22</v>
      </c>
    </row>
    <row r="12" spans="1:2" x14ac:dyDescent="0.2">
      <c r="A12" s="24" t="s">
        <v>7</v>
      </c>
      <c r="B12" s="29">
        <v>4</v>
      </c>
    </row>
    <row r="13" spans="1:2" x14ac:dyDescent="0.2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7"/>
  <sheetViews>
    <sheetView workbookViewId="0">
      <selection activeCell="C10" sqref="C10"/>
    </sheetView>
  </sheetViews>
  <sheetFormatPr baseColWidth="10" defaultColWidth="8.83203125" defaultRowHeight="15" x14ac:dyDescent="0.2"/>
  <cols>
    <col min="2" max="2" width="21.5" bestFit="1" customWidth="1"/>
    <col min="3" max="3" width="22" bestFit="1" customWidth="1"/>
    <col min="4" max="5" width="5.5" customWidth="1"/>
  </cols>
  <sheetData>
    <row r="2" spans="1:4" x14ac:dyDescent="0.2">
      <c r="B2" s="223" t="s">
        <v>138</v>
      </c>
      <c r="C2" s="224"/>
      <c r="D2" s="225"/>
    </row>
    <row r="3" spans="1:4" ht="16" thickBot="1" x14ac:dyDescent="0.25">
      <c r="B3" s="36" t="s">
        <v>9</v>
      </c>
      <c r="C3" s="36" t="s">
        <v>130</v>
      </c>
      <c r="D3" s="37" t="s">
        <v>8</v>
      </c>
    </row>
    <row r="4" spans="1:4" x14ac:dyDescent="0.2">
      <c r="A4" s="46"/>
      <c r="B4" s="229" t="s">
        <v>132</v>
      </c>
      <c r="C4" s="38" t="s">
        <v>142</v>
      </c>
      <c r="D4" s="42">
        <v>4</v>
      </c>
    </row>
    <row r="5" spans="1:4" x14ac:dyDescent="0.2">
      <c r="A5" s="46"/>
      <c r="B5" s="229"/>
      <c r="C5" s="39" t="s">
        <v>143</v>
      </c>
      <c r="D5" s="43">
        <v>2</v>
      </c>
    </row>
    <row r="6" spans="1:4" x14ac:dyDescent="0.2">
      <c r="A6" s="46"/>
      <c r="B6" s="229"/>
      <c r="C6" s="39" t="s">
        <v>141</v>
      </c>
      <c r="D6" s="43">
        <v>2</v>
      </c>
    </row>
    <row r="7" spans="1:4" ht="16" thickBot="1" x14ac:dyDescent="0.25">
      <c r="A7" s="46"/>
      <c r="B7" s="230"/>
      <c r="C7" s="40" t="s">
        <v>8</v>
      </c>
      <c r="D7" s="44">
        <f>SUM(D4:D6)</f>
        <v>8</v>
      </c>
    </row>
    <row r="8" spans="1:4" x14ac:dyDescent="0.2">
      <c r="A8" s="46"/>
      <c r="B8" s="229" t="s">
        <v>137</v>
      </c>
      <c r="C8" s="38" t="s">
        <v>143</v>
      </c>
      <c r="D8" s="45">
        <v>2</v>
      </c>
    </row>
    <row r="9" spans="1:4" x14ac:dyDescent="0.2">
      <c r="A9" s="46"/>
      <c r="B9" s="229"/>
      <c r="C9" s="39" t="s">
        <v>141</v>
      </c>
      <c r="D9" s="43">
        <v>3</v>
      </c>
    </row>
    <row r="10" spans="1:4" x14ac:dyDescent="0.2">
      <c r="A10" s="46"/>
      <c r="B10" s="229"/>
      <c r="C10" s="39" t="s">
        <v>142</v>
      </c>
      <c r="D10" s="43">
        <v>1</v>
      </c>
    </row>
    <row r="11" spans="1:4" ht="16" thickBot="1" x14ac:dyDescent="0.25">
      <c r="A11" s="46"/>
      <c r="B11" s="230"/>
      <c r="C11" s="40" t="s">
        <v>8</v>
      </c>
      <c r="D11" s="44">
        <f>SUM(D8:D10)</f>
        <v>6</v>
      </c>
    </row>
    <row r="12" spans="1:4" x14ac:dyDescent="0.2">
      <c r="A12" s="46"/>
      <c r="B12" s="229" t="s">
        <v>4</v>
      </c>
      <c r="C12" s="38" t="s">
        <v>142</v>
      </c>
      <c r="D12" s="45">
        <v>2</v>
      </c>
    </row>
    <row r="13" spans="1:4" ht="16" thickBot="1" x14ac:dyDescent="0.25">
      <c r="A13" s="46"/>
      <c r="B13" s="231"/>
      <c r="C13" s="40" t="s">
        <v>8</v>
      </c>
      <c r="D13" s="44">
        <v>2</v>
      </c>
    </row>
    <row r="14" spans="1:4" x14ac:dyDescent="0.2">
      <c r="A14" s="46"/>
      <c r="B14" s="229" t="s">
        <v>131</v>
      </c>
      <c r="C14" s="38" t="s">
        <v>142</v>
      </c>
      <c r="D14" s="45">
        <v>2</v>
      </c>
    </row>
    <row r="15" spans="1:4" x14ac:dyDescent="0.2">
      <c r="A15" s="46"/>
      <c r="B15" s="229"/>
      <c r="C15" s="39" t="s">
        <v>143</v>
      </c>
      <c r="D15" s="43">
        <v>2</v>
      </c>
    </row>
    <row r="16" spans="1:4" x14ac:dyDescent="0.2">
      <c r="A16" s="46"/>
      <c r="B16" s="229"/>
      <c r="C16" s="39" t="s">
        <v>141</v>
      </c>
      <c r="D16" s="43">
        <v>8</v>
      </c>
    </row>
    <row r="17" spans="1:4" x14ac:dyDescent="0.2">
      <c r="A17" s="46"/>
      <c r="B17" s="229"/>
      <c r="C17" s="39" t="s">
        <v>145</v>
      </c>
      <c r="D17" s="43">
        <v>1</v>
      </c>
    </row>
    <row r="18" spans="1:4" x14ac:dyDescent="0.2">
      <c r="A18" s="46"/>
      <c r="B18" s="229"/>
      <c r="C18" s="39" t="s">
        <v>146</v>
      </c>
      <c r="D18" s="43">
        <v>1</v>
      </c>
    </row>
    <row r="19" spans="1:4" ht="16" thickBot="1" x14ac:dyDescent="0.25">
      <c r="A19" s="46"/>
      <c r="B19" s="230"/>
      <c r="C19" s="40" t="s">
        <v>8</v>
      </c>
      <c r="D19" s="44">
        <f>SUM(D14:D18)</f>
        <v>14</v>
      </c>
    </row>
    <row r="20" spans="1:4" x14ac:dyDescent="0.2">
      <c r="A20" s="46"/>
      <c r="B20" s="229" t="s">
        <v>134</v>
      </c>
      <c r="C20" s="38" t="s">
        <v>142</v>
      </c>
      <c r="D20" s="45">
        <v>2</v>
      </c>
    </row>
    <row r="21" spans="1:4" x14ac:dyDescent="0.2">
      <c r="A21" s="46"/>
      <c r="B21" s="229"/>
      <c r="C21" s="39" t="s">
        <v>143</v>
      </c>
      <c r="D21" s="43">
        <v>1</v>
      </c>
    </row>
    <row r="22" spans="1:4" x14ac:dyDescent="0.2">
      <c r="A22" s="46"/>
      <c r="B22" s="229"/>
      <c r="C22" s="39" t="s">
        <v>144</v>
      </c>
      <c r="D22" s="43">
        <v>1</v>
      </c>
    </row>
    <row r="23" spans="1:4" x14ac:dyDescent="0.2">
      <c r="A23" s="46"/>
      <c r="B23" s="229"/>
      <c r="C23" s="39" t="s">
        <v>141</v>
      </c>
      <c r="D23" s="43">
        <v>2</v>
      </c>
    </row>
    <row r="24" spans="1:4" ht="16" thickBot="1" x14ac:dyDescent="0.25">
      <c r="A24" s="46"/>
      <c r="B24" s="230"/>
      <c r="C24" s="40" t="s">
        <v>8</v>
      </c>
      <c r="D24" s="44">
        <f>SUM(D20:D23)</f>
        <v>6</v>
      </c>
    </row>
    <row r="25" spans="1:4" x14ac:dyDescent="0.2">
      <c r="A25" s="46"/>
      <c r="B25" s="229" t="s">
        <v>136</v>
      </c>
      <c r="C25" s="38" t="s">
        <v>142</v>
      </c>
      <c r="D25" s="45">
        <v>1</v>
      </c>
    </row>
    <row r="26" spans="1:4" x14ac:dyDescent="0.2">
      <c r="A26" s="46"/>
      <c r="B26" s="229"/>
      <c r="C26" s="39" t="s">
        <v>140</v>
      </c>
      <c r="D26" s="43">
        <v>1</v>
      </c>
    </row>
    <row r="27" spans="1:4" x14ac:dyDescent="0.2">
      <c r="A27" s="46"/>
      <c r="B27" s="229"/>
      <c r="C27" s="39" t="s">
        <v>141</v>
      </c>
      <c r="D27" s="43">
        <v>5</v>
      </c>
    </row>
    <row r="28" spans="1:4" ht="16" thickBot="1" x14ac:dyDescent="0.25">
      <c r="A28" s="46"/>
      <c r="B28" s="230"/>
      <c r="C28" s="40" t="s">
        <v>8</v>
      </c>
      <c r="D28" s="44">
        <f>SUM(D25:D27)</f>
        <v>7</v>
      </c>
    </row>
    <row r="29" spans="1:4" x14ac:dyDescent="0.2">
      <c r="A29" s="46"/>
      <c r="B29" s="229" t="s">
        <v>135</v>
      </c>
      <c r="C29" s="38" t="s">
        <v>142</v>
      </c>
      <c r="D29" s="45">
        <v>2</v>
      </c>
    </row>
    <row r="30" spans="1:4" x14ac:dyDescent="0.2">
      <c r="A30" s="46"/>
      <c r="B30" s="229"/>
      <c r="C30" s="39" t="s">
        <v>143</v>
      </c>
      <c r="D30" s="43">
        <v>3</v>
      </c>
    </row>
    <row r="31" spans="1:4" x14ac:dyDescent="0.2">
      <c r="A31" s="46"/>
      <c r="B31" s="229"/>
      <c r="C31" s="39" t="s">
        <v>141</v>
      </c>
      <c r="D31" s="43">
        <v>3</v>
      </c>
    </row>
    <row r="32" spans="1:4" ht="16" thickBot="1" x14ac:dyDescent="0.25">
      <c r="A32" s="46"/>
      <c r="B32" s="230"/>
      <c r="C32" s="40" t="s">
        <v>8</v>
      </c>
      <c r="D32" s="44">
        <f>SUM(D29:D31)</f>
        <v>8</v>
      </c>
    </row>
    <row r="33" spans="1:4" x14ac:dyDescent="0.2">
      <c r="A33" s="46"/>
      <c r="B33" s="226" t="s">
        <v>133</v>
      </c>
      <c r="C33" s="38" t="s">
        <v>143</v>
      </c>
      <c r="D33" s="45">
        <v>2</v>
      </c>
    </row>
    <row r="34" spans="1:4" x14ac:dyDescent="0.2">
      <c r="A34" s="46"/>
      <c r="B34" s="227"/>
      <c r="C34" s="39" t="s">
        <v>144</v>
      </c>
      <c r="D34" s="43">
        <v>1</v>
      </c>
    </row>
    <row r="35" spans="1:4" x14ac:dyDescent="0.2">
      <c r="A35" s="46"/>
      <c r="B35" s="227"/>
      <c r="C35" s="39" t="s">
        <v>141</v>
      </c>
      <c r="D35" s="43">
        <v>2</v>
      </c>
    </row>
    <row r="36" spans="1:4" ht="16" thickBot="1" x14ac:dyDescent="0.25">
      <c r="A36" s="46"/>
      <c r="B36" s="228"/>
      <c r="C36" s="40" t="s">
        <v>8</v>
      </c>
      <c r="D36" s="44">
        <f>SUM(D33:D35)</f>
        <v>5</v>
      </c>
    </row>
    <row r="37" spans="1:4" ht="16" thickBot="1" x14ac:dyDescent="0.25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01"/>
  <sheetViews>
    <sheetView topLeftCell="A40" workbookViewId="0">
      <selection activeCell="B47" activeCellId="1" sqref="B5:B11 B13:B60 B62:B85 B87:B91 B93:B99"/>
    </sheetView>
  </sheetViews>
  <sheetFormatPr baseColWidth="10" defaultColWidth="8.83203125" defaultRowHeight="15" x14ac:dyDescent="0.2"/>
  <cols>
    <col min="1" max="1" width="11.1640625" customWidth="1"/>
    <col min="2" max="2" width="15.1640625" customWidth="1"/>
    <col min="3" max="3" width="5.5" customWidth="1"/>
  </cols>
  <sheetData>
    <row r="3" spans="1:3" x14ac:dyDescent="0.2">
      <c r="A3" s="23" t="s">
        <v>114</v>
      </c>
      <c r="B3" s="30"/>
      <c r="C3" s="26"/>
    </row>
    <row r="4" spans="1:3" x14ac:dyDescent="0.2">
      <c r="A4" s="23" t="s">
        <v>9</v>
      </c>
      <c r="B4" s="23" t="s">
        <v>0</v>
      </c>
      <c r="C4" s="26" t="s">
        <v>8</v>
      </c>
    </row>
    <row r="5" spans="1:3" x14ac:dyDescent="0.2">
      <c r="A5" s="22" t="s">
        <v>4</v>
      </c>
      <c r="B5" s="22" t="s">
        <v>27</v>
      </c>
      <c r="C5" s="28"/>
    </row>
    <row r="6" spans="1:3" x14ac:dyDescent="0.2">
      <c r="A6" s="31"/>
      <c r="B6" s="24" t="s">
        <v>45</v>
      </c>
      <c r="C6" s="29"/>
    </row>
    <row r="7" spans="1:3" x14ac:dyDescent="0.2">
      <c r="A7" s="31"/>
      <c r="B7" s="24" t="s">
        <v>46</v>
      </c>
      <c r="C7" s="29"/>
    </row>
    <row r="8" spans="1:3" x14ac:dyDescent="0.2">
      <c r="A8" s="31"/>
      <c r="B8" s="24" t="s">
        <v>52</v>
      </c>
      <c r="C8" s="29"/>
    </row>
    <row r="9" spans="1:3" x14ac:dyDescent="0.2">
      <c r="A9" s="31"/>
      <c r="B9" s="24" t="s">
        <v>60</v>
      </c>
      <c r="C9" s="29"/>
    </row>
    <row r="10" spans="1:3" x14ac:dyDescent="0.2">
      <c r="A10" s="31"/>
      <c r="B10" s="24" t="s">
        <v>92</v>
      </c>
      <c r="C10" s="29"/>
    </row>
    <row r="11" spans="1:3" x14ac:dyDescent="0.2">
      <c r="A11" s="31"/>
      <c r="B11" s="24" t="s">
        <v>93</v>
      </c>
      <c r="C11" s="29"/>
    </row>
    <row r="12" spans="1:3" x14ac:dyDescent="0.2">
      <c r="A12" s="22" t="s">
        <v>115</v>
      </c>
      <c r="B12" s="30"/>
      <c r="C12" s="28"/>
    </row>
    <row r="13" spans="1:3" x14ac:dyDescent="0.2">
      <c r="A13" s="22" t="s">
        <v>3</v>
      </c>
      <c r="B13" s="22" t="s">
        <v>98</v>
      </c>
      <c r="C13" s="28"/>
    </row>
    <row r="14" spans="1:3" x14ac:dyDescent="0.2">
      <c r="A14" s="31"/>
      <c r="B14" s="24" t="s">
        <v>35</v>
      </c>
      <c r="C14" s="29"/>
    </row>
    <row r="15" spans="1:3" x14ac:dyDescent="0.2">
      <c r="A15" s="31"/>
      <c r="B15" s="24" t="s">
        <v>37</v>
      </c>
      <c r="C15" s="29"/>
    </row>
    <row r="16" spans="1:3" x14ac:dyDescent="0.2">
      <c r="A16" s="31"/>
      <c r="B16" s="24" t="s">
        <v>112</v>
      </c>
      <c r="C16" s="29">
        <v>1</v>
      </c>
    </row>
    <row r="17" spans="1:3" x14ac:dyDescent="0.2">
      <c r="A17" s="31"/>
      <c r="B17" s="24" t="s">
        <v>21</v>
      </c>
      <c r="C17" s="29"/>
    </row>
    <row r="18" spans="1:3" x14ac:dyDescent="0.2">
      <c r="A18" s="31"/>
      <c r="B18" s="24" t="s">
        <v>22</v>
      </c>
      <c r="C18" s="29"/>
    </row>
    <row r="19" spans="1:3" x14ac:dyDescent="0.2">
      <c r="A19" s="31"/>
      <c r="B19" s="24" t="s">
        <v>28</v>
      </c>
      <c r="C19" s="29"/>
    </row>
    <row r="20" spans="1:3" x14ac:dyDescent="0.2">
      <c r="A20" s="31"/>
      <c r="B20" s="24" t="s">
        <v>30</v>
      </c>
      <c r="C20" s="29"/>
    </row>
    <row r="21" spans="1:3" x14ac:dyDescent="0.2">
      <c r="A21" s="31"/>
      <c r="B21" s="24" t="s">
        <v>31</v>
      </c>
      <c r="C21" s="29"/>
    </row>
    <row r="22" spans="1:3" x14ac:dyDescent="0.2">
      <c r="A22" s="31"/>
      <c r="B22" s="24" t="s">
        <v>40</v>
      </c>
      <c r="C22" s="29"/>
    </row>
    <row r="23" spans="1:3" x14ac:dyDescent="0.2">
      <c r="A23" s="31"/>
      <c r="B23" s="24" t="s">
        <v>96</v>
      </c>
      <c r="C23" s="29"/>
    </row>
    <row r="24" spans="1:3" x14ac:dyDescent="0.2">
      <c r="A24" s="31"/>
      <c r="B24" s="24" t="s">
        <v>97</v>
      </c>
      <c r="C24" s="29"/>
    </row>
    <row r="25" spans="1:3" x14ac:dyDescent="0.2">
      <c r="A25" s="31"/>
      <c r="B25" s="24" t="s">
        <v>99</v>
      </c>
      <c r="C25" s="29">
        <v>1</v>
      </c>
    </row>
    <row r="26" spans="1:3" x14ac:dyDescent="0.2">
      <c r="A26" s="31"/>
      <c r="B26" s="24" t="s">
        <v>100</v>
      </c>
      <c r="C26" s="29">
        <v>1</v>
      </c>
    </row>
    <row r="27" spans="1:3" x14ac:dyDescent="0.2">
      <c r="A27" s="31"/>
      <c r="B27" s="24" t="s">
        <v>101</v>
      </c>
      <c r="C27" s="29">
        <v>1</v>
      </c>
    </row>
    <row r="28" spans="1:3" x14ac:dyDescent="0.2">
      <c r="A28" s="31"/>
      <c r="B28" s="24" t="s">
        <v>102</v>
      </c>
      <c r="C28" s="29">
        <v>1</v>
      </c>
    </row>
    <row r="29" spans="1:3" x14ac:dyDescent="0.2">
      <c r="A29" s="31"/>
      <c r="B29" s="24" t="s">
        <v>103</v>
      </c>
      <c r="C29" s="29">
        <v>1</v>
      </c>
    </row>
    <row r="30" spans="1:3" x14ac:dyDescent="0.2">
      <c r="A30" s="31"/>
      <c r="B30" s="24" t="s">
        <v>104</v>
      </c>
      <c r="C30" s="29">
        <v>1</v>
      </c>
    </row>
    <row r="31" spans="1:3" x14ac:dyDescent="0.2">
      <c r="A31" s="31"/>
      <c r="B31" s="24" t="s">
        <v>105</v>
      </c>
      <c r="C31" s="29">
        <v>1</v>
      </c>
    </row>
    <row r="32" spans="1:3" x14ac:dyDescent="0.2">
      <c r="A32" s="31"/>
      <c r="B32" s="24" t="s">
        <v>43</v>
      </c>
      <c r="C32" s="29"/>
    </row>
    <row r="33" spans="1:3" x14ac:dyDescent="0.2">
      <c r="A33" s="31"/>
      <c r="B33" s="24" t="s">
        <v>109</v>
      </c>
      <c r="C33" s="29">
        <v>1</v>
      </c>
    </row>
    <row r="34" spans="1:3" x14ac:dyDescent="0.2">
      <c r="A34" s="31"/>
      <c r="B34" s="24" t="s">
        <v>110</v>
      </c>
      <c r="C34" s="29">
        <v>1</v>
      </c>
    </row>
    <row r="35" spans="1:3" x14ac:dyDescent="0.2">
      <c r="A35" s="31"/>
      <c r="B35" s="24" t="s">
        <v>47</v>
      </c>
      <c r="C35" s="29"/>
    </row>
    <row r="36" spans="1:3" x14ac:dyDescent="0.2">
      <c r="A36" s="31"/>
      <c r="B36" s="24" t="s">
        <v>57</v>
      </c>
      <c r="C36" s="29"/>
    </row>
    <row r="37" spans="1:3" x14ac:dyDescent="0.2">
      <c r="A37" s="31"/>
      <c r="B37" s="24" t="s">
        <v>58</v>
      </c>
      <c r="C37" s="29"/>
    </row>
    <row r="38" spans="1:3" x14ac:dyDescent="0.2">
      <c r="A38" s="31"/>
      <c r="B38" s="24" t="s">
        <v>59</v>
      </c>
      <c r="C38" s="29"/>
    </row>
    <row r="39" spans="1:3" x14ac:dyDescent="0.2">
      <c r="A39" s="31"/>
      <c r="B39" s="24" t="s">
        <v>65</v>
      </c>
      <c r="C39" s="29"/>
    </row>
    <row r="40" spans="1:3" x14ac:dyDescent="0.2">
      <c r="A40" s="31"/>
      <c r="B40" s="24" t="s">
        <v>66</v>
      </c>
      <c r="C40" s="29"/>
    </row>
    <row r="41" spans="1:3" x14ac:dyDescent="0.2">
      <c r="A41" s="31"/>
      <c r="B41" s="24" t="s">
        <v>67</v>
      </c>
      <c r="C41" s="29"/>
    </row>
    <row r="42" spans="1:3" x14ac:dyDescent="0.2">
      <c r="A42" s="31"/>
      <c r="B42" s="24" t="s">
        <v>69</v>
      </c>
      <c r="C42" s="29"/>
    </row>
    <row r="43" spans="1:3" x14ac:dyDescent="0.2">
      <c r="A43" s="31"/>
      <c r="B43" s="24" t="s">
        <v>70</v>
      </c>
      <c r="C43" s="29"/>
    </row>
    <row r="44" spans="1:3" x14ac:dyDescent="0.2">
      <c r="A44" s="31"/>
      <c r="B44" s="24" t="s">
        <v>71</v>
      </c>
      <c r="C44" s="29"/>
    </row>
    <row r="45" spans="1:3" x14ac:dyDescent="0.2">
      <c r="A45" s="31"/>
      <c r="B45" s="24" t="s">
        <v>72</v>
      </c>
      <c r="C45" s="29"/>
    </row>
    <row r="46" spans="1:3" x14ac:dyDescent="0.2">
      <c r="A46" s="31"/>
      <c r="B46" s="24" t="s">
        <v>73</v>
      </c>
      <c r="C46" s="29"/>
    </row>
    <row r="47" spans="1:3" x14ac:dyDescent="0.2">
      <c r="A47" s="31"/>
      <c r="B47" s="24" t="s">
        <v>74</v>
      </c>
      <c r="C47" s="29"/>
    </row>
    <row r="48" spans="1:3" x14ac:dyDescent="0.2">
      <c r="A48" s="31"/>
      <c r="B48" s="24" t="s">
        <v>77</v>
      </c>
      <c r="C48" s="29"/>
    </row>
    <row r="49" spans="1:3" x14ac:dyDescent="0.2">
      <c r="A49" s="31"/>
      <c r="B49" s="24" t="s">
        <v>108</v>
      </c>
      <c r="C49" s="29">
        <v>1</v>
      </c>
    </row>
    <row r="50" spans="1:3" x14ac:dyDescent="0.2">
      <c r="A50" s="31"/>
      <c r="B50" s="24" t="s">
        <v>78</v>
      </c>
      <c r="C50" s="29"/>
    </row>
    <row r="51" spans="1:3" x14ac:dyDescent="0.2">
      <c r="A51" s="31"/>
      <c r="B51" s="24" t="s">
        <v>79</v>
      </c>
      <c r="C51" s="29"/>
    </row>
    <row r="52" spans="1:3" x14ac:dyDescent="0.2">
      <c r="A52" s="31"/>
      <c r="B52" s="24" t="s">
        <v>80</v>
      </c>
      <c r="C52" s="29"/>
    </row>
    <row r="53" spans="1:3" x14ac:dyDescent="0.2">
      <c r="A53" s="31"/>
      <c r="B53" s="24" t="s">
        <v>81</v>
      </c>
      <c r="C53" s="29"/>
    </row>
    <row r="54" spans="1:3" x14ac:dyDescent="0.2">
      <c r="A54" s="31"/>
      <c r="B54" s="24" t="s">
        <v>82</v>
      </c>
      <c r="C54" s="29"/>
    </row>
    <row r="55" spans="1:3" x14ac:dyDescent="0.2">
      <c r="A55" s="31"/>
      <c r="B55" s="24" t="s">
        <v>84</v>
      </c>
      <c r="C55" s="29"/>
    </row>
    <row r="56" spans="1:3" x14ac:dyDescent="0.2">
      <c r="A56" s="31"/>
      <c r="B56" s="24" t="s">
        <v>86</v>
      </c>
      <c r="C56" s="29"/>
    </row>
    <row r="57" spans="1:3" x14ac:dyDescent="0.2">
      <c r="A57" s="31"/>
      <c r="B57" s="24" t="s">
        <v>88</v>
      </c>
      <c r="C57" s="29"/>
    </row>
    <row r="58" spans="1:3" x14ac:dyDescent="0.2">
      <c r="A58" s="31"/>
      <c r="B58" s="24" t="s">
        <v>89</v>
      </c>
      <c r="C58" s="29"/>
    </row>
    <row r="59" spans="1:3" x14ac:dyDescent="0.2">
      <c r="A59" s="31"/>
      <c r="B59" s="24" t="s">
        <v>90</v>
      </c>
      <c r="C59" s="29"/>
    </row>
    <row r="60" spans="1:3" x14ac:dyDescent="0.2">
      <c r="A60" s="31"/>
      <c r="B60" s="24" t="s">
        <v>91</v>
      </c>
      <c r="C60" s="29"/>
    </row>
    <row r="61" spans="1:3" x14ac:dyDescent="0.2">
      <c r="A61" s="22" t="s">
        <v>106</v>
      </c>
      <c r="B61" s="30"/>
      <c r="C61" s="28">
        <v>11</v>
      </c>
    </row>
    <row r="62" spans="1:3" x14ac:dyDescent="0.2">
      <c r="A62" s="22" t="s">
        <v>5</v>
      </c>
      <c r="B62" s="22" t="s">
        <v>34</v>
      </c>
      <c r="C62" s="28"/>
    </row>
    <row r="63" spans="1:3" x14ac:dyDescent="0.2">
      <c r="A63" s="31"/>
      <c r="B63" s="24" t="s">
        <v>36</v>
      </c>
      <c r="C63" s="29"/>
    </row>
    <row r="64" spans="1:3" x14ac:dyDescent="0.2">
      <c r="A64" s="31"/>
      <c r="B64" s="24" t="s">
        <v>38</v>
      </c>
      <c r="C64" s="29"/>
    </row>
    <row r="65" spans="1:3" x14ac:dyDescent="0.2">
      <c r="A65" s="31"/>
      <c r="B65" s="24" t="s">
        <v>113</v>
      </c>
      <c r="C65" s="29"/>
    </row>
    <row r="66" spans="1:3" x14ac:dyDescent="0.2">
      <c r="A66" s="31"/>
      <c r="B66" s="24" t="s">
        <v>23</v>
      </c>
      <c r="C66" s="29"/>
    </row>
    <row r="67" spans="1:3" x14ac:dyDescent="0.2">
      <c r="A67" s="31"/>
      <c r="B67" s="24" t="s">
        <v>24</v>
      </c>
      <c r="C67" s="29"/>
    </row>
    <row r="68" spans="1:3" x14ac:dyDescent="0.2">
      <c r="A68" s="31"/>
      <c r="B68" s="24" t="s">
        <v>29</v>
      </c>
      <c r="C68" s="29"/>
    </row>
    <row r="69" spans="1:3" x14ac:dyDescent="0.2">
      <c r="A69" s="31"/>
      <c r="B69" s="24" t="s">
        <v>32</v>
      </c>
      <c r="C69" s="29"/>
    </row>
    <row r="70" spans="1:3" x14ac:dyDescent="0.2">
      <c r="A70" s="31"/>
      <c r="B70" s="24" t="s">
        <v>33</v>
      </c>
      <c r="C70" s="29"/>
    </row>
    <row r="71" spans="1:3" x14ac:dyDescent="0.2">
      <c r="A71" s="31"/>
      <c r="B71" s="24" t="s">
        <v>111</v>
      </c>
      <c r="C71" s="29">
        <v>1</v>
      </c>
    </row>
    <row r="72" spans="1:3" x14ac:dyDescent="0.2">
      <c r="A72" s="31"/>
      <c r="B72" s="24" t="s">
        <v>39</v>
      </c>
      <c r="C72" s="29"/>
    </row>
    <row r="73" spans="1:3" x14ac:dyDescent="0.2">
      <c r="A73" s="31"/>
      <c r="B73" s="24" t="s">
        <v>41</v>
      </c>
      <c r="C73" s="29"/>
    </row>
    <row r="74" spans="1:3" x14ac:dyDescent="0.2">
      <c r="A74" s="31"/>
      <c r="B74" s="24" t="s">
        <v>49</v>
      </c>
      <c r="C74" s="29"/>
    </row>
    <row r="75" spans="1:3" x14ac:dyDescent="0.2">
      <c r="A75" s="31"/>
      <c r="B75" s="24" t="s">
        <v>50</v>
      </c>
      <c r="C75" s="29"/>
    </row>
    <row r="76" spans="1:3" x14ac:dyDescent="0.2">
      <c r="A76" s="31"/>
      <c r="B76" s="24" t="s">
        <v>51</v>
      </c>
      <c r="C76" s="29"/>
    </row>
    <row r="77" spans="1:3" x14ac:dyDescent="0.2">
      <c r="A77" s="31"/>
      <c r="B77" s="24" t="s">
        <v>53</v>
      </c>
      <c r="C77" s="29"/>
    </row>
    <row r="78" spans="1:3" x14ac:dyDescent="0.2">
      <c r="A78" s="31"/>
      <c r="B78" s="24" t="s">
        <v>54</v>
      </c>
      <c r="C78" s="29"/>
    </row>
    <row r="79" spans="1:3" x14ac:dyDescent="0.2">
      <c r="A79" s="31"/>
      <c r="B79" s="24" t="s">
        <v>55</v>
      </c>
      <c r="C79" s="29"/>
    </row>
    <row r="80" spans="1:3" x14ac:dyDescent="0.2">
      <c r="A80" s="31"/>
      <c r="B80" s="24" t="s">
        <v>62</v>
      </c>
      <c r="C80" s="29"/>
    </row>
    <row r="81" spans="1:3" x14ac:dyDescent="0.2">
      <c r="A81" s="31"/>
      <c r="B81" s="24" t="s">
        <v>63</v>
      </c>
      <c r="C81" s="29"/>
    </row>
    <row r="82" spans="1:3" x14ac:dyDescent="0.2">
      <c r="A82" s="31"/>
      <c r="B82" s="24" t="s">
        <v>95</v>
      </c>
      <c r="C82" s="29"/>
    </row>
    <row r="83" spans="1:3" x14ac:dyDescent="0.2">
      <c r="A83" s="31"/>
      <c r="B83" s="24" t="s">
        <v>68</v>
      </c>
      <c r="C83" s="29"/>
    </row>
    <row r="84" spans="1:3" x14ac:dyDescent="0.2">
      <c r="A84" s="31"/>
      <c r="B84" s="24" t="s">
        <v>75</v>
      </c>
      <c r="C84" s="29"/>
    </row>
    <row r="85" spans="1:3" x14ac:dyDescent="0.2">
      <c r="A85" s="31"/>
      <c r="B85" s="24" t="s">
        <v>87</v>
      </c>
      <c r="C85" s="29"/>
    </row>
    <row r="86" spans="1:3" x14ac:dyDescent="0.2">
      <c r="A86" s="22" t="s">
        <v>107</v>
      </c>
      <c r="B86" s="30"/>
      <c r="C86" s="28">
        <v>1</v>
      </c>
    </row>
    <row r="87" spans="1:3" x14ac:dyDescent="0.2">
      <c r="A87" s="22" t="s">
        <v>2</v>
      </c>
      <c r="B87" s="22" t="s">
        <v>25</v>
      </c>
      <c r="C87" s="28"/>
    </row>
    <row r="88" spans="1:3" x14ac:dyDescent="0.2">
      <c r="A88" s="31"/>
      <c r="B88" s="24" t="s">
        <v>48</v>
      </c>
      <c r="C88" s="29"/>
    </row>
    <row r="89" spans="1:3" x14ac:dyDescent="0.2">
      <c r="A89" s="31"/>
      <c r="B89" s="24" t="s">
        <v>76</v>
      </c>
      <c r="C89" s="29"/>
    </row>
    <row r="90" spans="1:3" x14ac:dyDescent="0.2">
      <c r="A90" s="31"/>
      <c r="B90" s="24" t="s">
        <v>83</v>
      </c>
      <c r="C90" s="29"/>
    </row>
    <row r="91" spans="1:3" x14ac:dyDescent="0.2">
      <c r="A91" s="31"/>
      <c r="B91" s="24" t="s">
        <v>85</v>
      </c>
      <c r="C91" s="29"/>
    </row>
    <row r="92" spans="1:3" x14ac:dyDescent="0.2">
      <c r="A92" s="22" t="s">
        <v>116</v>
      </c>
      <c r="B92" s="30"/>
      <c r="C92" s="28"/>
    </row>
    <row r="93" spans="1:3" x14ac:dyDescent="0.2">
      <c r="A93" s="22" t="s">
        <v>7</v>
      </c>
      <c r="B93" s="22" t="s">
        <v>26</v>
      </c>
      <c r="C93" s="28"/>
    </row>
    <row r="94" spans="1:3" x14ac:dyDescent="0.2">
      <c r="A94" s="31"/>
      <c r="B94" s="24" t="s">
        <v>42</v>
      </c>
      <c r="C94" s="29">
        <v>1</v>
      </c>
    </row>
    <row r="95" spans="1:3" x14ac:dyDescent="0.2">
      <c r="A95" s="31"/>
      <c r="B95" s="24" t="s">
        <v>44</v>
      </c>
      <c r="C95" s="29"/>
    </row>
    <row r="96" spans="1:3" x14ac:dyDescent="0.2">
      <c r="A96" s="31"/>
      <c r="B96" s="24" t="s">
        <v>56</v>
      </c>
      <c r="C96" s="29"/>
    </row>
    <row r="97" spans="1:3" x14ac:dyDescent="0.2">
      <c r="A97" s="31"/>
      <c r="B97" s="24" t="s">
        <v>61</v>
      </c>
      <c r="C97" s="29"/>
    </row>
    <row r="98" spans="1:3" x14ac:dyDescent="0.2">
      <c r="A98" s="31"/>
      <c r="B98" s="24" t="s">
        <v>64</v>
      </c>
      <c r="C98" s="29"/>
    </row>
    <row r="99" spans="1:3" x14ac:dyDescent="0.2">
      <c r="A99" s="31"/>
      <c r="B99" s="24" t="s">
        <v>94</v>
      </c>
      <c r="C99" s="29"/>
    </row>
    <row r="100" spans="1:3" x14ac:dyDescent="0.2">
      <c r="A100" s="22" t="s">
        <v>117</v>
      </c>
      <c r="B100" s="30"/>
      <c r="C100" s="28">
        <v>1</v>
      </c>
    </row>
    <row r="101" spans="1:3" x14ac:dyDescent="0.2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47"/>
  <sheetViews>
    <sheetView workbookViewId="0">
      <selection activeCell="B7" sqref="B5:B9 B11:B22 B24:B33 B35:B42 B44:B45"/>
    </sheetView>
  </sheetViews>
  <sheetFormatPr baseColWidth="10" defaultColWidth="8.83203125" defaultRowHeight="15" x14ac:dyDescent="0.2"/>
  <cols>
    <col min="1" max="1" width="15.5" bestFit="1" customWidth="1"/>
    <col min="2" max="2" width="15" bestFit="1" customWidth="1"/>
    <col min="3" max="3" width="5.5" bestFit="1" customWidth="1"/>
  </cols>
  <sheetData>
    <row r="3" spans="1:3" x14ac:dyDescent="0.2">
      <c r="A3" s="23" t="s">
        <v>20</v>
      </c>
      <c r="B3" s="30"/>
      <c r="C3" s="26"/>
    </row>
    <row r="4" spans="1:3" x14ac:dyDescent="0.2">
      <c r="A4" s="23" t="s">
        <v>9</v>
      </c>
      <c r="B4" s="23" t="s">
        <v>1</v>
      </c>
      <c r="C4" s="26" t="s">
        <v>8</v>
      </c>
    </row>
    <row r="5" spans="1:3" x14ac:dyDescent="0.2">
      <c r="A5" s="22" t="s">
        <v>4</v>
      </c>
      <c r="B5" s="22">
        <v>120.13</v>
      </c>
      <c r="C5" s="28">
        <v>1</v>
      </c>
    </row>
    <row r="6" spans="1:3" x14ac:dyDescent="0.2">
      <c r="A6" s="31"/>
      <c r="B6" s="24" t="s">
        <v>12</v>
      </c>
      <c r="C6" s="29">
        <v>3</v>
      </c>
    </row>
    <row r="7" spans="1:3" x14ac:dyDescent="0.2">
      <c r="A7" s="31"/>
      <c r="B7" s="24" t="s">
        <v>14</v>
      </c>
      <c r="C7" s="29">
        <v>1</v>
      </c>
    </row>
    <row r="8" spans="1:3" x14ac:dyDescent="0.2">
      <c r="A8" s="31"/>
      <c r="B8" s="24" t="s">
        <v>13</v>
      </c>
      <c r="C8" s="29">
        <v>4</v>
      </c>
    </row>
    <row r="9" spans="1:3" x14ac:dyDescent="0.2">
      <c r="A9" s="31"/>
      <c r="B9" s="24" t="s">
        <v>159</v>
      </c>
      <c r="C9" s="29">
        <v>1</v>
      </c>
    </row>
    <row r="10" spans="1:3" x14ac:dyDescent="0.2">
      <c r="A10" s="22" t="s">
        <v>115</v>
      </c>
      <c r="B10" s="30"/>
      <c r="C10" s="28">
        <v>10</v>
      </c>
    </row>
    <row r="11" spans="1:3" x14ac:dyDescent="0.2">
      <c r="A11" s="22" t="s">
        <v>147</v>
      </c>
      <c r="B11" s="22">
        <v>240.25</v>
      </c>
      <c r="C11" s="28">
        <v>1</v>
      </c>
    </row>
    <row r="12" spans="1:3" x14ac:dyDescent="0.2">
      <c r="A12" s="31"/>
      <c r="B12" s="24" t="s">
        <v>12</v>
      </c>
      <c r="C12" s="29">
        <v>8</v>
      </c>
    </row>
    <row r="13" spans="1:3" x14ac:dyDescent="0.2">
      <c r="A13" s="31"/>
      <c r="B13" s="24" t="s">
        <v>15</v>
      </c>
      <c r="C13" s="29">
        <v>1</v>
      </c>
    </row>
    <row r="14" spans="1:3" x14ac:dyDescent="0.2">
      <c r="A14" s="31"/>
      <c r="B14" s="24" t="s">
        <v>158</v>
      </c>
      <c r="C14" s="29">
        <v>1</v>
      </c>
    </row>
    <row r="15" spans="1:3" x14ac:dyDescent="0.2">
      <c r="A15" s="31"/>
      <c r="B15" s="24" t="s">
        <v>14</v>
      </c>
      <c r="C15" s="29">
        <v>6</v>
      </c>
    </row>
    <row r="16" spans="1:3" x14ac:dyDescent="0.2">
      <c r="A16" s="31"/>
      <c r="B16" s="24" t="s">
        <v>148</v>
      </c>
      <c r="C16" s="29">
        <v>2</v>
      </c>
    </row>
    <row r="17" spans="1:3" x14ac:dyDescent="0.2">
      <c r="A17" s="31"/>
      <c r="B17" s="24" t="s">
        <v>151</v>
      </c>
      <c r="C17" s="29">
        <v>1</v>
      </c>
    </row>
    <row r="18" spans="1:3" x14ac:dyDescent="0.2">
      <c r="A18" s="31"/>
      <c r="B18" s="24" t="s">
        <v>157</v>
      </c>
      <c r="C18" s="29">
        <v>1</v>
      </c>
    </row>
    <row r="19" spans="1:3" x14ac:dyDescent="0.2">
      <c r="A19" s="31"/>
      <c r="B19" s="24" t="s">
        <v>154</v>
      </c>
      <c r="C19" s="29">
        <v>1</v>
      </c>
    </row>
    <row r="20" spans="1:3" x14ac:dyDescent="0.2">
      <c r="A20" s="31"/>
      <c r="B20" s="24" t="s">
        <v>13</v>
      </c>
      <c r="C20" s="29">
        <v>5</v>
      </c>
    </row>
    <row r="21" spans="1:3" x14ac:dyDescent="0.2">
      <c r="A21" s="31"/>
      <c r="B21" s="24" t="s">
        <v>152</v>
      </c>
      <c r="C21" s="29">
        <v>1</v>
      </c>
    </row>
    <row r="22" spans="1:3" x14ac:dyDescent="0.2">
      <c r="A22" s="31"/>
      <c r="B22" s="24" t="s">
        <v>149</v>
      </c>
      <c r="C22" s="29">
        <v>3</v>
      </c>
    </row>
    <row r="23" spans="1:3" x14ac:dyDescent="0.2">
      <c r="A23" s="22" t="s">
        <v>160</v>
      </c>
      <c r="B23" s="30"/>
      <c r="C23" s="28">
        <v>31</v>
      </c>
    </row>
    <row r="24" spans="1:3" x14ac:dyDescent="0.2">
      <c r="A24" s="22" t="s">
        <v>153</v>
      </c>
      <c r="B24" s="22">
        <v>155.25</v>
      </c>
      <c r="C24" s="28">
        <v>1</v>
      </c>
    </row>
    <row r="25" spans="1:3" x14ac:dyDescent="0.2">
      <c r="A25" s="31"/>
      <c r="B25" s="24">
        <v>160.05000000000001</v>
      </c>
      <c r="C25" s="29">
        <v>2</v>
      </c>
    </row>
    <row r="26" spans="1:3" x14ac:dyDescent="0.2">
      <c r="A26" s="31"/>
      <c r="B26" s="24">
        <v>240.25</v>
      </c>
      <c r="C26" s="29">
        <v>1</v>
      </c>
    </row>
    <row r="27" spans="1:3" x14ac:dyDescent="0.2">
      <c r="A27" s="31"/>
      <c r="B27" s="24" t="s">
        <v>12</v>
      </c>
      <c r="C27" s="29">
        <v>14</v>
      </c>
    </row>
    <row r="28" spans="1:3" x14ac:dyDescent="0.2">
      <c r="A28" s="31"/>
      <c r="B28" s="24" t="s">
        <v>129</v>
      </c>
      <c r="C28" s="29">
        <v>1</v>
      </c>
    </row>
    <row r="29" spans="1:3" x14ac:dyDescent="0.2">
      <c r="A29" s="31"/>
      <c r="B29" s="24" t="s">
        <v>155</v>
      </c>
      <c r="C29" s="29">
        <v>1</v>
      </c>
    </row>
    <row r="30" spans="1:3" x14ac:dyDescent="0.2">
      <c r="A30" s="31"/>
      <c r="B30" s="24" t="s">
        <v>157</v>
      </c>
      <c r="C30" s="29">
        <v>1</v>
      </c>
    </row>
    <row r="31" spans="1:3" x14ac:dyDescent="0.2">
      <c r="A31" s="31"/>
      <c r="B31" s="24" t="s">
        <v>13</v>
      </c>
      <c r="C31" s="29">
        <v>7</v>
      </c>
    </row>
    <row r="32" spans="1:3" x14ac:dyDescent="0.2">
      <c r="A32" s="31"/>
      <c r="B32" s="24" t="s">
        <v>152</v>
      </c>
      <c r="C32" s="29">
        <v>1</v>
      </c>
    </row>
    <row r="33" spans="1:3" x14ac:dyDescent="0.2">
      <c r="A33" s="31"/>
      <c r="B33" s="24" t="s">
        <v>149</v>
      </c>
      <c r="C33" s="29">
        <v>2</v>
      </c>
    </row>
    <row r="34" spans="1:3" x14ac:dyDescent="0.2">
      <c r="A34" s="22" t="s">
        <v>161</v>
      </c>
      <c r="B34" s="30"/>
      <c r="C34" s="28">
        <v>31</v>
      </c>
    </row>
    <row r="35" spans="1:3" x14ac:dyDescent="0.2">
      <c r="A35" s="22" t="s">
        <v>2</v>
      </c>
      <c r="B35" s="22">
        <v>240.25</v>
      </c>
      <c r="C35" s="28">
        <v>1</v>
      </c>
    </row>
    <row r="36" spans="1:3" x14ac:dyDescent="0.2">
      <c r="A36" s="31"/>
      <c r="B36" s="24" t="s">
        <v>12</v>
      </c>
      <c r="C36" s="29">
        <v>2</v>
      </c>
    </row>
    <row r="37" spans="1:3" x14ac:dyDescent="0.2">
      <c r="A37" s="31"/>
      <c r="B37" s="24" t="s">
        <v>150</v>
      </c>
      <c r="C37" s="29">
        <v>1</v>
      </c>
    </row>
    <row r="38" spans="1:3" x14ac:dyDescent="0.2">
      <c r="A38" s="31"/>
      <c r="B38" s="24" t="s">
        <v>156</v>
      </c>
      <c r="C38" s="29">
        <v>1</v>
      </c>
    </row>
    <row r="39" spans="1:3" x14ac:dyDescent="0.2">
      <c r="A39" s="31"/>
      <c r="B39" s="24" t="s">
        <v>14</v>
      </c>
      <c r="C39" s="29">
        <v>1</v>
      </c>
    </row>
    <row r="40" spans="1:3" x14ac:dyDescent="0.2">
      <c r="A40" s="31"/>
      <c r="B40" s="24" t="s">
        <v>148</v>
      </c>
      <c r="C40" s="29">
        <v>1</v>
      </c>
    </row>
    <row r="41" spans="1:3" x14ac:dyDescent="0.2">
      <c r="A41" s="31"/>
      <c r="B41" s="24" t="s">
        <v>13</v>
      </c>
      <c r="C41" s="29">
        <v>3</v>
      </c>
    </row>
    <row r="42" spans="1:3" x14ac:dyDescent="0.2">
      <c r="A42" s="31"/>
      <c r="B42" s="24" t="s">
        <v>149</v>
      </c>
      <c r="C42" s="29">
        <v>2</v>
      </c>
    </row>
    <row r="43" spans="1:3" x14ac:dyDescent="0.2">
      <c r="A43" s="22" t="s">
        <v>116</v>
      </c>
      <c r="B43" s="30"/>
      <c r="C43" s="28">
        <v>12</v>
      </c>
    </row>
    <row r="44" spans="1:3" x14ac:dyDescent="0.2">
      <c r="A44" s="22" t="s">
        <v>133</v>
      </c>
      <c r="B44" s="22" t="s">
        <v>14</v>
      </c>
      <c r="C44" s="28">
        <v>2</v>
      </c>
    </row>
    <row r="45" spans="1:3" x14ac:dyDescent="0.2">
      <c r="A45" s="31"/>
      <c r="B45" s="24" t="s">
        <v>149</v>
      </c>
      <c r="C45" s="29">
        <v>2</v>
      </c>
    </row>
    <row r="46" spans="1:3" x14ac:dyDescent="0.2">
      <c r="A46" s="22" t="s">
        <v>162</v>
      </c>
      <c r="B46" s="30"/>
      <c r="C46" s="28">
        <v>4</v>
      </c>
    </row>
    <row r="47" spans="1:3" x14ac:dyDescent="0.2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baseColWidth="10" defaultColWidth="8.83203125" defaultRowHeight="15" x14ac:dyDescent="0.2"/>
  <cols>
    <col min="1" max="1" width="4.1640625" bestFit="1" customWidth="1"/>
    <col min="2" max="2" width="14" bestFit="1" customWidth="1"/>
    <col min="3" max="3" width="4.33203125" hidden="1" customWidth="1"/>
    <col min="4" max="4" width="4.33203125" style="86" customWidth="1"/>
    <col min="5" max="5" width="11" bestFit="1" customWidth="1"/>
    <col min="6" max="6" width="11" customWidth="1"/>
    <col min="7" max="7" width="13.5" bestFit="1" customWidth="1"/>
    <col min="8" max="8" width="26.5" bestFit="1" customWidth="1"/>
    <col min="9" max="9" width="21.1640625" customWidth="1"/>
    <col min="10" max="10" width="49.5" bestFit="1" customWidth="1"/>
    <col min="11" max="11" width="9.6640625" bestFit="1" customWidth="1"/>
    <col min="12" max="12" width="11" bestFit="1" customWidth="1"/>
    <col min="13" max="13" width="10" customWidth="1"/>
  </cols>
  <sheetData>
    <row r="1" spans="1:13" ht="16.5" customHeight="1" x14ac:dyDescent="0.2">
      <c r="A1" s="232" t="s">
        <v>202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3" ht="48.75" customHeight="1" x14ac:dyDescent="0.2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1"/>
  <sheetViews>
    <sheetView zoomScaleNormal="100" workbookViewId="0">
      <selection activeCell="E38" sqref="E38"/>
    </sheetView>
  </sheetViews>
  <sheetFormatPr baseColWidth="10" defaultColWidth="8.83203125" defaultRowHeight="15" x14ac:dyDescent="0.2"/>
  <cols>
    <col min="1" max="1" width="25.5" style="86" customWidth="1"/>
    <col min="2" max="2" width="15.1640625" style="86" customWidth="1"/>
    <col min="3" max="3" width="9.1640625" style="16"/>
    <col min="4" max="4" width="20.33203125" customWidth="1"/>
    <col min="5" max="5" width="49.5" bestFit="1" customWidth="1"/>
    <col min="6" max="6" width="5.5" bestFit="1" customWidth="1"/>
    <col min="7" max="7" width="11" style="86" bestFit="1" customWidth="1"/>
    <col min="8" max="8" width="15.5" style="86" customWidth="1"/>
    <col min="9" max="9" width="26.33203125" style="86" bestFit="1" customWidth="1"/>
    <col min="11" max="11" width="16" bestFit="1" customWidth="1"/>
    <col min="12" max="12" width="28.1640625" customWidth="1"/>
  </cols>
  <sheetData>
    <row r="1" spans="1:12" x14ac:dyDescent="0.2">
      <c r="A1" s="234" t="s">
        <v>257</v>
      </c>
      <c r="B1" s="234"/>
      <c r="D1" s="233" t="s">
        <v>256</v>
      </c>
      <c r="E1" s="233"/>
      <c r="F1" s="233"/>
      <c r="G1"/>
      <c r="H1" s="233" t="s">
        <v>255</v>
      </c>
      <c r="I1" s="233"/>
      <c r="J1" s="233"/>
    </row>
    <row r="2" spans="1:12" ht="16" thickBot="1" x14ac:dyDescent="0.25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">
      <c r="A3" s="84" t="s">
        <v>184</v>
      </c>
      <c r="B3" s="11">
        <v>7</v>
      </c>
      <c r="D3" s="235" t="s">
        <v>184</v>
      </c>
      <c r="E3" s="88" t="s">
        <v>206</v>
      </c>
      <c r="F3" s="90">
        <v>3</v>
      </c>
      <c r="G3"/>
      <c r="H3" s="241" t="s">
        <v>184</v>
      </c>
      <c r="I3" s="88" t="s">
        <v>178</v>
      </c>
      <c r="J3" s="90">
        <v>4</v>
      </c>
    </row>
    <row r="4" spans="1:12" x14ac:dyDescent="0.2">
      <c r="A4" s="84" t="s">
        <v>181</v>
      </c>
      <c r="B4" s="11">
        <v>20</v>
      </c>
      <c r="D4" s="236"/>
      <c r="E4" s="84" t="s">
        <v>227</v>
      </c>
      <c r="F4" s="11">
        <v>1</v>
      </c>
      <c r="G4"/>
      <c r="H4" s="239"/>
      <c r="I4" s="88" t="s">
        <v>223</v>
      </c>
      <c r="J4" s="90">
        <v>2</v>
      </c>
    </row>
    <row r="5" spans="1:12" x14ac:dyDescent="0.2">
      <c r="A5" s="84" t="s">
        <v>177</v>
      </c>
      <c r="B5" s="11">
        <v>18</v>
      </c>
      <c r="D5" s="236"/>
      <c r="E5" s="84" t="s">
        <v>194</v>
      </c>
      <c r="F5" s="11">
        <v>1</v>
      </c>
      <c r="G5"/>
      <c r="H5" s="239"/>
      <c r="I5" s="84" t="s">
        <v>210</v>
      </c>
      <c r="J5" s="11">
        <v>1</v>
      </c>
    </row>
    <row r="6" spans="1:12" ht="16" thickBot="1" x14ac:dyDescent="0.25">
      <c r="A6" s="84" t="s">
        <v>180</v>
      </c>
      <c r="B6" s="11">
        <v>6</v>
      </c>
      <c r="D6" s="236"/>
      <c r="E6" s="88" t="s">
        <v>192</v>
      </c>
      <c r="F6" s="11">
        <v>1</v>
      </c>
      <c r="G6"/>
      <c r="H6" s="240"/>
      <c r="I6" s="136" t="s">
        <v>189</v>
      </c>
      <c r="J6" s="137">
        <v>7</v>
      </c>
    </row>
    <row r="7" spans="1:12" x14ac:dyDescent="0.2">
      <c r="A7" s="84" t="s">
        <v>179</v>
      </c>
      <c r="B7" s="11">
        <v>5</v>
      </c>
      <c r="D7" s="236"/>
      <c r="E7" s="84" t="s">
        <v>214</v>
      </c>
      <c r="F7" s="11">
        <v>1</v>
      </c>
      <c r="G7"/>
      <c r="H7" s="242" t="s">
        <v>181</v>
      </c>
      <c r="I7" s="88" t="s">
        <v>178</v>
      </c>
      <c r="J7" s="90">
        <v>10</v>
      </c>
    </row>
    <row r="8" spans="1:12" ht="16" thickBot="1" x14ac:dyDescent="0.25">
      <c r="A8" s="138" t="s">
        <v>275</v>
      </c>
      <c r="B8" s="139">
        <v>56</v>
      </c>
      <c r="C8" s="113"/>
      <c r="D8" s="237"/>
      <c r="E8" s="136" t="s">
        <v>189</v>
      </c>
      <c r="F8" s="137">
        <v>7</v>
      </c>
      <c r="G8"/>
      <c r="H8" s="242"/>
      <c r="I8" s="84" t="s">
        <v>223</v>
      </c>
      <c r="J8" s="11">
        <v>5</v>
      </c>
      <c r="L8" s="86" t="s">
        <v>254</v>
      </c>
    </row>
    <row r="9" spans="1:12" x14ac:dyDescent="0.2">
      <c r="D9" s="238" t="s">
        <v>181</v>
      </c>
      <c r="E9" s="88" t="s">
        <v>192</v>
      </c>
      <c r="F9" s="90">
        <v>13</v>
      </c>
      <c r="G9"/>
      <c r="H9" s="242"/>
      <c r="I9" s="84" t="s">
        <v>210</v>
      </c>
      <c r="J9" s="11">
        <v>5</v>
      </c>
    </row>
    <row r="10" spans="1:12" ht="16" thickBot="1" x14ac:dyDescent="0.25">
      <c r="D10" s="239"/>
      <c r="E10" s="84" t="s">
        <v>206</v>
      </c>
      <c r="F10" s="11">
        <v>4</v>
      </c>
      <c r="G10"/>
      <c r="H10" s="243"/>
      <c r="I10" s="136" t="s">
        <v>185</v>
      </c>
      <c r="J10" s="137">
        <v>20</v>
      </c>
    </row>
    <row r="11" spans="1:12" x14ac:dyDescent="0.2">
      <c r="D11" s="239"/>
      <c r="E11" s="84" t="s">
        <v>246</v>
      </c>
      <c r="F11" s="11">
        <v>1</v>
      </c>
      <c r="G11"/>
      <c r="H11" s="241" t="s">
        <v>177</v>
      </c>
      <c r="I11" s="88" t="s">
        <v>210</v>
      </c>
      <c r="J11" s="90">
        <v>7</v>
      </c>
    </row>
    <row r="12" spans="1:12" x14ac:dyDescent="0.2">
      <c r="D12" s="239"/>
      <c r="E12" s="84" t="s">
        <v>191</v>
      </c>
      <c r="F12" s="11">
        <v>1</v>
      </c>
      <c r="G12"/>
      <c r="H12" s="239"/>
      <c r="I12" s="84" t="s">
        <v>223</v>
      </c>
      <c r="J12" s="11">
        <v>4</v>
      </c>
    </row>
    <row r="13" spans="1:12" x14ac:dyDescent="0.2">
      <c r="D13" s="239"/>
      <c r="E13" s="84" t="s">
        <v>198</v>
      </c>
      <c r="F13" s="11">
        <v>1</v>
      </c>
      <c r="G13"/>
      <c r="H13" s="239"/>
      <c r="I13" s="84" t="s">
        <v>178</v>
      </c>
      <c r="J13" s="11">
        <v>3</v>
      </c>
    </row>
    <row r="14" spans="1:12" ht="16" thickBot="1" x14ac:dyDescent="0.25">
      <c r="D14" s="240"/>
      <c r="E14" s="136" t="s">
        <v>185</v>
      </c>
      <c r="F14" s="137">
        <v>20</v>
      </c>
      <c r="G14"/>
      <c r="H14" s="239"/>
      <c r="I14" s="84" t="s">
        <v>183</v>
      </c>
      <c r="J14" s="11">
        <v>2</v>
      </c>
    </row>
    <row r="15" spans="1:12" x14ac:dyDescent="0.2">
      <c r="D15" s="238" t="s">
        <v>177</v>
      </c>
      <c r="E15" s="88" t="s">
        <v>192</v>
      </c>
      <c r="F15" s="90">
        <v>6</v>
      </c>
      <c r="G15"/>
      <c r="H15" s="239"/>
      <c r="I15" s="84" t="s">
        <v>197</v>
      </c>
      <c r="J15" s="11">
        <v>1</v>
      </c>
    </row>
    <row r="16" spans="1:12" x14ac:dyDescent="0.2">
      <c r="D16" s="239"/>
      <c r="E16" s="84" t="s">
        <v>206</v>
      </c>
      <c r="F16" s="11">
        <v>5</v>
      </c>
      <c r="G16"/>
      <c r="H16" s="239"/>
      <c r="I16" s="84" t="s">
        <v>199</v>
      </c>
      <c r="J16" s="11">
        <v>1</v>
      </c>
    </row>
    <row r="17" spans="4:10" ht="16" thickBot="1" x14ac:dyDescent="0.25">
      <c r="D17" s="239"/>
      <c r="E17" s="84" t="s">
        <v>191</v>
      </c>
      <c r="F17" s="11">
        <v>3</v>
      </c>
      <c r="G17"/>
      <c r="H17" s="240"/>
      <c r="I17" s="136" t="s">
        <v>186</v>
      </c>
      <c r="J17" s="137">
        <v>18</v>
      </c>
    </row>
    <row r="18" spans="4:10" x14ac:dyDescent="0.2">
      <c r="D18" s="239"/>
      <c r="E18" s="84" t="s">
        <v>193</v>
      </c>
      <c r="F18" s="11">
        <v>1</v>
      </c>
      <c r="G18"/>
      <c r="H18" s="238" t="s">
        <v>180</v>
      </c>
      <c r="I18" s="88" t="s">
        <v>223</v>
      </c>
      <c r="J18" s="90">
        <v>4</v>
      </c>
    </row>
    <row r="19" spans="4:10" x14ac:dyDescent="0.2">
      <c r="D19" s="239"/>
      <c r="E19" s="84" t="s">
        <v>198</v>
      </c>
      <c r="F19" s="11">
        <v>1</v>
      </c>
      <c r="G19"/>
      <c r="H19" s="239"/>
      <c r="I19" s="84" t="s">
        <v>178</v>
      </c>
      <c r="J19" s="11">
        <v>1</v>
      </c>
    </row>
    <row r="20" spans="4:10" x14ac:dyDescent="0.2">
      <c r="D20" s="239"/>
      <c r="E20" s="84" t="s">
        <v>214</v>
      </c>
      <c r="F20" s="11">
        <v>1</v>
      </c>
      <c r="G20"/>
      <c r="H20" s="239"/>
      <c r="I20" s="84" t="s">
        <v>210</v>
      </c>
      <c r="J20" s="11">
        <v>1</v>
      </c>
    </row>
    <row r="21" spans="4:10" ht="16" thickBot="1" x14ac:dyDescent="0.25">
      <c r="D21" s="239"/>
      <c r="E21" s="84" t="s">
        <v>190</v>
      </c>
      <c r="F21" s="11">
        <v>1</v>
      </c>
      <c r="G21"/>
      <c r="H21" s="240"/>
      <c r="I21" s="136" t="s">
        <v>187</v>
      </c>
      <c r="J21" s="137">
        <v>6</v>
      </c>
    </row>
    <row r="22" spans="4:10" ht="16" thickBot="1" x14ac:dyDescent="0.25">
      <c r="D22" s="240"/>
      <c r="E22" s="136" t="s">
        <v>186</v>
      </c>
      <c r="F22" s="137">
        <v>18</v>
      </c>
      <c r="G22"/>
      <c r="H22" s="241" t="s">
        <v>179</v>
      </c>
      <c r="I22" s="88" t="s">
        <v>223</v>
      </c>
      <c r="J22" s="90">
        <v>4</v>
      </c>
    </row>
    <row r="23" spans="4:10" x14ac:dyDescent="0.2">
      <c r="D23" s="238" t="s">
        <v>180</v>
      </c>
      <c r="E23" s="88" t="s">
        <v>192</v>
      </c>
      <c r="F23" s="90">
        <v>2</v>
      </c>
      <c r="G23"/>
      <c r="H23" s="239"/>
      <c r="I23" s="84" t="s">
        <v>210</v>
      </c>
      <c r="J23" s="92">
        <v>1</v>
      </c>
    </row>
    <row r="24" spans="4:10" ht="16" thickBot="1" x14ac:dyDescent="0.25">
      <c r="D24" s="239"/>
      <c r="E24" s="84" t="s">
        <v>194</v>
      </c>
      <c r="F24" s="11">
        <v>1</v>
      </c>
      <c r="G24"/>
      <c r="H24" s="240"/>
      <c r="I24" s="136" t="s">
        <v>188</v>
      </c>
      <c r="J24" s="137">
        <v>5</v>
      </c>
    </row>
    <row r="25" spans="4:10" x14ac:dyDescent="0.2">
      <c r="D25" s="239"/>
      <c r="E25" s="84" t="s">
        <v>206</v>
      </c>
      <c r="F25" s="11">
        <v>1</v>
      </c>
      <c r="G25"/>
      <c r="H25" s="241" t="s">
        <v>273</v>
      </c>
      <c r="I25" s="88" t="s">
        <v>223</v>
      </c>
      <c r="J25" s="90">
        <v>19</v>
      </c>
    </row>
    <row r="26" spans="4:10" x14ac:dyDescent="0.2">
      <c r="D26" s="239"/>
      <c r="E26" s="84" t="s">
        <v>214</v>
      </c>
      <c r="F26" s="11">
        <v>1</v>
      </c>
      <c r="G26"/>
      <c r="H26" s="239"/>
      <c r="I26" s="84" t="s">
        <v>178</v>
      </c>
      <c r="J26" s="11">
        <v>18</v>
      </c>
    </row>
    <row r="27" spans="4:10" x14ac:dyDescent="0.2">
      <c r="D27" s="239"/>
      <c r="E27" s="84" t="s">
        <v>190</v>
      </c>
      <c r="F27" s="11">
        <v>1</v>
      </c>
      <c r="G27"/>
      <c r="H27" s="239"/>
      <c r="I27" s="84" t="s">
        <v>210</v>
      </c>
      <c r="J27" s="11">
        <v>15</v>
      </c>
    </row>
    <row r="28" spans="4:10" ht="16" thickBot="1" x14ac:dyDescent="0.25">
      <c r="D28" s="240"/>
      <c r="E28" s="136" t="s">
        <v>187</v>
      </c>
      <c r="F28" s="137">
        <v>6</v>
      </c>
      <c r="G28"/>
      <c r="H28" s="239"/>
      <c r="I28" s="84" t="s">
        <v>183</v>
      </c>
      <c r="J28" s="11">
        <v>2</v>
      </c>
    </row>
    <row r="29" spans="4:10" x14ac:dyDescent="0.2">
      <c r="D29" s="238" t="s">
        <v>179</v>
      </c>
      <c r="E29" s="88" t="s">
        <v>192</v>
      </c>
      <c r="F29" s="90">
        <v>4</v>
      </c>
      <c r="G29"/>
      <c r="H29" s="239"/>
      <c r="I29" s="84" t="s">
        <v>197</v>
      </c>
      <c r="J29" s="11">
        <v>1</v>
      </c>
    </row>
    <row r="30" spans="4:10" x14ac:dyDescent="0.2">
      <c r="D30" s="239"/>
      <c r="E30" s="84" t="s">
        <v>249</v>
      </c>
      <c r="F30" s="11">
        <v>1</v>
      </c>
      <c r="G30"/>
      <c r="H30" s="239"/>
      <c r="I30" s="84" t="s">
        <v>199</v>
      </c>
      <c r="J30" s="11">
        <v>1</v>
      </c>
    </row>
    <row r="31" spans="4:10" ht="16" thickBot="1" x14ac:dyDescent="0.25">
      <c r="D31" s="240"/>
      <c r="E31" s="136" t="s">
        <v>188</v>
      </c>
      <c r="F31" s="137">
        <v>5</v>
      </c>
      <c r="G31"/>
      <c r="H31" s="240"/>
      <c r="I31" s="136" t="s">
        <v>274</v>
      </c>
      <c r="J31" s="137">
        <v>56</v>
      </c>
    </row>
    <row r="32" spans="4:10" x14ac:dyDescent="0.2">
      <c r="D32" s="235" t="s">
        <v>273</v>
      </c>
      <c r="E32" s="84" t="s">
        <v>192</v>
      </c>
      <c r="F32" s="11">
        <v>26</v>
      </c>
      <c r="G32"/>
      <c r="H32"/>
      <c r="I32" s="16"/>
    </row>
    <row r="33" spans="4:9" x14ac:dyDescent="0.2">
      <c r="D33" s="236"/>
      <c r="E33" s="84" t="s">
        <v>206</v>
      </c>
      <c r="F33" s="11">
        <v>13</v>
      </c>
      <c r="G33"/>
      <c r="H33"/>
      <c r="I33"/>
    </row>
    <row r="34" spans="4:9" x14ac:dyDescent="0.2">
      <c r="D34" s="236"/>
      <c r="E34" s="84" t="s">
        <v>191</v>
      </c>
      <c r="F34" s="11">
        <v>4</v>
      </c>
      <c r="G34"/>
      <c r="H34"/>
      <c r="I34"/>
    </row>
    <row r="35" spans="4:9" x14ac:dyDescent="0.2">
      <c r="D35" s="236"/>
      <c r="E35" s="84" t="s">
        <v>214</v>
      </c>
      <c r="F35" s="11">
        <v>3</v>
      </c>
      <c r="G35"/>
      <c r="H35"/>
      <c r="I35"/>
    </row>
    <row r="36" spans="4:9" x14ac:dyDescent="0.2">
      <c r="D36" s="236"/>
      <c r="E36" s="84" t="s">
        <v>194</v>
      </c>
      <c r="F36" s="11">
        <v>2</v>
      </c>
      <c r="G36"/>
      <c r="H36"/>
      <c r="I36"/>
    </row>
    <row r="37" spans="4:9" x14ac:dyDescent="0.2">
      <c r="D37" s="236"/>
      <c r="E37" s="84" t="s">
        <v>198</v>
      </c>
      <c r="F37" s="11">
        <v>2</v>
      </c>
      <c r="G37"/>
      <c r="H37"/>
      <c r="I37"/>
    </row>
    <row r="38" spans="4:9" x14ac:dyDescent="0.2">
      <c r="D38" s="236"/>
      <c r="E38" s="84" t="s">
        <v>190</v>
      </c>
      <c r="F38" s="11">
        <v>2</v>
      </c>
      <c r="G38"/>
      <c r="H38"/>
      <c r="I38"/>
    </row>
    <row r="39" spans="4:9" x14ac:dyDescent="0.2">
      <c r="D39" s="236"/>
      <c r="E39" s="84" t="s">
        <v>227</v>
      </c>
      <c r="F39" s="11">
        <v>1</v>
      </c>
      <c r="G39"/>
      <c r="H39"/>
      <c r="I39"/>
    </row>
    <row r="40" spans="4:9" x14ac:dyDescent="0.2">
      <c r="D40" s="236"/>
      <c r="E40" s="84" t="s">
        <v>249</v>
      </c>
      <c r="F40" s="11">
        <v>1</v>
      </c>
      <c r="G40"/>
      <c r="H40"/>
      <c r="I40"/>
    </row>
    <row r="41" spans="4:9" x14ac:dyDescent="0.2">
      <c r="D41" s="236"/>
      <c r="E41" s="84" t="s">
        <v>193</v>
      </c>
      <c r="F41" s="11">
        <v>1</v>
      </c>
      <c r="G41"/>
      <c r="H41"/>
      <c r="I41"/>
    </row>
    <row r="42" spans="4:9" x14ac:dyDescent="0.2">
      <c r="D42" s="236"/>
      <c r="E42" s="89" t="s">
        <v>246</v>
      </c>
      <c r="F42" s="91">
        <v>1</v>
      </c>
      <c r="G42"/>
      <c r="H42"/>
      <c r="I42"/>
    </row>
    <row r="43" spans="4:9" ht="16" thickBot="1" x14ac:dyDescent="0.25">
      <c r="D43" s="237"/>
      <c r="E43" s="136" t="s">
        <v>274</v>
      </c>
      <c r="F43" s="137">
        <v>56</v>
      </c>
      <c r="G43"/>
      <c r="H43"/>
      <c r="I43"/>
    </row>
    <row r="44" spans="4:9" x14ac:dyDescent="0.2">
      <c r="G44"/>
      <c r="H44"/>
      <c r="I44"/>
    </row>
    <row r="45" spans="4:9" x14ac:dyDescent="0.2">
      <c r="G45"/>
      <c r="H45"/>
      <c r="I45"/>
    </row>
    <row r="46" spans="4:9" x14ac:dyDescent="0.2">
      <c r="G46"/>
      <c r="H46"/>
      <c r="I46"/>
    </row>
    <row r="47" spans="4:9" x14ac:dyDescent="0.2">
      <c r="G47"/>
      <c r="H47"/>
      <c r="I47"/>
    </row>
    <row r="48" spans="4:9" x14ac:dyDescent="0.2">
      <c r="G48"/>
      <c r="H48"/>
      <c r="I48"/>
    </row>
    <row r="49" spans="4:12" x14ac:dyDescent="0.2">
      <c r="G49"/>
      <c r="H49"/>
      <c r="I49"/>
    </row>
    <row r="50" spans="4:12" x14ac:dyDescent="0.2">
      <c r="G50"/>
      <c r="H50"/>
      <c r="I50"/>
    </row>
    <row r="51" spans="4:12" x14ac:dyDescent="0.2">
      <c r="D51" s="16"/>
      <c r="G51"/>
      <c r="H51"/>
      <c r="I51"/>
    </row>
    <row r="52" spans="4:12" x14ac:dyDescent="0.2">
      <c r="D52" s="16"/>
      <c r="G52"/>
      <c r="H52" s="16"/>
      <c r="I52"/>
    </row>
    <row r="53" spans="4:12" x14ac:dyDescent="0.2">
      <c r="D53" s="16"/>
      <c r="E53" s="16"/>
      <c r="F53" s="16"/>
      <c r="G53" s="16"/>
      <c r="H53" s="16"/>
      <c r="I53"/>
    </row>
    <row r="54" spans="4:12" x14ac:dyDescent="0.2">
      <c r="D54" s="16"/>
      <c r="E54" s="16"/>
      <c r="F54" s="16"/>
      <c r="G54" s="16"/>
      <c r="H54" s="16"/>
      <c r="I54" s="16"/>
    </row>
    <row r="55" spans="4:12" x14ac:dyDescent="0.2">
      <c r="D55" s="16"/>
      <c r="E55" s="16"/>
      <c r="F55" s="16"/>
      <c r="G55" s="16"/>
      <c r="H55" s="16"/>
      <c r="I55" s="16"/>
    </row>
    <row r="56" spans="4:12" x14ac:dyDescent="0.2">
      <c r="D56" s="16"/>
      <c r="E56" s="16"/>
      <c r="F56" s="16"/>
      <c r="G56" s="16"/>
      <c r="J56" s="16"/>
      <c r="K56" s="16"/>
      <c r="L56" s="16"/>
    </row>
    <row r="57" spans="4:12" x14ac:dyDescent="0.2">
      <c r="D57" s="16"/>
      <c r="E57" s="16"/>
      <c r="F57" s="16"/>
      <c r="G57" s="16"/>
      <c r="J57" s="16"/>
      <c r="K57" s="16"/>
      <c r="L57" s="16"/>
    </row>
    <row r="58" spans="4:12" x14ac:dyDescent="0.2">
      <c r="D58" s="16"/>
      <c r="E58" s="16"/>
      <c r="F58" s="16"/>
      <c r="G58" s="16"/>
      <c r="J58" s="16"/>
      <c r="K58" s="16"/>
      <c r="L58" s="16"/>
    </row>
    <row r="59" spans="4:12" x14ac:dyDescent="0.2">
      <c r="E59" s="16"/>
      <c r="F59" s="16"/>
      <c r="G59" s="16"/>
      <c r="J59" s="16"/>
      <c r="K59" s="16"/>
      <c r="L59" s="16"/>
    </row>
    <row r="60" spans="4:12" x14ac:dyDescent="0.2">
      <c r="E60" s="16"/>
      <c r="F60" s="16"/>
      <c r="G60" s="16"/>
      <c r="J60" s="16"/>
      <c r="L60" s="16"/>
    </row>
    <row r="61" spans="4:12" x14ac:dyDescent="0.2">
      <c r="L61" s="16"/>
    </row>
  </sheetData>
  <sortState xmlns:xlrd2="http://schemas.microsoft.com/office/spreadsheetml/2017/richdata2" ref="I25:J30">
    <sortCondition descending="1" ref="J25:J30"/>
  </sortState>
  <mergeCells count="15"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  <mergeCell ref="H1:J1"/>
    <mergeCell ref="A1:B1"/>
    <mergeCell ref="D3:D8"/>
    <mergeCell ref="D9:D14"/>
    <mergeCell ref="D15:D22"/>
    <mergeCell ref="D1:F1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baseColWidth="10" defaultColWidth="8.83203125" defaultRowHeight="15" x14ac:dyDescent="0.2"/>
  <cols>
    <col min="1" max="1" width="4.33203125" bestFit="1" customWidth="1"/>
    <col min="2" max="2" width="13.83203125" bestFit="1" customWidth="1"/>
    <col min="3" max="3" width="4.33203125" bestFit="1" customWidth="1"/>
    <col min="4" max="4" width="17.83203125" bestFit="1" customWidth="1"/>
    <col min="5" max="5" width="21.6640625" bestFit="1" customWidth="1"/>
    <col min="6" max="6" width="24.83203125" bestFit="1" customWidth="1"/>
    <col min="7" max="7" width="26.33203125" bestFit="1" customWidth="1"/>
    <col min="8" max="8" width="21.6640625" bestFit="1" customWidth="1"/>
    <col min="9" max="9" width="49.5" bestFit="1" customWidth="1"/>
    <col min="10" max="10" width="24" customWidth="1"/>
    <col min="11" max="12" width="17.83203125" bestFit="1" customWidth="1"/>
  </cols>
  <sheetData>
    <row r="1" spans="1:12" ht="16" x14ac:dyDescent="0.2">
      <c r="A1" s="232" t="s">
        <v>203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</row>
    <row r="2" spans="1:12" ht="34" x14ac:dyDescent="0.2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6" x14ac:dyDescent="0.2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6" x14ac:dyDescent="0.2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6" x14ac:dyDescent="0.2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6" x14ac:dyDescent="0.2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6" x14ac:dyDescent="0.2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6" x14ac:dyDescent="0.2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6" x14ac:dyDescent="0.2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6" x14ac:dyDescent="0.2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6" x14ac:dyDescent="0.2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6" x14ac:dyDescent="0.2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6" x14ac:dyDescent="0.2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6" x14ac:dyDescent="0.2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 xr:uid="{00000000-0009-0000-0000-000007000000}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baseColWidth="10" defaultColWidth="9.1640625" defaultRowHeight="15" x14ac:dyDescent="0.2"/>
  <cols>
    <col min="1" max="1" width="25.5" style="86" customWidth="1"/>
    <col min="2" max="2" width="15.5" style="86" customWidth="1"/>
    <col min="3" max="3" width="17.6640625" style="86" customWidth="1"/>
    <col min="4" max="4" width="13" style="86" customWidth="1"/>
    <col min="5" max="5" width="9.1640625" style="86"/>
    <col min="6" max="6" width="13" style="86" customWidth="1"/>
    <col min="7" max="7" width="53.33203125" style="86" bestFit="1" customWidth="1"/>
    <col min="8" max="8" width="14.5" style="86" customWidth="1"/>
    <col min="9" max="9" width="13.1640625" style="86" customWidth="1"/>
    <col min="10" max="10" width="11.1640625" style="86" bestFit="1" customWidth="1"/>
    <col min="11" max="11" width="20.5" style="86" customWidth="1"/>
    <col min="12" max="12" width="55.1640625" style="86" customWidth="1"/>
    <col min="13" max="16384" width="9.1640625" style="86"/>
  </cols>
  <sheetData>
    <row r="3" spans="1:16" ht="15" customHeight="1" x14ac:dyDescent="0.2">
      <c r="A3" s="245" t="s">
        <v>397</v>
      </c>
      <c r="B3" s="245"/>
      <c r="C3" s="245"/>
      <c r="D3" s="245"/>
      <c r="F3" s="244" t="s">
        <v>396</v>
      </c>
      <c r="G3" s="244"/>
      <c r="H3" s="244"/>
      <c r="I3" s="172"/>
      <c r="J3" s="172"/>
      <c r="K3" s="244" t="s">
        <v>395</v>
      </c>
      <c r="L3" s="244"/>
      <c r="M3" s="244"/>
      <c r="N3" s="172"/>
      <c r="O3" s="172"/>
      <c r="P3" s="172"/>
    </row>
    <row r="4" spans="1:16" ht="15" customHeight="1" x14ac:dyDescent="0.2">
      <c r="A4" s="245"/>
      <c r="B4" s="245"/>
      <c r="C4" s="245"/>
      <c r="D4" s="245"/>
      <c r="F4" s="244"/>
      <c r="G4" s="244"/>
      <c r="H4" s="244"/>
      <c r="I4" s="172"/>
      <c r="J4" s="172"/>
      <c r="K4" s="244"/>
      <c r="L4" s="244"/>
      <c r="M4" s="244"/>
      <c r="N4" s="172"/>
      <c r="O4" s="172"/>
      <c r="P4" s="16"/>
    </row>
    <row r="5" spans="1:16" x14ac:dyDescent="0.2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">
      <c r="A6" s="1" t="s">
        <v>184</v>
      </c>
      <c r="B6" s="17">
        <v>7</v>
      </c>
      <c r="C6" s="17">
        <v>11</v>
      </c>
      <c r="D6" s="17">
        <v>18</v>
      </c>
      <c r="F6" s="239" t="s">
        <v>184</v>
      </c>
      <c r="G6" s="145" t="s">
        <v>178</v>
      </c>
      <c r="H6" s="17">
        <v>5</v>
      </c>
      <c r="I6" s="173"/>
      <c r="J6" s="175"/>
      <c r="K6" s="246" t="s">
        <v>184</v>
      </c>
      <c r="L6" s="170" t="s">
        <v>206</v>
      </c>
      <c r="M6" s="171">
        <v>2</v>
      </c>
    </row>
    <row r="7" spans="1:16" x14ac:dyDescent="0.2">
      <c r="A7" s="1" t="s">
        <v>181</v>
      </c>
      <c r="B7" s="17">
        <v>20</v>
      </c>
      <c r="C7" s="17">
        <v>36</v>
      </c>
      <c r="D7" s="17">
        <v>56</v>
      </c>
      <c r="F7" s="239"/>
      <c r="G7" s="145" t="s">
        <v>223</v>
      </c>
      <c r="H7" s="17">
        <v>3</v>
      </c>
      <c r="I7" s="173"/>
      <c r="J7" s="175"/>
      <c r="K7" s="246"/>
      <c r="L7" s="145" t="s">
        <v>194</v>
      </c>
      <c r="M7" s="17">
        <v>2</v>
      </c>
    </row>
    <row r="8" spans="1:16" x14ac:dyDescent="0.2">
      <c r="A8" s="1" t="s">
        <v>177</v>
      </c>
      <c r="B8" s="17">
        <v>18</v>
      </c>
      <c r="C8" s="17">
        <v>29</v>
      </c>
      <c r="D8" s="17">
        <v>48</v>
      </c>
      <c r="F8" s="239"/>
      <c r="G8" s="145" t="s">
        <v>210</v>
      </c>
      <c r="H8" s="17">
        <v>2</v>
      </c>
      <c r="I8" s="173"/>
      <c r="J8" s="175"/>
      <c r="K8" s="246"/>
      <c r="L8" s="145" t="s">
        <v>198</v>
      </c>
      <c r="M8" s="17">
        <v>3</v>
      </c>
    </row>
    <row r="9" spans="1:16" x14ac:dyDescent="0.2">
      <c r="A9" s="1" t="s">
        <v>180</v>
      </c>
      <c r="B9" s="17">
        <v>6</v>
      </c>
      <c r="C9" s="17">
        <v>15</v>
      </c>
      <c r="D9" s="17">
        <v>21</v>
      </c>
      <c r="F9" s="239"/>
      <c r="G9" s="145" t="s">
        <v>183</v>
      </c>
      <c r="H9" s="17">
        <v>1</v>
      </c>
      <c r="I9" s="173"/>
      <c r="J9" s="175"/>
      <c r="K9" s="246"/>
      <c r="L9" s="145" t="s">
        <v>192</v>
      </c>
      <c r="M9" s="17">
        <v>2</v>
      </c>
    </row>
    <row r="10" spans="1:16" x14ac:dyDescent="0.2">
      <c r="A10" s="1" t="s">
        <v>179</v>
      </c>
      <c r="B10" s="17">
        <v>5</v>
      </c>
      <c r="C10" s="17">
        <v>5</v>
      </c>
      <c r="D10" s="17">
        <v>10</v>
      </c>
      <c r="F10" s="239"/>
      <c r="G10" s="166" t="s">
        <v>189</v>
      </c>
      <c r="H10" s="167">
        <v>11</v>
      </c>
      <c r="I10" s="173"/>
      <c r="J10" s="176"/>
      <c r="K10" s="246"/>
      <c r="L10" s="145" t="s">
        <v>227</v>
      </c>
      <c r="M10" s="17">
        <v>0</v>
      </c>
    </row>
    <row r="11" spans="1:16" x14ac:dyDescent="0.2">
      <c r="A11" s="168" t="s">
        <v>275</v>
      </c>
      <c r="B11" s="167">
        <v>56</v>
      </c>
      <c r="C11" s="167">
        <v>96</v>
      </c>
      <c r="D11" s="167">
        <v>152</v>
      </c>
      <c r="F11" s="236" t="s">
        <v>181</v>
      </c>
      <c r="G11" s="145" t="s">
        <v>178</v>
      </c>
      <c r="H11" s="17">
        <v>13</v>
      </c>
      <c r="I11" s="173"/>
      <c r="J11" s="175"/>
      <c r="K11" s="246"/>
      <c r="L11" s="145" t="s">
        <v>191</v>
      </c>
      <c r="M11" s="17">
        <v>1</v>
      </c>
    </row>
    <row r="12" spans="1:16" x14ac:dyDescent="0.2">
      <c r="F12" s="236"/>
      <c r="G12" s="145" t="s">
        <v>210</v>
      </c>
      <c r="H12" s="17">
        <v>11</v>
      </c>
      <c r="I12" s="173"/>
      <c r="J12" s="175"/>
      <c r="K12" s="246"/>
      <c r="L12" s="145" t="s">
        <v>246</v>
      </c>
      <c r="M12" s="17">
        <v>1</v>
      </c>
    </row>
    <row r="13" spans="1:16" x14ac:dyDescent="0.2">
      <c r="F13" s="236"/>
      <c r="G13" s="145" t="s">
        <v>223</v>
      </c>
      <c r="H13" s="17">
        <v>9</v>
      </c>
      <c r="I13" s="173"/>
      <c r="J13" s="175"/>
      <c r="K13" s="246"/>
      <c r="L13" s="145" t="s">
        <v>214</v>
      </c>
      <c r="M13" s="17">
        <v>0</v>
      </c>
    </row>
    <row r="14" spans="1:16" x14ac:dyDescent="0.2">
      <c r="F14" s="236"/>
      <c r="G14" s="145" t="s">
        <v>337</v>
      </c>
      <c r="H14" s="17">
        <v>1</v>
      </c>
      <c r="I14" s="173"/>
      <c r="J14" s="175"/>
      <c r="K14" s="246"/>
      <c r="L14" s="168" t="s">
        <v>189</v>
      </c>
      <c r="M14" s="167">
        <v>11</v>
      </c>
    </row>
    <row r="15" spans="1:16" x14ac:dyDescent="0.2">
      <c r="F15" s="236"/>
      <c r="G15" s="145" t="s">
        <v>296</v>
      </c>
      <c r="H15" s="17">
        <v>1</v>
      </c>
      <c r="I15" s="173"/>
      <c r="J15" s="175"/>
      <c r="K15" s="246" t="s">
        <v>181</v>
      </c>
      <c r="L15" s="145" t="s">
        <v>192</v>
      </c>
      <c r="M15" s="17">
        <v>23</v>
      </c>
    </row>
    <row r="16" spans="1:16" x14ac:dyDescent="0.2">
      <c r="F16" s="236"/>
      <c r="G16" s="145" t="s">
        <v>183</v>
      </c>
      <c r="H16" s="17">
        <v>1</v>
      </c>
      <c r="I16" s="173"/>
      <c r="J16" s="175"/>
      <c r="K16" s="246"/>
      <c r="L16" s="145" t="s">
        <v>206</v>
      </c>
      <c r="M16" s="17">
        <v>3</v>
      </c>
    </row>
    <row r="17" spans="6:13" x14ac:dyDescent="0.2">
      <c r="F17" s="236"/>
      <c r="G17" s="166" t="s">
        <v>185</v>
      </c>
      <c r="H17" s="167">
        <v>36</v>
      </c>
      <c r="I17" s="173"/>
      <c r="J17" s="176"/>
      <c r="K17" s="246"/>
      <c r="L17" s="145" t="s">
        <v>191</v>
      </c>
      <c r="M17" s="17">
        <v>3</v>
      </c>
    </row>
    <row r="18" spans="6:13" x14ac:dyDescent="0.2">
      <c r="F18" s="236" t="s">
        <v>177</v>
      </c>
      <c r="G18" s="145" t="s">
        <v>178</v>
      </c>
      <c r="H18" s="17">
        <v>11</v>
      </c>
      <c r="I18" s="173"/>
      <c r="J18" s="175"/>
      <c r="K18" s="246"/>
      <c r="L18" s="145" t="s">
        <v>246</v>
      </c>
      <c r="M18" s="17">
        <v>2</v>
      </c>
    </row>
    <row r="19" spans="6:13" x14ac:dyDescent="0.2">
      <c r="F19" s="236"/>
      <c r="G19" s="145" t="s">
        <v>223</v>
      </c>
      <c r="H19" s="17">
        <v>8</v>
      </c>
      <c r="I19" s="173"/>
      <c r="J19" s="175"/>
      <c r="K19" s="246"/>
      <c r="L19" s="145" t="s">
        <v>198</v>
      </c>
      <c r="M19" s="17">
        <v>1</v>
      </c>
    </row>
    <row r="20" spans="6:13" x14ac:dyDescent="0.2">
      <c r="F20" s="236"/>
      <c r="G20" s="145" t="s">
        <v>210</v>
      </c>
      <c r="H20" s="17">
        <v>5</v>
      </c>
      <c r="I20" s="173"/>
      <c r="J20" s="175"/>
      <c r="K20" s="246"/>
      <c r="L20" s="145" t="s">
        <v>227</v>
      </c>
      <c r="M20" s="17">
        <v>1</v>
      </c>
    </row>
    <row r="21" spans="6:13" x14ac:dyDescent="0.2">
      <c r="F21" s="236"/>
      <c r="G21" s="145" t="s">
        <v>199</v>
      </c>
      <c r="H21" s="17">
        <v>3</v>
      </c>
      <c r="I21" s="173"/>
      <c r="J21" s="175"/>
      <c r="K21" s="246"/>
      <c r="L21" s="145" t="s">
        <v>193</v>
      </c>
      <c r="M21" s="17">
        <v>1</v>
      </c>
    </row>
    <row r="22" spans="6:13" x14ac:dyDescent="0.2">
      <c r="F22" s="236"/>
      <c r="G22" s="145" t="s">
        <v>183</v>
      </c>
      <c r="H22" s="17">
        <v>1</v>
      </c>
      <c r="I22" s="173"/>
      <c r="J22" s="175"/>
      <c r="K22" s="246"/>
      <c r="L22" s="145" t="s">
        <v>214</v>
      </c>
      <c r="M22" s="17">
        <v>1</v>
      </c>
    </row>
    <row r="23" spans="6:13" x14ac:dyDescent="0.2">
      <c r="F23" s="236"/>
      <c r="G23" s="145" t="s">
        <v>197</v>
      </c>
      <c r="H23" s="17">
        <v>0</v>
      </c>
      <c r="I23" s="173"/>
      <c r="J23" s="175"/>
      <c r="K23" s="246"/>
      <c r="L23" s="145" t="s">
        <v>190</v>
      </c>
      <c r="M23" s="17">
        <v>1</v>
      </c>
    </row>
    <row r="24" spans="6:13" x14ac:dyDescent="0.2">
      <c r="F24" s="236"/>
      <c r="G24" s="145" t="s">
        <v>371</v>
      </c>
      <c r="H24" s="17">
        <v>1</v>
      </c>
      <c r="I24" s="173"/>
      <c r="J24" s="175"/>
      <c r="K24" s="246"/>
      <c r="L24" s="168" t="s">
        <v>185</v>
      </c>
      <c r="M24" s="167">
        <v>36</v>
      </c>
    </row>
    <row r="25" spans="6:13" x14ac:dyDescent="0.2">
      <c r="F25" s="236"/>
      <c r="G25" s="166" t="s">
        <v>186</v>
      </c>
      <c r="H25" s="167">
        <v>29</v>
      </c>
      <c r="I25" s="173"/>
      <c r="J25" s="176"/>
      <c r="K25" s="247" t="s">
        <v>177</v>
      </c>
      <c r="L25" s="145" t="s">
        <v>206</v>
      </c>
      <c r="M25" s="17">
        <v>8</v>
      </c>
    </row>
    <row r="26" spans="6:13" x14ac:dyDescent="0.2">
      <c r="F26" s="239" t="s">
        <v>180</v>
      </c>
      <c r="G26" s="145" t="s">
        <v>223</v>
      </c>
      <c r="H26" s="17">
        <v>4</v>
      </c>
      <c r="I26" s="173"/>
      <c r="J26" s="175"/>
      <c r="K26" s="247"/>
      <c r="L26" s="145" t="s">
        <v>192</v>
      </c>
      <c r="M26" s="17">
        <v>6</v>
      </c>
    </row>
    <row r="27" spans="6:13" x14ac:dyDescent="0.2">
      <c r="F27" s="239"/>
      <c r="G27" s="145" t="s">
        <v>210</v>
      </c>
      <c r="H27" s="17">
        <v>6</v>
      </c>
      <c r="I27" s="173"/>
      <c r="J27" s="175"/>
      <c r="K27" s="247"/>
      <c r="L27" s="145" t="s">
        <v>227</v>
      </c>
      <c r="M27" s="17">
        <v>6</v>
      </c>
    </row>
    <row r="28" spans="6:13" x14ac:dyDescent="0.2">
      <c r="F28" s="239"/>
      <c r="G28" s="145" t="s">
        <v>178</v>
      </c>
      <c r="H28" s="17">
        <v>2</v>
      </c>
      <c r="I28" s="173"/>
      <c r="J28" s="175"/>
      <c r="K28" s="247"/>
      <c r="L28" s="145" t="s">
        <v>191</v>
      </c>
      <c r="M28" s="17">
        <v>3</v>
      </c>
    </row>
    <row r="29" spans="6:13" x14ac:dyDescent="0.2">
      <c r="F29" s="239"/>
      <c r="G29" s="145" t="s">
        <v>183</v>
      </c>
      <c r="H29" s="17">
        <v>2</v>
      </c>
      <c r="I29" s="173"/>
      <c r="J29" s="175"/>
      <c r="K29" s="247"/>
      <c r="L29" s="145" t="s">
        <v>198</v>
      </c>
      <c r="M29" s="17">
        <v>2</v>
      </c>
    </row>
    <row r="30" spans="6:13" x14ac:dyDescent="0.2">
      <c r="F30" s="239"/>
      <c r="G30" s="145" t="s">
        <v>387</v>
      </c>
      <c r="H30" s="17">
        <v>1</v>
      </c>
      <c r="I30" s="173"/>
      <c r="J30" s="175"/>
      <c r="K30" s="247"/>
      <c r="L30" s="145" t="s">
        <v>193</v>
      </c>
      <c r="M30" s="17">
        <v>1</v>
      </c>
    </row>
    <row r="31" spans="6:13" x14ac:dyDescent="0.2">
      <c r="F31" s="239"/>
      <c r="G31" s="166" t="s">
        <v>187</v>
      </c>
      <c r="H31" s="167">
        <v>15</v>
      </c>
      <c r="I31" s="173"/>
      <c r="J31" s="176"/>
      <c r="K31" s="247"/>
      <c r="L31" s="145" t="s">
        <v>214</v>
      </c>
      <c r="M31" s="17">
        <v>1</v>
      </c>
    </row>
    <row r="32" spans="6:13" x14ac:dyDescent="0.2">
      <c r="F32" s="239" t="s">
        <v>179</v>
      </c>
      <c r="G32" s="145" t="s">
        <v>223</v>
      </c>
      <c r="H32" s="17">
        <v>0</v>
      </c>
      <c r="I32" s="173"/>
      <c r="J32" s="175"/>
      <c r="K32" s="247"/>
      <c r="L32" s="145" t="s">
        <v>190</v>
      </c>
      <c r="M32" s="17">
        <v>1</v>
      </c>
    </row>
    <row r="33" spans="6:13" x14ac:dyDescent="0.2">
      <c r="F33" s="239"/>
      <c r="G33" s="145" t="s">
        <v>210</v>
      </c>
      <c r="H33" s="17">
        <v>3</v>
      </c>
      <c r="I33" s="173"/>
      <c r="J33" s="175"/>
      <c r="K33" s="247"/>
      <c r="L33" s="145" t="s">
        <v>246</v>
      </c>
      <c r="M33" s="17">
        <v>1</v>
      </c>
    </row>
    <row r="34" spans="6:13" x14ac:dyDescent="0.2">
      <c r="F34" s="239"/>
      <c r="G34" s="145" t="s">
        <v>178</v>
      </c>
      <c r="H34" s="17">
        <v>2</v>
      </c>
      <c r="I34" s="173"/>
      <c r="J34" s="175"/>
      <c r="K34" s="247"/>
      <c r="L34" s="168" t="s">
        <v>186</v>
      </c>
      <c r="M34" s="167">
        <v>29</v>
      </c>
    </row>
    <row r="35" spans="6:13" x14ac:dyDescent="0.2">
      <c r="F35" s="239"/>
      <c r="G35" s="166" t="s">
        <v>188</v>
      </c>
      <c r="H35" s="167">
        <v>5</v>
      </c>
      <c r="I35" s="173"/>
      <c r="J35" s="176"/>
      <c r="K35" s="236" t="s">
        <v>180</v>
      </c>
      <c r="L35" s="145" t="s">
        <v>192</v>
      </c>
      <c r="M35" s="17">
        <v>5</v>
      </c>
    </row>
    <row r="36" spans="6:13" x14ac:dyDescent="0.2">
      <c r="F36" s="239" t="s">
        <v>273</v>
      </c>
      <c r="G36" s="1" t="s">
        <v>178</v>
      </c>
      <c r="H36" s="17">
        <v>33</v>
      </c>
      <c r="I36" s="173"/>
      <c r="J36" s="175"/>
      <c r="K36" s="236"/>
      <c r="L36" s="145" t="s">
        <v>214</v>
      </c>
      <c r="M36" s="17">
        <v>4</v>
      </c>
    </row>
    <row r="37" spans="6:13" x14ac:dyDescent="0.2">
      <c r="F37" s="239"/>
      <c r="G37" s="1" t="s">
        <v>223</v>
      </c>
      <c r="H37" s="17">
        <v>24</v>
      </c>
      <c r="I37" s="173"/>
      <c r="J37" s="175"/>
      <c r="K37" s="236"/>
      <c r="L37" s="145" t="s">
        <v>194</v>
      </c>
      <c r="M37" s="17">
        <v>2</v>
      </c>
    </row>
    <row r="38" spans="6:13" x14ac:dyDescent="0.2">
      <c r="F38" s="239"/>
      <c r="G38" s="1" t="s">
        <v>210</v>
      </c>
      <c r="H38" s="17">
        <v>27</v>
      </c>
      <c r="I38" s="173"/>
      <c r="J38" s="175"/>
      <c r="K38" s="236"/>
      <c r="L38" s="145" t="s">
        <v>191</v>
      </c>
      <c r="M38" s="17">
        <v>2</v>
      </c>
    </row>
    <row r="39" spans="6:13" x14ac:dyDescent="0.2">
      <c r="F39" s="239"/>
      <c r="G39" s="1" t="s">
        <v>183</v>
      </c>
      <c r="H39" s="17">
        <v>5</v>
      </c>
      <c r="I39" s="173"/>
      <c r="J39" s="175"/>
      <c r="K39" s="236"/>
      <c r="L39" s="145" t="s">
        <v>206</v>
      </c>
      <c r="M39" s="17">
        <v>1</v>
      </c>
    </row>
    <row r="40" spans="6:13" x14ac:dyDescent="0.2">
      <c r="F40" s="239"/>
      <c r="G40" s="1" t="s">
        <v>199</v>
      </c>
      <c r="H40" s="17">
        <v>3</v>
      </c>
      <c r="I40" s="173"/>
      <c r="J40" s="175"/>
      <c r="K40" s="236"/>
      <c r="L40" s="145" t="s">
        <v>198</v>
      </c>
      <c r="M40" s="17">
        <v>1</v>
      </c>
    </row>
    <row r="41" spans="6:13" x14ac:dyDescent="0.2">
      <c r="F41" s="239"/>
      <c r="G41" s="1" t="s">
        <v>387</v>
      </c>
      <c r="H41" s="17">
        <v>1</v>
      </c>
      <c r="I41" s="173"/>
      <c r="J41" s="175"/>
      <c r="K41" s="236"/>
      <c r="L41" s="145" t="s">
        <v>190</v>
      </c>
      <c r="M41" s="17">
        <v>0</v>
      </c>
    </row>
    <row r="42" spans="6:13" x14ac:dyDescent="0.2">
      <c r="F42" s="239"/>
      <c r="G42" s="1" t="s">
        <v>197</v>
      </c>
      <c r="H42" s="17">
        <v>0</v>
      </c>
      <c r="I42" s="173"/>
      <c r="J42" s="175"/>
      <c r="K42" s="236"/>
      <c r="L42" s="168" t="s">
        <v>187</v>
      </c>
      <c r="M42" s="167">
        <v>15</v>
      </c>
    </row>
    <row r="43" spans="6:13" x14ac:dyDescent="0.2">
      <c r="F43" s="239"/>
      <c r="G43" s="1" t="s">
        <v>371</v>
      </c>
      <c r="H43" s="17">
        <v>1</v>
      </c>
      <c r="I43" s="173"/>
      <c r="J43" s="175"/>
      <c r="K43" s="236" t="s">
        <v>179</v>
      </c>
      <c r="L43" s="145" t="s">
        <v>192</v>
      </c>
      <c r="M43" s="17">
        <v>3</v>
      </c>
    </row>
    <row r="44" spans="6:13" x14ac:dyDescent="0.2">
      <c r="F44" s="239"/>
      <c r="G44" s="1" t="s">
        <v>337</v>
      </c>
      <c r="H44" s="17">
        <v>1</v>
      </c>
      <c r="I44" s="173"/>
      <c r="J44" s="175"/>
      <c r="K44" s="236"/>
      <c r="L44" s="145" t="s">
        <v>249</v>
      </c>
      <c r="M44" s="17">
        <v>0</v>
      </c>
    </row>
    <row r="45" spans="6:13" x14ac:dyDescent="0.2">
      <c r="F45" s="239"/>
      <c r="G45" s="1" t="s">
        <v>296</v>
      </c>
      <c r="H45" s="17">
        <v>1</v>
      </c>
      <c r="I45" s="173"/>
      <c r="J45" s="175"/>
      <c r="K45" s="236"/>
      <c r="L45" s="145" t="s">
        <v>191</v>
      </c>
      <c r="M45" s="17">
        <v>1</v>
      </c>
    </row>
    <row r="46" spans="6:13" x14ac:dyDescent="0.2">
      <c r="F46" s="239"/>
      <c r="G46" s="168" t="s">
        <v>274</v>
      </c>
      <c r="H46" s="167">
        <v>96</v>
      </c>
      <c r="J46" s="176"/>
      <c r="K46" s="236"/>
      <c r="L46" s="145" t="s">
        <v>190</v>
      </c>
      <c r="M46" s="17">
        <v>1</v>
      </c>
    </row>
    <row r="47" spans="6:13" x14ac:dyDescent="0.2">
      <c r="G47" s="163"/>
      <c r="H47" s="161"/>
      <c r="I47" s="161"/>
      <c r="J47" s="161"/>
      <c r="K47" s="236"/>
      <c r="L47" s="168" t="s">
        <v>179</v>
      </c>
      <c r="M47" s="167">
        <v>5</v>
      </c>
    </row>
    <row r="48" spans="6:13" x14ac:dyDescent="0.2">
      <c r="K48" s="239" t="s">
        <v>394</v>
      </c>
      <c r="L48" s="1" t="s">
        <v>192</v>
      </c>
      <c r="M48" s="17">
        <v>39</v>
      </c>
    </row>
    <row r="49" spans="11:13" x14ac:dyDescent="0.2">
      <c r="K49" s="239"/>
      <c r="L49" s="1" t="s">
        <v>206</v>
      </c>
      <c r="M49" s="17">
        <v>14</v>
      </c>
    </row>
    <row r="50" spans="11:13" x14ac:dyDescent="0.2">
      <c r="K50" s="239"/>
      <c r="L50" s="1" t="s">
        <v>191</v>
      </c>
      <c r="M50" s="17">
        <v>10</v>
      </c>
    </row>
    <row r="51" spans="11:13" x14ac:dyDescent="0.2">
      <c r="K51" s="239"/>
      <c r="L51" s="1" t="s">
        <v>198</v>
      </c>
      <c r="M51" s="17">
        <v>7</v>
      </c>
    </row>
    <row r="52" spans="11:13" x14ac:dyDescent="0.2">
      <c r="K52" s="239"/>
      <c r="L52" s="1" t="s">
        <v>214</v>
      </c>
      <c r="M52" s="17">
        <v>6</v>
      </c>
    </row>
    <row r="53" spans="11:13" x14ac:dyDescent="0.2">
      <c r="K53" s="239"/>
      <c r="L53" s="1" t="s">
        <v>227</v>
      </c>
      <c r="M53" s="17">
        <v>7</v>
      </c>
    </row>
    <row r="54" spans="11:13" x14ac:dyDescent="0.2">
      <c r="K54" s="239"/>
      <c r="L54" s="1" t="s">
        <v>194</v>
      </c>
      <c r="M54" s="17">
        <v>4</v>
      </c>
    </row>
    <row r="55" spans="11:13" x14ac:dyDescent="0.2">
      <c r="K55" s="239"/>
      <c r="L55" s="1" t="s">
        <v>246</v>
      </c>
      <c r="M55" s="17">
        <v>4</v>
      </c>
    </row>
    <row r="56" spans="11:13" x14ac:dyDescent="0.2">
      <c r="K56" s="239"/>
      <c r="L56" s="1" t="s">
        <v>190</v>
      </c>
      <c r="M56" s="17">
        <v>3</v>
      </c>
    </row>
    <row r="57" spans="11:13" x14ac:dyDescent="0.2">
      <c r="K57" s="239"/>
      <c r="L57" s="1" t="s">
        <v>193</v>
      </c>
      <c r="M57" s="17">
        <v>2</v>
      </c>
    </row>
    <row r="58" spans="11:13" x14ac:dyDescent="0.2">
      <c r="K58" s="239"/>
      <c r="L58" s="1" t="s">
        <v>249</v>
      </c>
      <c r="M58" s="17">
        <v>0</v>
      </c>
    </row>
    <row r="59" spans="11:13" x14ac:dyDescent="0.2">
      <c r="K59" s="239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2017 MURDER_F_ASSAULTS FOR WEB</vt:lpstr>
      <vt:lpstr>Complaints</vt:lpstr>
      <vt:lpstr>'1 st Qrt 2015 HC'!Print_Titles</vt:lpstr>
      <vt:lpstr>'2 nd Qrt 2015 HC'!Print_Titles</vt:lpstr>
      <vt:lpstr>'3rd Qrt 2015 HC'!Print_Titles</vt:lpstr>
      <vt:lpstr>'4th QRT 2015 HC'!Print_Titles</vt:lpstr>
      <vt:lpstr>Complaints!Print_Titles</vt:lpstr>
    </vt:vector>
  </TitlesOfParts>
  <Company>NYPD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Valentina Rizzati</cp:lastModifiedBy>
  <cp:lastPrinted>2018-03-01T17:44:46Z</cp:lastPrinted>
  <dcterms:created xsi:type="dcterms:W3CDTF">2011-04-21T14:21:49Z</dcterms:created>
  <dcterms:modified xsi:type="dcterms:W3CDTF">2021-05-19T21:11:14Z</dcterms:modified>
</cp:coreProperties>
</file>