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Users\Gebruiker\PycharmProjects\CoGent\data\"/>
    </mc:Choice>
  </mc:AlternateContent>
  <xr:revisionPtr revIDLastSave="0" documentId="8_{5D31AA6B-8877-40F3-A47A-B15A95B531B5}" xr6:coauthVersionLast="47" xr6:coauthVersionMax="47" xr10:uidLastSave="{00000000-0000-0000-0000-000000000000}"/>
  <bookViews>
    <workbookView xWindow="-120" yWindow="-120" windowWidth="29040" windowHeight="16440" xr2:uid="{00000000-000D-0000-FFFF-FFFF00000000}"/>
  </bookViews>
  <sheets>
    <sheet name="CoGent Paper" sheetId="1" r:id="rId1"/>
    <sheet name="CoGent VR" sheetId="2" r:id="rId2"/>
    <sheet name="Comparison" sheetId="3" r:id="rId3"/>
  </sheets>
  <definedNames>
    <definedName name="_xlchart.v1.0" hidden="1">Comparison!$U$67</definedName>
    <definedName name="_xlchart.v1.1" hidden="1">Comparison!$U$68:$U$94</definedName>
    <definedName name="_xlchart.v1.10" hidden="1">Comparison!$B$98</definedName>
    <definedName name="_xlchart.v1.11" hidden="1">Comparison!$B$99:$B$125</definedName>
    <definedName name="_xlchart.v1.12" hidden="1">Comparison!$K$67</definedName>
    <definedName name="_xlchart.v1.13" hidden="1">Comparison!$K$68:$K$94</definedName>
    <definedName name="_xlchart.v1.14" hidden="1">Comparison!$L$67</definedName>
    <definedName name="_xlchart.v1.15" hidden="1">Comparison!$L$68:$L$94</definedName>
    <definedName name="_xlchart.v1.16" hidden="1">Comparison!$AQ$67</definedName>
    <definedName name="_xlchart.v1.17" hidden="1">Comparison!$AQ$68:$AQ$94</definedName>
    <definedName name="_xlchart.v1.18" hidden="1">Comparison!$AR$67</definedName>
    <definedName name="_xlchart.v1.19" hidden="1">Comparison!$AR$68:$AR$94</definedName>
    <definedName name="_xlchart.v1.2" hidden="1">Comparison!$V$67</definedName>
    <definedName name="_xlchart.v1.20" hidden="1">Comparison!$A$67</definedName>
    <definedName name="_xlchart.v1.21" hidden="1">Comparison!$A$68:$A$94</definedName>
    <definedName name="_xlchart.v1.22" hidden="1">Comparison!$B$67</definedName>
    <definedName name="_xlchart.v1.23" hidden="1">Comparison!$B$68:$B$94</definedName>
    <definedName name="_xlchart.v1.3" hidden="1">Comparison!$V$68:$V$94</definedName>
    <definedName name="_xlchart.v1.4" hidden="1">Comparison!$AF$67</definedName>
    <definedName name="_xlchart.v1.5" hidden="1">Comparison!$AF$68:$AF$94</definedName>
    <definedName name="_xlchart.v1.6" hidden="1">Comparison!$AG$67</definedName>
    <definedName name="_xlchart.v1.7" hidden="1">Comparison!$AG$68:$AG$94</definedName>
    <definedName name="_xlchart.v1.8" hidden="1">Comparison!$A$98</definedName>
    <definedName name="_xlchart.v1.9" hidden="1">Comparison!$A$99:$A$125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00" i="3" l="1"/>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99" i="3"/>
  <c r="AR69" i="3"/>
  <c r="AR70" i="3"/>
  <c r="AR71" i="3"/>
  <c r="AR72" i="3"/>
  <c r="AR73" i="3"/>
  <c r="AR74" i="3"/>
  <c r="AR75" i="3"/>
  <c r="AR76" i="3"/>
  <c r="AR77" i="3"/>
  <c r="AR78" i="3"/>
  <c r="AR79" i="3"/>
  <c r="AR80" i="3"/>
  <c r="AR81" i="3"/>
  <c r="AR82" i="3"/>
  <c r="AR83" i="3"/>
  <c r="AR84" i="3"/>
  <c r="AR85" i="3"/>
  <c r="AR86" i="3"/>
  <c r="AR87" i="3"/>
  <c r="AR88" i="3"/>
  <c r="AR89" i="3"/>
  <c r="AR90" i="3"/>
  <c r="AR91" i="3"/>
  <c r="AR92" i="3"/>
  <c r="AR93" i="3"/>
  <c r="AR94" i="3"/>
  <c r="AR68" i="3"/>
  <c r="AQ69" i="3"/>
  <c r="AQ70" i="3"/>
  <c r="AQ71" i="3"/>
  <c r="AQ72" i="3"/>
  <c r="AQ73" i="3"/>
  <c r="AQ74" i="3"/>
  <c r="AQ75" i="3"/>
  <c r="AQ76" i="3"/>
  <c r="AQ77" i="3"/>
  <c r="AQ78" i="3"/>
  <c r="AQ79" i="3"/>
  <c r="AQ80" i="3"/>
  <c r="AQ81" i="3"/>
  <c r="AQ82" i="3"/>
  <c r="AQ83" i="3"/>
  <c r="AQ84" i="3"/>
  <c r="AQ85" i="3"/>
  <c r="AQ86" i="3"/>
  <c r="AQ87" i="3"/>
  <c r="AQ88" i="3"/>
  <c r="AQ89" i="3"/>
  <c r="AQ90" i="3"/>
  <c r="AQ91" i="3"/>
  <c r="AQ92" i="3"/>
  <c r="AQ93" i="3"/>
  <c r="AQ94" i="3"/>
  <c r="AQ68" i="3"/>
  <c r="AG69" i="3"/>
  <c r="AG70" i="3"/>
  <c r="AG71" i="3"/>
  <c r="AG72" i="3"/>
  <c r="AG73" i="3"/>
  <c r="AG74" i="3"/>
  <c r="AG75" i="3"/>
  <c r="AG76" i="3"/>
  <c r="AG77" i="3"/>
  <c r="AG78" i="3"/>
  <c r="AG79" i="3"/>
  <c r="AG80" i="3"/>
  <c r="AG81" i="3"/>
  <c r="AG82" i="3"/>
  <c r="AG83" i="3"/>
  <c r="AG84" i="3"/>
  <c r="AG85" i="3"/>
  <c r="AG86" i="3"/>
  <c r="AG87" i="3"/>
  <c r="AG88" i="3"/>
  <c r="AG89" i="3"/>
  <c r="AG90" i="3"/>
  <c r="AG91" i="3"/>
  <c r="AG92" i="3"/>
  <c r="AG93" i="3"/>
  <c r="AG94" i="3"/>
  <c r="AG68" i="3"/>
  <c r="AF69" i="3"/>
  <c r="AF70" i="3"/>
  <c r="AF71" i="3"/>
  <c r="AF72" i="3"/>
  <c r="AF73" i="3"/>
  <c r="AF74" i="3"/>
  <c r="AF75" i="3"/>
  <c r="AF76" i="3"/>
  <c r="AF77" i="3"/>
  <c r="AF78" i="3"/>
  <c r="AF79" i="3"/>
  <c r="AF80" i="3"/>
  <c r="AF81" i="3"/>
  <c r="AF82" i="3"/>
  <c r="AF83" i="3"/>
  <c r="AF84" i="3"/>
  <c r="AF85" i="3"/>
  <c r="AF86" i="3"/>
  <c r="AF87" i="3"/>
  <c r="AF88" i="3"/>
  <c r="AF89" i="3"/>
  <c r="AF90" i="3"/>
  <c r="AF91" i="3"/>
  <c r="AF92" i="3"/>
  <c r="AF93" i="3"/>
  <c r="AF94" i="3"/>
  <c r="AF68" i="3"/>
  <c r="V69" i="3"/>
  <c r="V70" i="3"/>
  <c r="V71" i="3"/>
  <c r="V72" i="3"/>
  <c r="V73" i="3"/>
  <c r="V74" i="3"/>
  <c r="V75" i="3"/>
  <c r="V76" i="3"/>
  <c r="V77" i="3"/>
  <c r="V78" i="3"/>
  <c r="V79" i="3"/>
  <c r="V80" i="3"/>
  <c r="V81" i="3"/>
  <c r="V82" i="3"/>
  <c r="V83" i="3"/>
  <c r="V84" i="3"/>
  <c r="V85" i="3"/>
  <c r="V86" i="3"/>
  <c r="V87" i="3"/>
  <c r="V88" i="3"/>
  <c r="V89" i="3"/>
  <c r="V90" i="3"/>
  <c r="V91" i="3"/>
  <c r="V92" i="3"/>
  <c r="V93" i="3"/>
  <c r="V94" i="3"/>
  <c r="V68" i="3"/>
  <c r="U69" i="3"/>
  <c r="U70" i="3"/>
  <c r="U71" i="3"/>
  <c r="U72" i="3"/>
  <c r="U73" i="3"/>
  <c r="U74" i="3"/>
  <c r="U75" i="3"/>
  <c r="U76" i="3"/>
  <c r="U77" i="3"/>
  <c r="U78" i="3"/>
  <c r="U79" i="3"/>
  <c r="U80" i="3"/>
  <c r="U81" i="3"/>
  <c r="U82" i="3"/>
  <c r="U83" i="3"/>
  <c r="U84" i="3"/>
  <c r="U85" i="3"/>
  <c r="U86" i="3"/>
  <c r="U87" i="3"/>
  <c r="U88" i="3"/>
  <c r="U89" i="3"/>
  <c r="U90" i="3"/>
  <c r="U91" i="3"/>
  <c r="U92" i="3"/>
  <c r="U93" i="3"/>
  <c r="U94" i="3"/>
  <c r="U68" i="3"/>
  <c r="L69" i="3"/>
  <c r="L70" i="3"/>
  <c r="L71" i="3"/>
  <c r="L72" i="3"/>
  <c r="L73" i="3"/>
  <c r="L74" i="3"/>
  <c r="L75" i="3"/>
  <c r="L76" i="3"/>
  <c r="L77" i="3"/>
  <c r="L78" i="3"/>
  <c r="L79" i="3"/>
  <c r="L80" i="3"/>
  <c r="L81" i="3"/>
  <c r="L82" i="3"/>
  <c r="L83" i="3"/>
  <c r="L84" i="3"/>
  <c r="L85" i="3"/>
  <c r="L86" i="3"/>
  <c r="L87" i="3"/>
  <c r="L88" i="3"/>
  <c r="L89" i="3"/>
  <c r="L90" i="3"/>
  <c r="L91" i="3"/>
  <c r="L92" i="3"/>
  <c r="L93" i="3"/>
  <c r="L94" i="3"/>
  <c r="K69" i="3"/>
  <c r="K70" i="3"/>
  <c r="K71" i="3"/>
  <c r="K72" i="3"/>
  <c r="K73" i="3"/>
  <c r="K74" i="3"/>
  <c r="K75" i="3"/>
  <c r="K76" i="3"/>
  <c r="K77" i="3"/>
  <c r="K78" i="3"/>
  <c r="K79" i="3"/>
  <c r="K80" i="3"/>
  <c r="K81" i="3"/>
  <c r="K82" i="3"/>
  <c r="K83" i="3"/>
  <c r="K84" i="3"/>
  <c r="K85" i="3"/>
  <c r="K86" i="3"/>
  <c r="K87" i="3"/>
  <c r="K88" i="3"/>
  <c r="K89" i="3"/>
  <c r="K90" i="3"/>
  <c r="K91" i="3"/>
  <c r="K92" i="3"/>
  <c r="K93" i="3"/>
  <c r="K94" i="3"/>
  <c r="L68" i="3"/>
  <c r="K68" i="3"/>
  <c r="B69" i="3"/>
  <c r="B70" i="3"/>
  <c r="B71" i="3"/>
  <c r="B72" i="3"/>
  <c r="B73" i="3"/>
  <c r="B74" i="3"/>
  <c r="B75" i="3"/>
  <c r="B76" i="3"/>
  <c r="B77" i="3"/>
  <c r="B78" i="3"/>
  <c r="B79" i="3"/>
  <c r="B80" i="3"/>
  <c r="B81" i="3"/>
  <c r="B82" i="3"/>
  <c r="B83" i="3"/>
  <c r="B84" i="3"/>
  <c r="B85" i="3"/>
  <c r="B86" i="3"/>
  <c r="B87" i="3"/>
  <c r="B88" i="3"/>
  <c r="B89" i="3"/>
  <c r="B90" i="3"/>
  <c r="B91" i="3"/>
  <c r="B92" i="3"/>
  <c r="B93" i="3"/>
  <c r="B94" i="3"/>
  <c r="B68" i="3"/>
  <c r="A69" i="3"/>
  <c r="A70" i="3"/>
  <c r="A71" i="3"/>
  <c r="A72" i="3"/>
  <c r="A73" i="3"/>
  <c r="A74" i="3"/>
  <c r="A75" i="3"/>
  <c r="A76" i="3"/>
  <c r="A77" i="3"/>
  <c r="A78" i="3"/>
  <c r="A79" i="3"/>
  <c r="A80" i="3"/>
  <c r="A81" i="3"/>
  <c r="A82" i="3"/>
  <c r="A83" i="3"/>
  <c r="A84" i="3"/>
  <c r="A85" i="3"/>
  <c r="A86" i="3"/>
  <c r="A87" i="3"/>
  <c r="A88" i="3"/>
  <c r="A89" i="3"/>
  <c r="A90" i="3"/>
  <c r="A91" i="3"/>
  <c r="A92" i="3"/>
  <c r="A93" i="3"/>
  <c r="A94" i="3"/>
  <c r="A68" i="3"/>
  <c r="Y32" i="1"/>
  <c r="Z32" i="1"/>
  <c r="AA32" i="1"/>
  <c r="AB32" i="1"/>
  <c r="AC32" i="1"/>
  <c r="AD32" i="1"/>
  <c r="AE32" i="1"/>
  <c r="AF32" i="1"/>
  <c r="AG32" i="1"/>
  <c r="AH32" i="1"/>
  <c r="AI32" i="1"/>
  <c r="AJ32" i="1"/>
  <c r="AK32" i="1"/>
  <c r="AL32" i="1"/>
  <c r="AM32" i="1"/>
  <c r="AN32" i="1"/>
  <c r="AO32" i="1"/>
  <c r="AP32" i="1"/>
  <c r="AQ32" i="1"/>
  <c r="AR32" i="1"/>
  <c r="AS32" i="1"/>
  <c r="AT32" i="1"/>
  <c r="X32" i="1"/>
</calcChain>
</file>

<file path=xl/sharedStrings.xml><?xml version="1.0" encoding="utf-8"?>
<sst xmlns="http://schemas.openxmlformats.org/spreadsheetml/2006/main" count="1095" uniqueCount="339">
  <si>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</si>
  <si>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</si>
  <si>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</si>
  <si>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</si>
  <si>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</si>
  <si>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</si>
  <si>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</si>
  <si>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</si>
  <si>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</si>
  <si>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</si>
  <si>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</si>
  <si>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</si>
  <si>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</si>
  <si>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</si>
  <si>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</si>
  <si>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</si>
  <si>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</si>
  <si>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Id</t>
  </si>
  <si>
    <t>Consent form</t>
  </si>
  <si>
    <t>Consent id</t>
  </si>
  <si>
    <t>gender</t>
  </si>
  <si>
    <t>age</t>
  </si>
  <si>
    <t>naam</t>
  </si>
  <si>
    <t>Involvement_1</t>
  </si>
  <si>
    <t>Involvement_2</t>
  </si>
  <si>
    <t>Involvement_4</t>
  </si>
  <si>
    <t>Involvement_5</t>
  </si>
  <si>
    <t>Involvement_6</t>
  </si>
  <si>
    <t>Involvement_7</t>
  </si>
  <si>
    <t>Presence_1</t>
  </si>
  <si>
    <t>Presence_2</t>
  </si>
  <si>
    <t>Presence_4</t>
  </si>
  <si>
    <t>Presence_5</t>
  </si>
  <si>
    <t>Realism_1</t>
  </si>
  <si>
    <t>Realism_2</t>
  </si>
  <si>
    <t>Realism_4</t>
  </si>
  <si>
    <t>Interactivity_1</t>
  </si>
  <si>
    <t>Interactivity_2</t>
  </si>
  <si>
    <t>Interactivity_4</t>
  </si>
  <si>
    <t>MARS function_1</t>
  </si>
  <si>
    <t>MARS function_2</t>
  </si>
  <si>
    <t>MARS function_3</t>
  </si>
  <si>
    <t>MARS function_4</t>
  </si>
  <si>
    <t>ASQ_1</t>
  </si>
  <si>
    <t>ASQ_2</t>
  </si>
  <si>
    <t>ASQ_3</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</si>
  <si>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</si>
  <si>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</si>
  <si>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</si>
  <si>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</si>
  <si>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</si>
  <si>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</si>
  <si>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</si>
  <si>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</si>
  <si>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</si>
  <si>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</si>
  <si>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</si>
  <si>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</si>
  <si>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</si>
  <si>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</si>
  <si>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Participant ID (experiment afnemer vult dit in)</t>
  </si>
  <si>
    <t>Consent form
Ik verklaar hierbij dat ik, als participant bij een onderzoek aan de 
Vakgroep Communicatiewetenschappen van de Universiteit Gent, 
Â§  de uitleg over de aard van de vragen, taken, opdrachten en stimuli die tijdens dit onderzoek zullen worden aangeboden heb gekregen of gelezen en dat me de mogelijkheid werd geboden om bijkomende informatie te verkrijgen. 
Â§  volledig uit vrije wil deelneem aan het wetenschappelijk onderzoek.
Â§   ten allen tijde mijn deelname aan het experiment kan beÃ«indigen nadat ik de onderzoeker hiervan op de hoogte gebracht heb zonder dat dit mij schade kan berokkenen. 
Â§  de toestemming geef aan de proefleider om mijn resultaten, inclusief videobeelden, op anonieme wijze te bewaren, te verwerken en te rapporteren.
Â§  ervan op de hoogte ben dat ik op aanvraag een samenvatting van de onderzoeksbevindingen kan krijgen. 
Â§  bereid ben achtergrond informatie te delen die relevant is voor dit experiment en eventueel deel te nemen in volgende onderzoeken
Â§  de onderzoeker mij voldoende informatie verschaft heeft inzake de duur van studie en de gevolgen ervan.
Â§  ik voldoende tijd kreeg om vragen te stellen en de informatie in beschouwing te nemen 
Door â€œjaâ€ te antwoorden op de vraag hieronder, geef je jouw toestemming om deel te nemen in dit onderzoek.</t>
  </si>
  <si>
    <t>Gelieve uw e-mailadres hieronder in te geven.</t>
  </si>
  <si>
    <t>Wat is je geslacht?</t>
  </si>
  <si>
    <t>Vul hieronder je leeftijd in?</t>
  </si>
  <si>
    <t>Wat is jouw naam?</t>
  </si>
  <si>
    <t>Gelieve jouw algemene ervaring te beoordelen - Werd je zoÂ in de ervaring gezogen dat het moeilijk zou zijn om jouw aandacht te krijgen?</t>
  </si>
  <si>
    <t>Gelieve jouw algemene ervaring te beoordelen - Werd je zo in de ervaring gezogen dat je jou niet bewust was van de gebeurtenissen rondom jou?</t>
  </si>
  <si>
    <t>Gelieve jouw algemene ervaring te beoordelen - In welke mate kon je jezelf plaatsen in de verhaallijn van het scenario?</t>
  </si>
  <si>
    <t>Gelieve jouw algemene ervaring te beoordelen - Voelde je jou gedesorienteerd na het uitvoeren van de test?</t>
  </si>
  <si>
    <t>Gelieve jouw algemene ervaring te beoordelen - Was je geschrokken van iets in de ervaring?</t>
  </si>
  <si>
    <t>Gelieve jouw algemene ervaring te beoordelen - Had je na de ervaring nog angst?</t>
  </si>
  <si>
    <t>Gelieve jouw algemene ervaring te beoordelen - Ik voelde mij ruimtelijk aanwezig in de ervaring</t>
  </si>
  <si>
    <t>Gelieve jouw algemene ervaring te beoordelen - Ik voelde mij betrokken bij de ervaring</t>
  </si>
  <si>
    <t>Gelieve jouw algemene ervaring te beoordelen - Ik had het gevoel dat de ervaring echt was</t>
  </si>
  <si>
    <t>Gelieve jouw algemene ervaring te beoordelen - Ik had het gevoel dat ik op een plek was tijdens het uittesten van dit prototype</t>
  </si>
  <si>
    <t>Gelieve jouw algemene ervaring te beoordelen - Hoe echt leek de ervaring met het protoype ten opzichte van de echte wereld?</t>
  </si>
  <si>
    <t>Gelieve jouw algemene ervaring te beoordelen - Hoe consistent was de ervaring in vergelijking met de echte wereld?</t>
  </si>
  <si>
    <t>Gelieve jouw algemene ervaring te beoordelen - Hoe echt was de ervaring in vergelijking met een ingebeelde wereld?</t>
  </si>
  <si>
    <t>Gelieve jouw algemene ervaring te beoordelen - De content liet mij toe te interageren met het prototype</t>
  </si>
  <si>
    <t>Gelieve jouw algemene ervaring te beoordelen - Ik had het gevoel dat ik invloed had op het prototype</t>
  </si>
  <si>
    <t>Gelieve jouw algemene ervaring te beoordelen - De content was interactief</t>
  </si>
  <si>
    <t>Gelieve jouw algemene ervaring te beoordelen - Hoe accuraat en snel werken de functionaliteiten en componenten van het prototype?</t>
  </si>
  <si>
    <t>Gelieve jouw algemene ervaring te beoordelen - Hoe eenvoudig is het om het prototype te leren gebruiken; hoe duidelijk zijn menus,labels en instructies?</t>
  </si>
  <si>
    <t>Gelieve jouw algemene ervaring te beoordelen - Is navigeren tussen schermen logisch/nauwkeurig/gepast/ononderbroken; zijn alle noodzakelijke schermen aanwezig?</t>
  </si>
  <si>
    <t>Gelieve jouw algemene ervaring te beoordelen - Zijn interacties (taps/swipes/pinches/scrolls) consistent en intuÃ¯tief over alle schermen heen?</t>
  </si>
  <si>
    <t>Gelieve jouw algemene ervaring te beoordelen - In het algemeen ben ik tevreden met het uitvoeren van de taken in dit scenario</t>
  </si>
  <si>
    <t>Gelieve jouw algemene ervaring te beoordelen - In het algemeen ben ik tevreden over de tijd die nodig was om taken te vervolledigen in dit scenario</t>
  </si>
  <si>
    <t>Gelieve jouw algemene ervaring te beoordelen - In het algemeen ben ik tevreden met de ondersteunende informatie die werd aangeboden bij het uitvoeren van de taken</t>
  </si>
  <si>
    <t>{"ImportId":"startDate","timeZone":"America/Denver"}</t>
  </si>
  <si>
    <t>{"ImportId":"endDate","timeZone":"America/Denver"}</t>
  </si>
  <si>
    <t>{"ImportId":"status"}</t>
  </si>
  <si>
    <t>{"ImportId":"ipAddress"}</t>
  </si>
  <si>
    <t>{"ImportId":"progress"}</t>
  </si>
  <si>
    <t>{"ImportId":"duration"}</t>
  </si>
  <si>
    <t>{"ImportId":"finished"}</t>
  </si>
  <si>
    <t>{"ImportId":"recordedDate","timeZone":"America/Denver"}</t>
  </si>
  <si>
    <t>{"ImportId":"_recordId"}</t>
  </si>
  <si>
    <t>{"ImportId":"recipientLastName"}</t>
  </si>
  <si>
    <t>{"ImportId":"recipientFirstName"}</t>
  </si>
  <si>
    <t>{"ImportId":"recipientEmail"}</t>
  </si>
  <si>
    <t>{"ImportId":"externalDataReference"}</t>
  </si>
  <si>
    <t>{"ImportId":"locationLatitude"}</t>
  </si>
  <si>
    <t>{"ImportId":"locationLongitude"}</t>
  </si>
  <si>
    <t>{"ImportId":"distributionChannel"}</t>
  </si>
  <si>
    <t>{"ImportId":"userLanguage"}</t>
  </si>
  <si>
    <t>{"ImportId":"QID23_TEXT"}</t>
  </si>
  <si>
    <t>{"ImportId":"QID18"}</t>
  </si>
  <si>
    <t>{"ImportId":"QID20_TEXT"}</t>
  </si>
  <si>
    <t>{"ImportId":"QID3"}</t>
  </si>
  <si>
    <t>{"ImportId":"QID4_TEXT"}</t>
  </si>
  <si>
    <t>{"ImportId":"QID34_TEXT"}</t>
  </si>
  <si>
    <t>{"ImportId":"QID28_1"}</t>
  </si>
  <si>
    <t>{"ImportId":"QID28_2"}</t>
  </si>
  <si>
    <t>{"ImportId":"QID28_4"}</t>
  </si>
  <si>
    <t>{"ImportId":"QID28_5"}</t>
  </si>
  <si>
    <t>{"ImportId":"QID28_6"}</t>
  </si>
  <si>
    <t>{"ImportId":"QID28_7"}</t>
  </si>
  <si>
    <t>{"ImportId":"QID29_1"}</t>
  </si>
  <si>
    <t>{"ImportId":"QID29_2"}</t>
  </si>
  <si>
    <t>{"ImportId":"QID29_4"}</t>
  </si>
  <si>
    <t>{"ImportId":"QID29_5"}</t>
  </si>
  <si>
    <t>{"ImportId":"QID30_1"}</t>
  </si>
  <si>
    <t>{"ImportId":"QID30_2"}</t>
  </si>
  <si>
    <t>{"ImportId":"QID30_4"}</t>
  </si>
  <si>
    <t>{"ImportId":"QID32_1"}</t>
  </si>
  <si>
    <t>{"ImportId":"QID32_2"}</t>
  </si>
  <si>
    <t>{"ImportId":"QID32_4"}</t>
  </si>
  <si>
    <t>{"ImportId":"QID31_1"}</t>
  </si>
  <si>
    <t>{"ImportId":"QID31_2"}</t>
  </si>
  <si>
    <t>{"ImportId":"QID31_3"}</t>
  </si>
  <si>
    <t>{"ImportId":"QID31_4"}</t>
  </si>
  <si>
    <t>{"ImportId":"QID33_1"}</t>
  </si>
  <si>
    <t>{"ImportId":"QID33_2"}</t>
  </si>
  <si>
    <t>{"ImportId":"QID33_3"}</t>
  </si>
  <si>
    <t>157.193.158.129</t>
  </si>
  <si>
    <t>R_1QGuM9zfogP96KA</t>
  </si>
  <si>
    <t>anonymous</t>
  </si>
  <si>
    <t>EN</t>
  </si>
  <si>
    <t>Ja</t>
  </si>
  <si>
    <t>elisabeth.smet@gmail.com</t>
  </si>
  <si>
    <t>Vrouw</t>
  </si>
  <si>
    <t>Elisabeth</t>
  </si>
  <si>
    <t>R_2RaeVJq3dxNWSXN</t>
  </si>
  <si>
    <t>rune.vandromme@telenet.be</t>
  </si>
  <si>
    <t xml:space="preserve">Rune </t>
  </si>
  <si>
    <t>R_1CpQ0QdJQEmPPOs</t>
  </si>
  <si>
    <t>Lucas.oosthuyse@ugent.be</t>
  </si>
  <si>
    <t>Man</t>
  </si>
  <si>
    <t>Lucas Oosthuyse</t>
  </si>
  <si>
    <t>R_5jBzbBuNRHrzod3</t>
  </si>
  <si>
    <t>kenzo.vercruysse@gmail.com</t>
  </si>
  <si>
    <t>Kenzo Vercruysse</t>
  </si>
  <si>
    <t>R_237x6aq6rbmhD10</t>
  </si>
  <si>
    <t>Jeremie.flamen@ugent.be</t>
  </si>
  <si>
    <t>Jeremie flamen</t>
  </si>
  <si>
    <t>R_2wFxjBgHVSEEUTI</t>
  </si>
  <si>
    <t>Jento.vanlaethem@ugent.be</t>
  </si>
  <si>
    <t>Jento</t>
  </si>
  <si>
    <t>R_xGdLr49pekx5Thv</t>
  </si>
  <si>
    <t>rouben.boon@ugent.be</t>
  </si>
  <si>
    <t>RoubÃ¨n Boon</t>
  </si>
  <si>
    <t>R_3M4LGuf3q73EyQZ</t>
  </si>
  <si>
    <t>jesse.allaert@ugent.be</t>
  </si>
  <si>
    <t>Jesse Allaert</t>
  </si>
  <si>
    <t>R_2Vrxt58gZe6zdlO</t>
  </si>
  <si>
    <t>Polly.huyghe@ugent.be</t>
  </si>
  <si>
    <t>Polly</t>
  </si>
  <si>
    <t>R_2PvSlhGj9sqN4AI</t>
  </si>
  <si>
    <t>Ralf.moerenhout@ugent.be</t>
  </si>
  <si>
    <t>Ralf</t>
  </si>
  <si>
    <t>R_agTzw7fUv5s5zGh</t>
  </si>
  <si>
    <t>Hermien.vannieuwkerke@ugent.be</t>
  </si>
  <si>
    <t>Hermien</t>
  </si>
  <si>
    <t>R_3kFdRWHzp11zTDj</t>
  </si>
  <si>
    <t>Maxim.watteyn@ugent.be</t>
  </si>
  <si>
    <t>Maxim</t>
  </si>
  <si>
    <t>R_3fcK4EHONqU5cOb</t>
  </si>
  <si>
    <t>Hanne.alaerts@hotmail.com</t>
  </si>
  <si>
    <t>Hanne</t>
  </si>
  <si>
    <t>R_D0EfdYoQ5c2krV7</t>
  </si>
  <si>
    <t>bert.vuylsteke@ugent.be</t>
  </si>
  <si>
    <t>Bert</t>
  </si>
  <si>
    <t>R_1JVL9Yhi81owzc4</t>
  </si>
  <si>
    <t>casper.vanherzele@ugent.be</t>
  </si>
  <si>
    <t>Casper</t>
  </si>
  <si>
    <t>R_1gBaRXO3wDjlfAv</t>
  </si>
  <si>
    <t>saradamm.vandamme@ugent.be</t>
  </si>
  <si>
    <t>Sarah</t>
  </si>
  <si>
    <t>R_3CTxFde2loNr9Bl</t>
  </si>
  <si>
    <t>nathan.vanderhaeghen@ugent.be</t>
  </si>
  <si>
    <t>Nathan</t>
  </si>
  <si>
    <t>R_2bH0oA5chgMErPz</t>
  </si>
  <si>
    <t>Dennis.OseiTutu@ugent.be</t>
  </si>
  <si>
    <t>Dennis</t>
  </si>
  <si>
    <t>R_ylJipAMrqjgvpTz</t>
  </si>
  <si>
    <t>rosan.pille@ugent.be</t>
  </si>
  <si>
    <t>Rosan Pille</t>
  </si>
  <si>
    <t>R_3HvpOyxSFDdedys</t>
  </si>
  <si>
    <t>mathis.claeys@ugent.be</t>
  </si>
  <si>
    <t>Mathis Claeys</t>
  </si>
  <si>
    <t>R_2rZswfGDUHRfrog</t>
  </si>
  <si>
    <t>loic.corthals@student.howest.be</t>
  </si>
  <si>
    <t>LoÃ¯c Corthals</t>
  </si>
  <si>
    <t>R_R44RznfEsKLHvG1</t>
  </si>
  <si>
    <t>michiel.dejonghe@student.howest.be</t>
  </si>
  <si>
    <t>Michiel Dejonghe</t>
  </si>
  <si>
    <t>R_OGSWJJeQbBBdP6V</t>
  </si>
  <si>
    <t>maarten.jonckheer@student.howest.be</t>
  </si>
  <si>
    <t>Maarten Jonckheer</t>
  </si>
  <si>
    <t>R_2txOK4yIkBV5jIs</t>
  </si>
  <si>
    <t>michielvindevogel404@gmail.com</t>
  </si>
  <si>
    <t>Michiel</t>
  </si>
  <si>
    <t>R_5tqiqWlGt1RzlbH</t>
  </si>
  <si>
    <t>mathieud23021983@gmail.com</t>
  </si>
  <si>
    <t>Mathieu Demeulenaere</t>
  </si>
  <si>
    <t>R_3oMy5DDIUYRRDeQ</t>
  </si>
  <si>
    <t>manje.mh@gmail.com</t>
  </si>
  <si>
    <t>Manoah Harinck</t>
  </si>
  <si>
    <t>157.193.240.222</t>
  </si>
  <si>
    <t>R_9YMUZu7Ez72NLX3</t>
  </si>
  <si>
    <t>robbe.sevenhant@ugent.be</t>
  </si>
  <si>
    <t>Robbe Sevenhant</t>
  </si>
  <si>
    <t>name</t>
  </si>
  <si>
    <t>Q26</t>
  </si>
  <si>
    <t>prevExp</t>
  </si>
  <si>
    <t>VR use</t>
  </si>
  <si>
    <t>Cybersickness</t>
  </si>
  <si>
    <t>involvement_1</t>
  </si>
  <si>
    <t>involvement_2</t>
  </si>
  <si>
    <t>involvement_3</t>
  </si>
  <si>
    <t>involvement_4</t>
  </si>
  <si>
    <t>involvement_5</t>
  </si>
  <si>
    <t>involvement_6</t>
  </si>
  <si>
    <t>Presence_3</t>
  </si>
  <si>
    <t>Realism_3</t>
  </si>
  <si>
    <t>Interactivity_3</t>
  </si>
  <si>
    <t>MARS funct_1</t>
  </si>
  <si>
    <t>MARS funct_2</t>
  </si>
  <si>
    <t>MARS funct_3</t>
  </si>
  <si>
    <t>MARS funct_4</t>
  </si>
  <si>
    <t>Consent form
Ik verklaar hierbij dat ik, als participant bij een onderzoek aan de
Vakgroep Communicatiewetenschappen van de Universiteit Gent,
Â§  de uitleg over de aard van de vragen, taken, opdrachten en stimuli die tijdens dit onderzoek zullen worden aangeboden heb gekregen of gelezen en dat me de mogelijkheid werd geboden om bijkomende informatie te verkrijgen.
Â§  volledig uit vrije wil deelneem aan het wetenschappelijk onderzoek.
Â§   ten allen tijde mijn deelname aan het experiment kan beÃ«indigen nadat ik de onderzoeker hiervan op de hoogte gebracht heb zonder dat dit mij schade kan berokkenen.
Â§  de toestemming geef aan de proefleider om mijn resultaten, inclusief videobeelden, op anonieme wijze te bewaren, te verwerken en te rapporteren.
Â§  ervan op de hoogte ben dat ik op aanvraag een samenvatting van de onderzoeksbevindingen kan krijgen.
Â§  bereid ben achtergrond informatie te delen die relevant is voor dit experiment en eventueel deel te nemen in volgende onderzoeken
Â§  de onderzoeker mij voldoende informatie verschaft heeft inzake de duur van studie en de gevolgen ervan.
Â§  ik voldoende tijd kreeg om vragen te stellen en de informatie in beschouwing te nemen
Door â€œjaâ€ te antwoorden op de vraag hieronder, geef je jouw toestemming om deel te nemen in dit onderzoek.</t>
  </si>
  <si>
    <t>Hoe schat je jouw niveau in als VR gebruiker?</t>
  </si>
  <si>
    <t>Virtual Reality is het gebruik van computertechnologie (bvb. VR bril) om een gesimuleerde omgeving te creÃ«ren.
Heb je VR gebruikt in de laatste 6 maanden?</t>
  </si>
  <si>
    <t>Welke van de volgende soorten VR content heb je ervaren in de laatste 6 maanden? (je kan meer dan 1 antwoord selecteren)</t>
  </si>
  <si>
    <t>Heb je ooit al cybersickness-symptomen ervaren (bvb. misselijkheid, vermoeidheid, hoofdpijn) tijdens een VR ervaring?</t>
  </si>
  <si>
    <t>Gelieve jouw algemene ervaring te beoordelen - Werd je zo in de ervaring gezogen dat het moeilijk zou zijn om jouw aandacht te krijgen?</t>
  </si>
  <si>
    <t>Gelieve jouw algemene ervaring te beoordelen - In welke mate kon je jezelf plaatsen in de verhaallijn?</t>
  </si>
  <si>
    <t>Gelieve jouw algemene ervaring te beoordelen - Voelde je jou gedesorienteerd na het afnemen van de VR bril?</t>
  </si>
  <si>
    <t>Gelieve jouw algemene ervaring te beoordelen - Hoe consistent wasÂ de ervaring in vergelijking met de echte wereld?</t>
  </si>
  <si>
    <t>Gelieve jouw algemene ervaring te beoordelen - De VR content liet mij toe te interageren met de virtuele wereld</t>
  </si>
  <si>
    <t>Gelieve jouw algemene ervaring te beoordelen - Ik had het gevoel dat ik invloed had op de virtuele wereld</t>
  </si>
  <si>
    <t>Gelieve jouw algemene ervaring te beoordelen - De VR content was interactief</t>
  </si>
  <si>
    <t>{"ImportId":"QID33_TEXT"}</t>
  </si>
  <si>
    <t>{"ImportId":"QID26"}</t>
  </si>
  <si>
    <t>{"ImportId":"QID5"}</t>
  </si>
  <si>
    <t>{"ImportId":"QID25"}</t>
  </si>
  <si>
    <t>{"ImportId":"QID24"}</t>
  </si>
  <si>
    <t>{"ImportId":"QID27_1"}</t>
  </si>
  <si>
    <t>{"ImportId":"QID27_2"}</t>
  </si>
  <si>
    <t>{"ImportId":"QID27_3"}</t>
  </si>
  <si>
    <t>{"ImportId":"QID27_4"}</t>
  </si>
  <si>
    <t>{"ImportId":"QID27_5"}</t>
  </si>
  <si>
    <t>{"ImportId":"QID27_6"}</t>
  </si>
  <si>
    <t>{"ImportId":"QID29_3"}</t>
  </si>
  <si>
    <t>{"ImportId":"QID28_3"}</t>
  </si>
  <si>
    <t>{"ImportId":"QID30_3"}</t>
  </si>
  <si>
    <t>{"ImportId":"QID32_3"}</t>
  </si>
  <si>
    <t>########</t>
  </si>
  <si>
    <t>TRUE</t>
  </si>
  <si>
    <t>R_1gU9Pc8l3lTXyew</t>
  </si>
  <si>
    <t>elisabeth.smet@ugent.be</t>
  </si>
  <si>
    <t>Wat ervaring</t>
  </si>
  <si>
    <t>Game (bvb. shooters)</t>
  </si>
  <si>
    <t>Ja, vaak</t>
  </si>
  <si>
    <t>R_3Gd3tJ8fRYFS7U4</t>
  </si>
  <si>
    <t>Ã©</t>
  </si>
  <si>
    <t>rune.vandromme@ugent.be</t>
  </si>
  <si>
    <t>Ja, soms</t>
  </si>
  <si>
    <t>R_2dWN1c7yGjpHYW0</t>
  </si>
  <si>
    <t>lucas.oosthuyse@ugent.be</t>
  </si>
  <si>
    <t>Nee, nooit</t>
  </si>
  <si>
    <t>R_2Qgn1DhFLaS9eCP</t>
  </si>
  <si>
    <t>kenzo.vercruysse@ugent.be</t>
  </si>
  <si>
    <t>Geen ervaring</t>
  </si>
  <si>
    <t>Neen</t>
  </si>
  <si>
    <t>R_1kNNOVW4wYqZqtO</t>
  </si>
  <si>
    <t>jeremie.flamen@ugent.be</t>
  </si>
  <si>
    <t>R_wShTfBPPkhFx865</t>
  </si>
  <si>
    <t>jento.vanlaethem@ugent.be</t>
  </si>
  <si>
    <t>Weinig ervaring</t>
  </si>
  <si>
    <t>R_WioEn7NVWdR14bv</t>
  </si>
  <si>
    <t>Veel ervaring</t>
  </si>
  <si>
    <t>Educationeel (bvb., documentaire),Verhaal (bvb. film),Game (bvb. shooters),Unieke ervaringen (bvb. rollercoaster, muziek optredens)</t>
  </si>
  <si>
    <t>R_2fuLgajeHyHwuWk</t>
  </si>
  <si>
    <t>R_2z5E8r99Pzk13N0</t>
  </si>
  <si>
    <t>polly.huyghe@ugent.be</t>
  </si>
  <si>
    <t>Educationeel (bvb., documentaire)</t>
  </si>
  <si>
    <t>R_1i2nEpcht3Wa5tU</t>
  </si>
  <si>
    <t>ralf.moerenhout@ugent.be</t>
  </si>
  <si>
    <t>Educationeel (bvb., documentaire),Game (bvb. shooters)</t>
  </si>
  <si>
    <t>R_10DcpodpDlt9Qs0</t>
  </si>
  <si>
    <t>hermien.vannieuwkerke@ugent.be</t>
  </si>
  <si>
    <t>Hermien Vannieuwkerke</t>
  </si>
  <si>
    <t>R_6M5xYYkRrUCJUqt</t>
  </si>
  <si>
    <t>maxim.watteyn@ugent.be</t>
  </si>
  <si>
    <t>R_1QnlAub3r6NuKKP</t>
  </si>
  <si>
    <t>hannae.alaerts@hotmail.com</t>
  </si>
  <si>
    <t>R_4ZcCVJBzlUkAtln</t>
  </si>
  <si>
    <t>84.198.150.90</t>
  </si>
  <si>
    <t>R_2Pk999wjWCRGy7s</t>
  </si>
  <si>
    <t>Casper.vanherzele@ugent.be</t>
  </si>
  <si>
    <t>R_qJlaBHbpP3nblpD</t>
  </si>
  <si>
    <t>Saradamm.vandamme@ugent.be</t>
  </si>
  <si>
    <t>R_1NFEAHgppbMv6y4</t>
  </si>
  <si>
    <t>Nathan.vanderhaeghen@ugent.be</t>
  </si>
  <si>
    <t>R_1ChcprHU1dVGaad</t>
  </si>
  <si>
    <t>R_2YFhS6sIS4g5469</t>
  </si>
  <si>
    <t>Rosan.pille@ugent.be</t>
  </si>
  <si>
    <t>Rosan pille</t>
  </si>
  <si>
    <t>R_3Gvm0TClrqsbJ0v</t>
  </si>
  <si>
    <t>Mathis.claeys@ugent.be</t>
  </si>
  <si>
    <t>Mathis claeys</t>
  </si>
  <si>
    <t>R_1P0JMsyEINYxzty</t>
  </si>
  <si>
    <t>Loic.corthals@student.howest.be</t>
  </si>
  <si>
    <t>LoÃ¯s Corthals</t>
  </si>
  <si>
    <t>R_2Ehpx3R2YpOfzrh</t>
  </si>
  <si>
    <t>Verhaal (bvb. film),Game (bvb. shooters),Unieke ervaringen (bvb. rollercoaster, muziek optredens)</t>
  </si>
  <si>
    <t>R_x3Yy4CNegTaj6pP</t>
  </si>
  <si>
    <t>Maarten.jonckheer@student.howest.be</t>
  </si>
  <si>
    <t>R_2ru16M1kiMVoMGw</t>
  </si>
  <si>
    <t>Michielvindevogel404@gmail.com</t>
  </si>
  <si>
    <t>R_1E0deDRU7gZEFVm</t>
  </si>
  <si>
    <t>R_3gYDWXxlaPY9QA7</t>
  </si>
  <si>
    <t>193.191.7.130</t>
  </si>
  <si>
    <t>R_24Iw7v2PXQ7ijzM</t>
  </si>
  <si>
    <t>Robbe.sevenhant@ugent.be</t>
  </si>
  <si>
    <t>VR</t>
  </si>
  <si>
    <t>Paper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</si>
</sst>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00"/>
        <bgColor indexed="64"/>
      </patternFill>
    </fill>
    <fill>
      <patternFill patternType="solid">
        <fgColor rgb="FFD9E1F2"/>
        <bgColor indexed="64"/>
      </patternFill>
    </fill>
    <fill>
      <patternFill patternType="solid">
        <fgColor rgb="FFFFF2CC"/>
        <bgColor indexed="64"/>
      </patternFill>
    </fill>
    <fill>
      <patternFill patternType="solid">
        <fgColor rgb="FFE2EFDA"/>
        <bgColor indexed="64"/>
      </patternFill>
    </fill>
    <fill>
      <patternFill patternType="solid">
        <fgColor rgb="FFDDEBF7"/>
        <bgColor indexed="64"/>
      </patternFill>
    </fill>
    <fill>
      <patternFill patternType="solid">
        <fgColor rgb="FFEDEDED"/>
        <bgColor indexed="64"/>
      </patternFill>
    </fill>
    <fill>
      <patternFill patternType="solid">
        <fgColor rgb="FFD6DC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3">
    <xf numFmtId="0" fontId="0" fillId="0" borderId="0" xfId="0"/>
    <xf numFmtId="0" fontId="0" fillId="0" borderId="0" xfId="0" applyAlignment="1">
      <alignment wrapText="1"/>
    </xf>
    <xf numFmtId="22" fontId="0" fillId="0" borderId="0" xfId="0" applyNumberFormat="1"/>
    <xf numFmtId="0" fontId="0" fillId="33" borderId="0" xfId="0" applyFill="1"/>
    <xf numFmtId="22" fontId="0" fillId="34" borderId="0" xfId="0" applyNumberFormat="1" applyFill="1"/>
    <xf numFmtId="0" fontId="0" fillId="35" borderId="0" xfId="0" applyFill="1"/>
    <xf numFmtId="0" fontId="0" fillId="36" borderId="0" xfId="0" applyFill="1"/>
    <xf numFmtId="0" fontId="0" fillId="37" borderId="0" xfId="0" applyFill="1"/>
    <xf numFmtId="0" fontId="0" fillId="38" borderId="0" xfId="0" applyFill="1"/>
    <xf numFmtId="0" fontId="0" fillId="39" borderId="0" xfId="0" applyFill="1"/>
    <xf numFmtId="0" fontId="0" fillId="40" borderId="0" xfId="0" applyFill="1"/>
    <xf numFmtId="0" fontId="0" fillId="34" borderId="0" xfId="0" applyFill="1"/>
    <xf numFmtId="0" fontId="18" fillId="0" borderId="0" xfId="0" applyFont="1" applyFill="1" applyBorder="1" applyAlignment="1"/>
    <xf numFmtId="0" fontId="18" fillId="0" borderId="0" xfId="0" applyFont="1" applyFill="1" applyBorder="1" applyAlignment="1">
      <alignment wrapText="1"/>
    </xf>
    <xf numFmtId="0" fontId="18" fillId="0" borderId="0" xfId="0" applyFont="1" applyFill="1" applyAlignment="1"/>
    <xf numFmtId="3" fontId="18" fillId="0" borderId="0" xfId="0" applyNumberFormat="1" applyFont="1" applyFill="1" applyBorder="1" applyAlignment="1"/>
    <xf numFmtId="0" fontId="18" fillId="35" borderId="0" xfId="0" applyFont="1" applyFill="1" applyBorder="1" applyAlignment="1"/>
    <xf numFmtId="0" fontId="18" fillId="37" borderId="0" xfId="0" applyFont="1" applyFill="1" applyBorder="1" applyAlignment="1"/>
    <xf numFmtId="0" fontId="18" fillId="36" borderId="0" xfId="0" applyFont="1" applyFill="1" applyBorder="1" applyAlignment="1"/>
    <xf numFmtId="0" fontId="18" fillId="38" borderId="0" xfId="0" applyFont="1" applyFill="1" applyBorder="1" applyAlignment="1"/>
    <xf numFmtId="0" fontId="18" fillId="39" borderId="0" xfId="0" applyFont="1" applyFill="1" applyBorder="1" applyAlignment="1"/>
    <xf numFmtId="0" fontId="18" fillId="40" borderId="0" xfId="0" applyFont="1" applyFill="1" applyBorder="1" applyAlignment="1"/>
    <xf numFmtId="0" fontId="18" fillId="34" borderId="0" xfId="0" applyFont="1" applyFill="1" applyBorder="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erekening" xfId="11" builtinId="22" customBuiltin="1"/>
    <cellStyle name="Controlecel" xfId="13" builtinId="23" customBuiltin="1"/>
    <cellStyle name="Gekoppelde cel" xfId="12" builtinId="24" customBuiltin="1"/>
    <cellStyle name="Goed" xfId="6" builtinId="26" customBuiltin="1"/>
    <cellStyle name="Invoer" xfId="9" builtinId="20" customBuiltin="1"/>
    <cellStyle name="Kop 1" xfId="2" builtinId="16" customBuiltin="1"/>
    <cellStyle name="Kop 2" xfId="3" builtinId="17" customBuiltin="1"/>
    <cellStyle name="Kop 3" xfId="4" builtinId="18" customBuiltin="1"/>
    <cellStyle name="Kop 4" xfId="5" builtinId="19" customBuiltin="1"/>
    <cellStyle name="Neutraal" xfId="8" builtinId="28" customBuiltin="1"/>
    <cellStyle name="Notitie" xfId="15" builtinId="10" customBuiltin="1"/>
    <cellStyle name="Ongeldig" xfId="7" builtinId="27" customBuiltin="1"/>
    <cellStyle name="Standaard" xfId="0" builtinId="0"/>
    <cellStyle name="Titel" xfId="1" builtinId="15" customBuiltin="1"/>
    <cellStyle name="Totaal" xfId="17" builtinId="25" customBuiltin="1"/>
    <cellStyle name="Uitvoer" xfId="10" builtinId="21" customBuiltin="1"/>
    <cellStyle name="Verklarende tekst" xfId="16" builtinId="53" customBuiltin="1"/>
    <cellStyle name="Waarschuwingsteks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_xlchart.v1.21</cx:f>
      </cx:numDim>
    </cx:data>
    <cx:data id="1">
      <cx:numDim type="val">
        <cx:f>_xlchart.v1.23</cx:f>
      </cx:numDim>
    </cx:data>
  </cx:chartData>
  <cx:chart>
    <cx:title pos="t" align="ctr" overlay="0">
      <cx:tx>
        <cx:txData>
          <cx:v>Presence VR vs Paper</cx:v>
        </cx:txData>
      </cx:tx>
    </cx:title>
    <cx:plotArea>
      <cx:plotAreaRegion>
        <cx:series layoutId="boxWhisker" uniqueId="{E5444574-62DA-409F-9D40-05E5C8535043}">
          <cx:tx>
            <cx:txData>
              <cx:f>_xlchart.v1.20</cx:f>
              <cx:v>VR</cx:v>
            </cx:txData>
          </cx:tx>
          <cx:dataId val="0"/>
          <cx:layoutPr>
            <cx:visibility meanLine="0" meanMarker="1" nonoutliers="0" outliers="1"/>
            <cx:statistics quartileMethod="exclusive"/>
          </cx:layoutPr>
        </cx:series>
        <cx:series layoutId="boxWhisker" uniqueId="{645450CB-FD1D-43ED-9F75-2081797FF5CE}">
          <cx:tx>
            <cx:txData>
              <cx:f>_xlchart.v1.22</cx:f>
              <cx:v>Paper</cx:v>
            </cx:txData>
          </cx:tx>
          <cx:dataId val="1"/>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_xlchart.v1.13</cx:f>
      </cx:numDim>
    </cx:data>
    <cx:data id="1">
      <cx:numDim type="val">
        <cx:f>_xlchart.v1.15</cx:f>
      </cx:numDim>
    </cx:data>
  </cx:chartData>
  <cx:chart>
    <cx:title pos="t" align="ctr" overlay="0">
      <cx:tx>
        <cx:txData>
          <cx:v>Realism VR vs paper</cx:v>
        </cx:txData>
      </cx:tx>
    </cx:title>
    <cx:plotArea>
      <cx:plotAreaRegion>
        <cx:series layoutId="boxWhisker" uniqueId="{4EBB2561-268C-4599-ADEC-415A2E990C12}">
          <cx:tx>
            <cx:txData>
              <cx:f>_xlchart.v1.12</cx:f>
              <cx:v>VR</cx:v>
            </cx:txData>
          </cx:tx>
          <cx:dataId val="0"/>
          <cx:layoutPr>
            <cx:visibility meanLine="0" meanMarker="1" nonoutliers="0" outliers="1"/>
            <cx:statistics quartileMethod="exclusive"/>
          </cx:layoutPr>
        </cx:series>
        <cx:series layoutId="boxWhisker" uniqueId="{BEDC1242-325D-455C-9BE7-29A58D87668C}">
          <cx:tx>
            <cx:txData>
              <cx:f>_xlchart.v1.14</cx:f>
              <cx:v>Paper</cx:v>
            </cx:txData>
          </cx:tx>
          <cx:dataId val="1"/>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chartData>
  <cx:chart>
    <cx:title pos="t" align="ctr" overlay="0">
      <cx:tx>
        <cx:txData>
          <cx:v>Interactivity VR vs Paper</cx:v>
        </cx:txData>
      </cx:tx>
    </cx:title>
    <cx:plotArea>
      <cx:plotAreaRegion>
        <cx:series layoutId="boxWhisker" uniqueId="{2EBF21E4-2AE1-497D-9966-2AA1FE3A6B2A}">
          <cx:tx>
            <cx:txData>
              <cx:f>_xlchart.v1.0</cx:f>
              <cx:v>VR</cx:v>
            </cx:txData>
          </cx:tx>
          <cx:dataId val="0"/>
          <cx:layoutPr>
            <cx:visibility meanLine="0" meanMarker="1" nonoutliers="0" outliers="1"/>
            <cx:statistics quartileMethod="exclusive"/>
          </cx:layoutPr>
        </cx:series>
        <cx:series layoutId="boxWhisker" uniqueId="{5473F81A-BEDB-45A7-B444-A54559F780BE}">
          <cx:tx>
            <cx:txData>
              <cx:f>_xlchart.v1.2</cx:f>
              <cx:v>Paper</cx:v>
            </cx:txData>
          </cx:tx>
          <cx:dataId val="1"/>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data id="1">
      <cx:numDim type="val">
        <cx:f>_xlchart.v1.7</cx:f>
      </cx:numDim>
    </cx:data>
  </cx:chartData>
  <cx:chart>
    <cx:title pos="t" align="ctr" overlay="0">
      <cx:tx>
        <cx:txData>
          <cx:v>MARS Functionality</cx:v>
        </cx:txData>
      </cx:tx>
    </cx:title>
    <cx:plotArea>
      <cx:plotAreaRegion>
        <cx:series layoutId="boxWhisker" uniqueId="{CE6B3194-421B-4332-806E-9E32CC796EB6}">
          <cx:tx>
            <cx:txData>
              <cx:f>_xlchart.v1.4</cx:f>
              <cx:v>VR</cx:v>
            </cx:txData>
          </cx:tx>
          <cx:dataId val="0"/>
          <cx:layoutPr>
            <cx:visibility meanLine="0" meanMarker="1" nonoutliers="0" outliers="1"/>
            <cx:statistics quartileMethod="exclusive"/>
          </cx:layoutPr>
        </cx:series>
        <cx:series layoutId="boxWhisker" uniqueId="{55739940-55D7-44CF-ABDE-A571B0362FC4}">
          <cx:tx>
            <cx:txData>
              <cx:f>_xlchart.v1.6</cx:f>
              <cx:v>Paper</cx:v>
            </cx:txData>
          </cx:tx>
          <cx:dataId val="1"/>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_xlchart.v1.17</cx:f>
      </cx:numDim>
    </cx:data>
    <cx:data id="1">
      <cx:numDim type="val">
        <cx:f>_xlchart.v1.19</cx:f>
      </cx:numDim>
    </cx:data>
  </cx:chartData>
  <cx:chart>
    <cx:title pos="t" align="ctr" overlay="0">
      <cx:tx>
        <cx:txData>
          <cx:v>ASQ</cx:v>
        </cx:txData>
      </cx:tx>
    </cx:title>
    <cx:plotArea>
      <cx:plotAreaRegion>
        <cx:series layoutId="boxWhisker" uniqueId="{1F5D074C-EA24-4E67-94C9-D162DCC7DD71}">
          <cx:tx>
            <cx:txData>
              <cx:f>_xlchart.v1.16</cx:f>
              <cx:v>VR</cx:v>
            </cx:txData>
          </cx:tx>
          <cx:dataId val="0"/>
          <cx:layoutPr>
            <cx:visibility meanLine="0" meanMarker="1" nonoutliers="0" outliers="1"/>
            <cx:statistics quartileMethod="exclusive"/>
          </cx:layoutPr>
        </cx:series>
        <cx:series layoutId="boxWhisker" uniqueId="{194000F4-6770-40D0-8698-8D22198D3BB4}">
          <cx:tx>
            <cx:txData>
              <cx:f>_xlchart.v1.18</cx:f>
              <cx:v>Paper</cx:v>
            </cx:txData>
          </cx:tx>
          <cx:dataId val="1"/>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data id="1">
      <cx:numDim type="val">
        <cx:f>_xlchart.v1.11</cx:f>
      </cx:numDim>
    </cx:data>
  </cx:chartData>
  <cx:chart>
    <cx:title pos="t" align="ctr" overlay="0">
      <cx:tx>
        <cx:txData>
          <cx:v>involvement VR vs paper</cx:v>
        </cx:txData>
      </cx:tx>
    </cx:title>
    <cx:plotArea>
      <cx:plotAreaRegion>
        <cx:series layoutId="boxWhisker" uniqueId="{947F0667-05F4-45EB-BEF6-014819506359}">
          <cx:tx>
            <cx:txData>
              <cx:f>_xlchart.v1.8</cx:f>
              <cx:v>VR</cx:v>
            </cx:txData>
          </cx:tx>
          <cx:dataId val="0"/>
          <cx:layoutPr>
            <cx:visibility meanLine="0" meanMarker="1" nonoutliers="0" outliers="1"/>
            <cx:statistics quartileMethod="exclusive"/>
          </cx:layoutPr>
        </cx:series>
        <cx:series layoutId="boxWhisker" uniqueId="{4167CE22-40C3-4CD1-85FE-05BE1ECABEA3}">
          <cx:tx>
            <cx:txData>
              <cx:f>_xlchart.v1.10</cx:f>
              <cx:v>Paper</cx:v>
            </cx:txData>
          </cx:tx>
          <cx:dataId val="1"/>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6" Type="http://schemas.microsoft.com/office/2014/relationships/chartEx" Target="../charts/chartEx6.xml"/><Relationship Id="rId5" Type="http://schemas.microsoft.com/office/2014/relationships/chartEx" Target="../charts/chartEx5.xml"/><Relationship Id="rId4"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2</xdr:col>
      <xdr:colOff>0</xdr:colOff>
      <xdr:row>66</xdr:row>
      <xdr:rowOff>19050</xdr:rowOff>
    </xdr:from>
    <xdr:to>
      <xdr:col>9</xdr:col>
      <xdr:colOff>304800</xdr:colOff>
      <xdr:row>80</xdr:row>
      <xdr:rowOff>95250</xdr:rowOff>
    </xdr:to>
    <mc:AlternateContent xmlns:mc="http://schemas.openxmlformats.org/markup-compatibility/2006">
      <mc:Choice xmlns:cx1="http://schemas.microsoft.com/office/drawing/2015/9/8/chartex" Requires="cx1">
        <xdr:graphicFrame macro="">
          <xdr:nvGraphicFramePr>
            <xdr:cNvPr id="5" name="Grafiek 4">
              <a:extLst>
                <a:ext uri="{FF2B5EF4-FFF2-40B4-BE49-F238E27FC236}">
                  <a16:creationId xmlns:a16="http://schemas.microsoft.com/office/drawing/2014/main" id="{007DE98A-85C7-231C-9D9A-44CB5D6CE88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19200" y="12592050"/>
              <a:ext cx="4572000" cy="2743200"/>
            </a:xfrm>
            <a:prstGeom prst="rect">
              <a:avLst/>
            </a:prstGeom>
            <a:solidFill>
              <a:prstClr val="white"/>
            </a:solidFill>
            <a:ln w="1">
              <a:solidFill>
                <a:prstClr val="green"/>
              </a:solidFill>
            </a:ln>
          </xdr:spPr>
          <xdr:txBody>
            <a:bodyPr vertOverflow="clip" horzOverflow="clip"/>
            <a:lstStyle/>
            <a:p>
              <a:r>
                <a:rPr lang="nl-BE" sz="1100"/>
                <a:t>Deze grafiek is niet beschikbaar in uw versie van Excel.
Als u deze vorm bewerkt of deze werkmap opslaat in een andere bestandsindeling, wordt de grafiek onherstelbaar beschadigd.</a:t>
              </a:r>
            </a:p>
          </xdr:txBody>
        </xdr:sp>
      </mc:Fallback>
    </mc:AlternateContent>
    <xdr:clientData/>
  </xdr:twoCellAnchor>
  <xdr:twoCellAnchor>
    <xdr:from>
      <xdr:col>12</xdr:col>
      <xdr:colOff>19050</xdr:colOff>
      <xdr:row>65</xdr:row>
      <xdr:rowOff>180975</xdr:rowOff>
    </xdr:from>
    <xdr:to>
      <xdr:col>19</xdr:col>
      <xdr:colOff>323850</xdr:colOff>
      <xdr:row>80</xdr:row>
      <xdr:rowOff>66675</xdr:rowOff>
    </xdr:to>
    <mc:AlternateContent xmlns:mc="http://schemas.openxmlformats.org/markup-compatibility/2006">
      <mc:Choice xmlns:cx1="http://schemas.microsoft.com/office/drawing/2015/9/8/chartex" Requires="cx1">
        <xdr:graphicFrame macro="">
          <xdr:nvGraphicFramePr>
            <xdr:cNvPr id="6" name="Grafiek 5">
              <a:extLst>
                <a:ext uri="{FF2B5EF4-FFF2-40B4-BE49-F238E27FC236}">
                  <a16:creationId xmlns:a16="http://schemas.microsoft.com/office/drawing/2014/main" id="{DC00E264-C073-3DF9-B469-3AA0B5AFAA2D}"/>
                </a:ext>
                <a:ext uri="{147F2762-F138-4A5C-976F-8EAC2B608ADB}">
                  <a16:predDERef xmlns:a16="http://schemas.microsoft.com/office/drawing/2014/main" pred="{007DE98A-85C7-231C-9D9A-44CB5D6CE88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334250" y="12563475"/>
              <a:ext cx="4572000" cy="2743200"/>
            </a:xfrm>
            <a:prstGeom prst="rect">
              <a:avLst/>
            </a:prstGeom>
            <a:solidFill>
              <a:prstClr val="white"/>
            </a:solidFill>
            <a:ln w="1">
              <a:solidFill>
                <a:prstClr val="green"/>
              </a:solidFill>
            </a:ln>
          </xdr:spPr>
          <xdr:txBody>
            <a:bodyPr vertOverflow="clip" horzOverflow="clip"/>
            <a:lstStyle/>
            <a:p>
              <a:r>
                <a:rPr lang="nl-BE" sz="1100"/>
                <a:t>Deze grafiek is niet beschikbaar in uw versie van Excel.
Als u deze vorm bewerkt of deze werkmap opslaat in een andere bestandsindeling, wordt de grafiek onherstelbaar beschadigd.</a:t>
              </a:r>
            </a:p>
          </xdr:txBody>
        </xdr:sp>
      </mc:Fallback>
    </mc:AlternateContent>
    <xdr:clientData/>
  </xdr:twoCellAnchor>
  <xdr:twoCellAnchor>
    <xdr:from>
      <xdr:col>22</xdr:col>
      <xdr:colOff>47625</xdr:colOff>
      <xdr:row>65</xdr:row>
      <xdr:rowOff>171450</xdr:rowOff>
    </xdr:from>
    <xdr:to>
      <xdr:col>29</xdr:col>
      <xdr:colOff>352425</xdr:colOff>
      <xdr:row>80</xdr:row>
      <xdr:rowOff>57150</xdr:rowOff>
    </xdr:to>
    <mc:AlternateContent xmlns:mc="http://schemas.openxmlformats.org/markup-compatibility/2006">
      <mc:Choice xmlns:cx1="http://schemas.microsoft.com/office/drawing/2015/9/8/chartex" Requires="cx1">
        <xdr:graphicFrame macro="">
          <xdr:nvGraphicFramePr>
            <xdr:cNvPr id="7" name="Grafiek 6">
              <a:extLst>
                <a:ext uri="{FF2B5EF4-FFF2-40B4-BE49-F238E27FC236}">
                  <a16:creationId xmlns:a16="http://schemas.microsoft.com/office/drawing/2014/main" id="{ED09655F-D591-1514-8280-A885C76D8D59}"/>
                </a:ext>
                <a:ext uri="{147F2762-F138-4A5C-976F-8EAC2B608ADB}">
                  <a16:predDERef xmlns:a16="http://schemas.microsoft.com/office/drawing/2014/main" pred="{DC00E264-C073-3DF9-B469-3AA0B5AFAA2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3458825" y="12553950"/>
              <a:ext cx="4572000" cy="2743200"/>
            </a:xfrm>
            <a:prstGeom prst="rect">
              <a:avLst/>
            </a:prstGeom>
            <a:solidFill>
              <a:prstClr val="white"/>
            </a:solidFill>
            <a:ln w="1">
              <a:solidFill>
                <a:prstClr val="green"/>
              </a:solidFill>
            </a:ln>
          </xdr:spPr>
          <xdr:txBody>
            <a:bodyPr vertOverflow="clip" horzOverflow="clip"/>
            <a:lstStyle/>
            <a:p>
              <a:r>
                <a:rPr lang="nl-BE" sz="1100"/>
                <a:t>Deze grafiek is niet beschikbaar in uw versie van Excel.
Als u deze vorm bewerkt of deze werkmap opslaat in een andere bestandsindeling, wordt de grafiek onherstelbaar beschadigd.</a:t>
              </a:r>
            </a:p>
          </xdr:txBody>
        </xdr:sp>
      </mc:Fallback>
    </mc:AlternateContent>
    <xdr:clientData/>
  </xdr:twoCellAnchor>
  <xdr:twoCellAnchor>
    <xdr:from>
      <xdr:col>33</xdr:col>
      <xdr:colOff>28575</xdr:colOff>
      <xdr:row>65</xdr:row>
      <xdr:rowOff>180975</xdr:rowOff>
    </xdr:from>
    <xdr:to>
      <xdr:col>40</xdr:col>
      <xdr:colOff>333375</xdr:colOff>
      <xdr:row>80</xdr:row>
      <xdr:rowOff>66675</xdr:rowOff>
    </xdr:to>
    <mc:AlternateContent xmlns:mc="http://schemas.openxmlformats.org/markup-compatibility/2006">
      <mc:Choice xmlns:cx1="http://schemas.microsoft.com/office/drawing/2015/9/8/chartex" Requires="cx1">
        <xdr:graphicFrame macro="">
          <xdr:nvGraphicFramePr>
            <xdr:cNvPr id="8" name="Grafiek 7">
              <a:extLst>
                <a:ext uri="{FF2B5EF4-FFF2-40B4-BE49-F238E27FC236}">
                  <a16:creationId xmlns:a16="http://schemas.microsoft.com/office/drawing/2014/main" id="{3AD660E1-5ADB-A9C6-B141-B6FA0F4D5DC0}"/>
                </a:ext>
                <a:ext uri="{147F2762-F138-4A5C-976F-8EAC2B608ADB}">
                  <a16:predDERef xmlns:a16="http://schemas.microsoft.com/office/drawing/2014/main" pred="{ED09655F-D591-1514-8280-A885C76D8D5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0145375" y="12563475"/>
              <a:ext cx="4572000" cy="2743200"/>
            </a:xfrm>
            <a:prstGeom prst="rect">
              <a:avLst/>
            </a:prstGeom>
            <a:solidFill>
              <a:prstClr val="white"/>
            </a:solidFill>
            <a:ln w="1">
              <a:solidFill>
                <a:prstClr val="green"/>
              </a:solidFill>
            </a:ln>
          </xdr:spPr>
          <xdr:txBody>
            <a:bodyPr vertOverflow="clip" horzOverflow="clip"/>
            <a:lstStyle/>
            <a:p>
              <a:r>
                <a:rPr lang="nl-BE" sz="1100"/>
                <a:t>Deze grafiek is niet beschikbaar in uw versie van Excel.
Als u deze vorm bewerkt of deze werkmap opslaat in een andere bestandsindeling, wordt de grafiek onherstelbaar beschadigd.</a:t>
              </a:r>
            </a:p>
          </xdr:txBody>
        </xdr:sp>
      </mc:Fallback>
    </mc:AlternateContent>
    <xdr:clientData/>
  </xdr:twoCellAnchor>
  <xdr:twoCellAnchor>
    <xdr:from>
      <xdr:col>44</xdr:col>
      <xdr:colOff>9525</xdr:colOff>
      <xdr:row>65</xdr:row>
      <xdr:rowOff>161925</xdr:rowOff>
    </xdr:from>
    <xdr:to>
      <xdr:col>51</xdr:col>
      <xdr:colOff>314325</xdr:colOff>
      <xdr:row>80</xdr:row>
      <xdr:rowOff>47625</xdr:rowOff>
    </xdr:to>
    <mc:AlternateContent xmlns:mc="http://schemas.openxmlformats.org/markup-compatibility/2006">
      <mc:Choice xmlns:cx1="http://schemas.microsoft.com/office/drawing/2015/9/8/chartex" Requires="cx1">
        <xdr:graphicFrame macro="">
          <xdr:nvGraphicFramePr>
            <xdr:cNvPr id="9" name="Grafiek 8">
              <a:extLst>
                <a:ext uri="{FF2B5EF4-FFF2-40B4-BE49-F238E27FC236}">
                  <a16:creationId xmlns:a16="http://schemas.microsoft.com/office/drawing/2014/main" id="{C1770B7F-ABEA-F6F4-0EE4-061CABE4321D}"/>
                </a:ext>
                <a:ext uri="{147F2762-F138-4A5C-976F-8EAC2B608ADB}">
                  <a16:predDERef xmlns:a16="http://schemas.microsoft.com/office/drawing/2014/main" pred="{3AD660E1-5ADB-A9C6-B141-B6FA0F4D5DC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27012900" y="12544425"/>
              <a:ext cx="4572000" cy="2743200"/>
            </a:xfrm>
            <a:prstGeom prst="rect">
              <a:avLst/>
            </a:prstGeom>
            <a:solidFill>
              <a:prstClr val="white"/>
            </a:solidFill>
            <a:ln w="1">
              <a:solidFill>
                <a:prstClr val="green"/>
              </a:solidFill>
            </a:ln>
          </xdr:spPr>
          <xdr:txBody>
            <a:bodyPr vertOverflow="clip" horzOverflow="clip"/>
            <a:lstStyle/>
            <a:p>
              <a:r>
                <a:rPr lang="nl-BE" sz="1100"/>
                <a:t>Deze grafiek is niet beschikbaar in uw versie van Excel.
Als u deze vorm bewerkt of deze werkmap opslaat in een andere bestandsindeling, wordt de grafiek onherstelbaar beschadigd.</a:t>
              </a:r>
            </a:p>
          </xdr:txBody>
        </xdr:sp>
      </mc:Fallback>
    </mc:AlternateContent>
    <xdr:clientData/>
  </xdr:twoCellAnchor>
  <xdr:twoCellAnchor>
    <xdr:from>
      <xdr:col>2</xdr:col>
      <xdr:colOff>0</xdr:colOff>
      <xdr:row>96</xdr:row>
      <xdr:rowOff>180975</xdr:rowOff>
    </xdr:from>
    <xdr:to>
      <xdr:col>9</xdr:col>
      <xdr:colOff>304800</xdr:colOff>
      <xdr:row>111</xdr:row>
      <xdr:rowOff>66675</xdr:rowOff>
    </xdr:to>
    <mc:AlternateContent xmlns:mc="http://schemas.openxmlformats.org/markup-compatibility/2006">
      <mc:Choice xmlns:cx1="http://schemas.microsoft.com/office/drawing/2015/9/8/chartex" Requires="cx1">
        <xdr:graphicFrame macro="">
          <xdr:nvGraphicFramePr>
            <xdr:cNvPr id="10" name="Grafiek 9">
              <a:extLst>
                <a:ext uri="{FF2B5EF4-FFF2-40B4-BE49-F238E27FC236}">
                  <a16:creationId xmlns:a16="http://schemas.microsoft.com/office/drawing/2014/main" id="{C3756001-3362-382A-A1EC-4F3E2BB6E6F9}"/>
                </a:ext>
                <a:ext uri="{147F2762-F138-4A5C-976F-8EAC2B608ADB}">
                  <a16:predDERef xmlns:a16="http://schemas.microsoft.com/office/drawing/2014/main" pred="{C1770B7F-ABEA-F6F4-0EE4-061CABE4321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219200" y="18468975"/>
              <a:ext cx="4572000" cy="2743200"/>
            </a:xfrm>
            <a:prstGeom prst="rect">
              <a:avLst/>
            </a:prstGeom>
            <a:solidFill>
              <a:prstClr val="white"/>
            </a:solidFill>
            <a:ln w="1">
              <a:solidFill>
                <a:prstClr val="green"/>
              </a:solidFill>
            </a:ln>
          </xdr:spPr>
          <xdr:txBody>
            <a:bodyPr vertOverflow="clip" horzOverflow="clip"/>
            <a:lstStyle/>
            <a:p>
              <a:r>
                <a:rPr lang="nl-BE" sz="1100"/>
                <a:t>Deze grafiek is niet beschikbaar in uw versie van Excel.
Als u deze vorm bewerkt of deze werkmap opslaat in een andere bestandsindeling, wordt de grafiek onherstelbaar beschadigd.</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33"/>
  <sheetViews>
    <sheetView tabSelected="1" topLeftCell="AA1" workbookViewId="0">
      <selection activeCell="AW20" sqref="AW19:AW20"/>
    </sheetView>
  </sheetViews>
  <sheetFormatPr defaultRowHeight="15" x14ac:dyDescent="0.25"/>
  <cols>
    <col min="1" max="1" width="15.42578125" customWidth="1"/>
    <col min="2" max="2" width="14.85546875" customWidth="1"/>
  </cols>
  <sheetData>
    <row r="1" spans="1:4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s="5" t="s">
        <v>23</v>
      </c>
      <c r="Y1" s="5" t="s">
        <v>24</v>
      </c>
      <c r="Z1" s="5" t="s">
        <v>25</v>
      </c>
      <c r="AA1" s="5" t="s">
        <v>26</v>
      </c>
      <c r="AB1" s="5" t="s">
        <v>27</v>
      </c>
      <c r="AC1" s="5" t="s">
        <v>28</v>
      </c>
      <c r="AD1" s="7" t="s">
        <v>29</v>
      </c>
      <c r="AE1" s="7" t="s">
        <v>30</v>
      </c>
      <c r="AF1" s="7" t="s">
        <v>31</v>
      </c>
      <c r="AG1" s="7" t="s">
        <v>32</v>
      </c>
      <c r="AH1" s="6" t="s">
        <v>33</v>
      </c>
      <c r="AI1" s="6" t="s">
        <v>34</v>
      </c>
      <c r="AJ1" s="6" t="s">
        <v>35</v>
      </c>
      <c r="AK1" s="8" t="s">
        <v>36</v>
      </c>
      <c r="AL1" s="8" t="s">
        <v>37</v>
      </c>
      <c r="AM1" s="8" t="s">
        <v>38</v>
      </c>
      <c r="AN1" s="9" t="s">
        <v>39</v>
      </c>
      <c r="AO1" s="9" t="s">
        <v>40</v>
      </c>
      <c r="AP1" s="9" t="s">
        <v>41</v>
      </c>
      <c r="AQ1" s="9" t="s">
        <v>42</v>
      </c>
      <c r="AR1" s="10" t="s">
        <v>43</v>
      </c>
      <c r="AS1" s="10" t="s">
        <v>44</v>
      </c>
      <c r="AT1" s="10" t="s">
        <v>45</v>
      </c>
    </row>
    <row r="2" spans="1:46" ht="33" customHeight="1" x14ac:dyDescent="0.25">
      <c r="A2" t="s">
        <v>46</v>
      </c>
      <c r="B2" t="s">
        <v>47</v>
      </c>
      <c r="C2" t="s">
        <v>48</v>
      </c>
      <c r="D2" t="s">
        <v>49</v>
      </c>
      <c r="E2" t="s">
        <v>4</v>
      </c>
      <c r="F2" t="s">
        <v>5</v>
      </c>
      <c r="G2" t="s">
        <v>6</v>
      </c>
      <c r="H2" t="s">
        <v>50</v>
      </c>
      <c r="I2" t="s">
        <v>51</v>
      </c>
      <c r="J2" t="s">
        <v>52</v>
      </c>
      <c r="K2" t="s">
        <v>53</v>
      </c>
      <c r="L2" t="s">
        <v>54</v>
      </c>
      <c r="M2" t="s">
        <v>55</v>
      </c>
      <c r="N2" t="s">
        <v>56</v>
      </c>
      <c r="O2" t="s">
        <v>57</v>
      </c>
      <c r="P2" t="s">
        <v>58</v>
      </c>
      <c r="Q2" t="s">
        <v>59</v>
      </c>
      <c r="R2" t="s">
        <v>60</v>
      </c>
      <c r="S2" s="1" t="s">
        <v>61</v>
      </c>
      <c r="T2" t="s">
        <v>62</v>
      </c>
      <c r="U2" t="s">
        <v>63</v>
      </c>
      <c r="V2" t="s">
        <v>64</v>
      </c>
      <c r="W2" t="s">
        <v>65</v>
      </c>
      <c r="X2" t="s">
        <v>66</v>
      </c>
      <c r="Y2" t="s">
        <v>67</v>
      </c>
      <c r="Z2" t="s">
        <v>68</v>
      </c>
      <c r="AA2" t="s">
        <v>69</v>
      </c>
      <c r="AB2" t="s">
        <v>70</v>
      </c>
      <c r="AC2" t="s">
        <v>71</v>
      </c>
      <c r="AD2" t="s">
        <v>72</v>
      </c>
      <c r="AE2" t="s">
        <v>73</v>
      </c>
      <c r="AF2" t="s">
        <v>74</v>
      </c>
      <c r="AG2" t="s">
        <v>75</v>
      </c>
      <c r="AH2" t="s">
        <v>76</v>
      </c>
      <c r="AI2" t="s">
        <v>77</v>
      </c>
      <c r="AJ2" t="s">
        <v>78</v>
      </c>
      <c r="AK2" t="s">
        <v>79</v>
      </c>
      <c r="AL2" t="s">
        <v>80</v>
      </c>
      <c r="AM2" t="s">
        <v>81</v>
      </c>
      <c r="AN2" t="s">
        <v>82</v>
      </c>
      <c r="AO2" t="s">
        <v>83</v>
      </c>
      <c r="AP2" t="s">
        <v>84</v>
      </c>
      <c r="AQ2" t="s">
        <v>85</v>
      </c>
      <c r="AR2" t="s">
        <v>86</v>
      </c>
      <c r="AS2" t="s">
        <v>87</v>
      </c>
      <c r="AT2" t="s">
        <v>88</v>
      </c>
    </row>
    <row r="3" spans="1:46" x14ac:dyDescent="0.25">
      <c r="A3" t="s">
        <v>89</v>
      </c>
      <c r="B3" t="s">
        <v>90</v>
      </c>
      <c r="C3" t="s">
        <v>91</v>
      </c>
      <c r="D3" t="s">
        <v>92</v>
      </c>
      <c r="E3" t="s">
        <v>93</v>
      </c>
      <c r="F3" t="s">
        <v>94</v>
      </c>
      <c r="G3" t="s">
        <v>95</v>
      </c>
      <c r="H3" t="s">
        <v>96</v>
      </c>
      <c r="I3" t="s">
        <v>97</v>
      </c>
      <c r="J3" t="s">
        <v>98</v>
      </c>
      <c r="K3" t="s">
        <v>99</v>
      </c>
      <c r="L3" t="s">
        <v>100</v>
      </c>
      <c r="M3" t="s">
        <v>101</v>
      </c>
      <c r="N3" t="s">
        <v>102</v>
      </c>
      <c r="O3" t="s">
        <v>103</v>
      </c>
      <c r="P3" t="s">
        <v>104</v>
      </c>
      <c r="Q3" t="s">
        <v>105</v>
      </c>
      <c r="R3" t="s">
        <v>106</v>
      </c>
      <c r="S3" t="s">
        <v>107</v>
      </c>
      <c r="T3" t="s">
        <v>108</v>
      </c>
      <c r="U3" t="s">
        <v>109</v>
      </c>
      <c r="V3" t="s">
        <v>110</v>
      </c>
      <c r="W3" t="s">
        <v>111</v>
      </c>
      <c r="X3" t="s">
        <v>112</v>
      </c>
      <c r="Y3" t="s">
        <v>113</v>
      </c>
      <c r="Z3" t="s">
        <v>114</v>
      </c>
      <c r="AA3" t="s">
        <v>115</v>
      </c>
      <c r="AB3" t="s">
        <v>116</v>
      </c>
      <c r="AC3" t="s">
        <v>117</v>
      </c>
      <c r="AD3" t="s">
        <v>118</v>
      </c>
      <c r="AE3" t="s">
        <v>119</v>
      </c>
      <c r="AF3" t="s">
        <v>120</v>
      </c>
      <c r="AG3" t="s">
        <v>121</v>
      </c>
      <c r="AH3" t="s">
        <v>122</v>
      </c>
      <c r="AI3" t="s">
        <v>123</v>
      </c>
      <c r="AJ3" t="s">
        <v>124</v>
      </c>
      <c r="AK3" t="s">
        <v>125</v>
      </c>
      <c r="AL3" t="s">
        <v>126</v>
      </c>
      <c r="AM3" t="s">
        <v>127</v>
      </c>
      <c r="AN3" t="s">
        <v>128</v>
      </c>
      <c r="AO3" t="s">
        <v>129</v>
      </c>
      <c r="AP3" t="s">
        <v>130</v>
      </c>
      <c r="AQ3" t="s">
        <v>131</v>
      </c>
      <c r="AR3" t="s">
        <v>132</v>
      </c>
      <c r="AS3" t="s">
        <v>133</v>
      </c>
      <c r="AT3" t="s">
        <v>134</v>
      </c>
    </row>
    <row r="4" spans="1:46" x14ac:dyDescent="0.25">
      <c r="A4" s="2">
        <v>44683.230949074074</v>
      </c>
      <c r="B4" s="2">
        <v>44683.23337962963</v>
      </c>
      <c r="C4" t="s">
        <v>49</v>
      </c>
      <c r="D4" t="s">
        <v>135</v>
      </c>
      <c r="E4">
        <v>100</v>
      </c>
      <c r="F4">
        <v>210</v>
      </c>
      <c r="G4" t="b">
        <v>1</v>
      </c>
      <c r="H4" s="2">
        <v>44683.23337962963</v>
      </c>
      <c r="I4" t="s">
        <v>136</v>
      </c>
      <c r="N4">
        <v>50.981999999999999</v>
      </c>
      <c r="O4">
        <v>3.5326</v>
      </c>
      <c r="P4" t="s">
        <v>137</v>
      </c>
      <c r="Q4" t="s">
        <v>138</v>
      </c>
      <c r="R4">
        <v>1</v>
      </c>
      <c r="S4" t="s">
        <v>139</v>
      </c>
      <c r="T4" t="s">
        <v>140</v>
      </c>
      <c r="U4" t="s">
        <v>141</v>
      </c>
      <c r="V4">
        <v>19</v>
      </c>
      <c r="W4" t="s">
        <v>142</v>
      </c>
      <c r="X4">
        <v>4</v>
      </c>
      <c r="Y4">
        <v>4</v>
      </c>
      <c r="Z4">
        <v>5</v>
      </c>
      <c r="AA4">
        <v>0</v>
      </c>
      <c r="AB4">
        <v>0</v>
      </c>
      <c r="AC4">
        <v>0</v>
      </c>
      <c r="AD4">
        <v>5</v>
      </c>
      <c r="AE4">
        <v>6</v>
      </c>
      <c r="AF4">
        <v>5</v>
      </c>
      <c r="AG4">
        <v>5</v>
      </c>
      <c r="AH4">
        <v>5</v>
      </c>
      <c r="AI4">
        <v>6</v>
      </c>
      <c r="AJ4">
        <v>5</v>
      </c>
      <c r="AK4">
        <v>5</v>
      </c>
      <c r="AL4">
        <v>5</v>
      </c>
      <c r="AM4">
        <v>6</v>
      </c>
      <c r="AN4">
        <v>7</v>
      </c>
      <c r="AO4">
        <v>7</v>
      </c>
      <c r="AP4">
        <v>7</v>
      </c>
      <c r="AQ4">
        <v>7</v>
      </c>
      <c r="AR4">
        <v>7</v>
      </c>
      <c r="AS4">
        <v>7</v>
      </c>
      <c r="AT4">
        <v>7</v>
      </c>
    </row>
    <row r="5" spans="1:46" x14ac:dyDescent="0.25">
      <c r="A5" s="2">
        <v>44683.245393518519</v>
      </c>
      <c r="B5" s="2">
        <v>44683.248194444444</v>
      </c>
      <c r="C5" t="s">
        <v>49</v>
      </c>
      <c r="D5" t="s">
        <v>135</v>
      </c>
      <c r="E5">
        <v>100</v>
      </c>
      <c r="F5">
        <v>242</v>
      </c>
      <c r="G5" t="b">
        <v>1</v>
      </c>
      <c r="H5" s="2">
        <v>44683.248194444444</v>
      </c>
      <c r="I5" t="s">
        <v>143</v>
      </c>
      <c r="N5">
        <v>50.981999999999999</v>
      </c>
      <c r="O5">
        <v>3.5326</v>
      </c>
      <c r="P5" t="s">
        <v>137</v>
      </c>
      <c r="Q5" t="s">
        <v>138</v>
      </c>
      <c r="R5">
        <v>2</v>
      </c>
      <c r="S5" t="s">
        <v>139</v>
      </c>
      <c r="T5" t="s">
        <v>144</v>
      </c>
      <c r="U5" t="s">
        <v>141</v>
      </c>
      <c r="V5">
        <v>19</v>
      </c>
      <c r="W5" t="s">
        <v>145</v>
      </c>
      <c r="X5">
        <v>1</v>
      </c>
      <c r="Y5">
        <v>1</v>
      </c>
      <c r="Z5">
        <v>2</v>
      </c>
      <c r="AA5">
        <v>0</v>
      </c>
      <c r="AB5">
        <v>0</v>
      </c>
      <c r="AC5">
        <v>0</v>
      </c>
      <c r="AD5">
        <v>3</v>
      </c>
      <c r="AE5">
        <v>5</v>
      </c>
      <c r="AF5">
        <v>2</v>
      </c>
      <c r="AG5">
        <v>0</v>
      </c>
      <c r="AH5">
        <v>3</v>
      </c>
      <c r="AI5">
        <v>3</v>
      </c>
      <c r="AJ5">
        <v>3</v>
      </c>
      <c r="AK5">
        <v>4</v>
      </c>
      <c r="AL5">
        <v>7</v>
      </c>
      <c r="AM5">
        <v>7</v>
      </c>
      <c r="AN5">
        <v>6</v>
      </c>
      <c r="AO5">
        <v>4</v>
      </c>
      <c r="AP5">
        <v>7</v>
      </c>
      <c r="AQ5">
        <v>6</v>
      </c>
      <c r="AR5">
        <v>8</v>
      </c>
      <c r="AS5">
        <v>8</v>
      </c>
      <c r="AT5">
        <v>6</v>
      </c>
    </row>
    <row r="6" spans="1:46" x14ac:dyDescent="0.25">
      <c r="A6" s="2">
        <v>44683.250821759262</v>
      </c>
      <c r="B6" s="2">
        <v>44683.261053240742</v>
      </c>
      <c r="C6" t="s">
        <v>49</v>
      </c>
      <c r="D6" t="s">
        <v>135</v>
      </c>
      <c r="E6">
        <v>100</v>
      </c>
      <c r="F6">
        <v>883</v>
      </c>
      <c r="G6" t="b">
        <v>1</v>
      </c>
      <c r="H6" s="2">
        <v>44683.261053240742</v>
      </c>
      <c r="I6" t="s">
        <v>146</v>
      </c>
      <c r="N6">
        <v>50.981999999999999</v>
      </c>
      <c r="O6">
        <v>3.5326</v>
      </c>
      <c r="P6" t="s">
        <v>137</v>
      </c>
      <c r="Q6" t="s">
        <v>138</v>
      </c>
      <c r="R6">
        <v>3</v>
      </c>
      <c r="S6" t="s">
        <v>139</v>
      </c>
      <c r="T6" t="s">
        <v>147</v>
      </c>
      <c r="U6" t="s">
        <v>148</v>
      </c>
      <c r="V6">
        <v>21</v>
      </c>
      <c r="W6" t="s">
        <v>149</v>
      </c>
      <c r="X6">
        <v>1</v>
      </c>
      <c r="Y6">
        <v>1</v>
      </c>
      <c r="Z6">
        <v>5</v>
      </c>
      <c r="AA6">
        <v>0</v>
      </c>
      <c r="AB6">
        <v>0</v>
      </c>
      <c r="AC6">
        <v>0</v>
      </c>
      <c r="AD6">
        <v>3</v>
      </c>
      <c r="AE6">
        <v>2</v>
      </c>
      <c r="AF6">
        <v>1</v>
      </c>
      <c r="AG6">
        <v>0</v>
      </c>
      <c r="AH6">
        <v>1</v>
      </c>
      <c r="AI6">
        <v>3</v>
      </c>
      <c r="AJ6">
        <v>1</v>
      </c>
      <c r="AK6">
        <v>2</v>
      </c>
      <c r="AL6">
        <v>2</v>
      </c>
      <c r="AM6">
        <v>4</v>
      </c>
      <c r="AN6">
        <v>7</v>
      </c>
      <c r="AO6">
        <v>7</v>
      </c>
      <c r="AP6">
        <v>8</v>
      </c>
      <c r="AQ6">
        <v>7</v>
      </c>
      <c r="AR6">
        <v>4</v>
      </c>
      <c r="AS6">
        <v>7</v>
      </c>
      <c r="AT6">
        <v>6</v>
      </c>
    </row>
    <row r="7" spans="1:46" x14ac:dyDescent="0.25">
      <c r="A7" s="2">
        <v>44683.265787037039</v>
      </c>
      <c r="B7" s="2">
        <v>44683.273865740739</v>
      </c>
      <c r="C7" t="s">
        <v>49</v>
      </c>
      <c r="D7" t="s">
        <v>135</v>
      </c>
      <c r="E7">
        <v>100</v>
      </c>
      <c r="F7">
        <v>698</v>
      </c>
      <c r="G7" t="b">
        <v>1</v>
      </c>
      <c r="H7" s="2">
        <v>44683.273865740739</v>
      </c>
      <c r="I7" t="s">
        <v>150</v>
      </c>
      <c r="N7">
        <v>50.981999999999999</v>
      </c>
      <c r="O7">
        <v>3.5326</v>
      </c>
      <c r="P7" t="s">
        <v>137</v>
      </c>
      <c r="Q7" t="s">
        <v>138</v>
      </c>
      <c r="R7">
        <v>4</v>
      </c>
      <c r="S7" t="s">
        <v>139</v>
      </c>
      <c r="T7" t="s">
        <v>151</v>
      </c>
      <c r="U7" t="s">
        <v>148</v>
      </c>
      <c r="V7">
        <v>22</v>
      </c>
      <c r="W7" t="s">
        <v>152</v>
      </c>
      <c r="X7">
        <v>6</v>
      </c>
      <c r="Y7">
        <v>2</v>
      </c>
      <c r="Z7">
        <v>2</v>
      </c>
      <c r="AA7">
        <v>0</v>
      </c>
      <c r="AB7">
        <v>1</v>
      </c>
      <c r="AC7">
        <v>0</v>
      </c>
      <c r="AD7">
        <v>3</v>
      </c>
      <c r="AE7">
        <v>7</v>
      </c>
      <c r="AF7">
        <v>9</v>
      </c>
      <c r="AG7">
        <v>9</v>
      </c>
      <c r="AH7">
        <v>9</v>
      </c>
      <c r="AI7">
        <v>9</v>
      </c>
      <c r="AJ7">
        <v>9</v>
      </c>
      <c r="AK7">
        <v>7</v>
      </c>
      <c r="AL7">
        <v>7</v>
      </c>
      <c r="AM7">
        <v>9</v>
      </c>
      <c r="AN7">
        <v>7</v>
      </c>
      <c r="AO7">
        <v>5</v>
      </c>
      <c r="AP7">
        <v>2</v>
      </c>
      <c r="AQ7">
        <v>7</v>
      </c>
      <c r="AR7">
        <v>7</v>
      </c>
      <c r="AS7">
        <v>9</v>
      </c>
      <c r="AT7">
        <v>5</v>
      </c>
    </row>
    <row r="8" spans="1:46" x14ac:dyDescent="0.25">
      <c r="A8" s="2">
        <v>44683.275520833333</v>
      </c>
      <c r="B8" s="2">
        <v>44683.287662037037</v>
      </c>
      <c r="C8" t="s">
        <v>49</v>
      </c>
      <c r="D8" t="s">
        <v>135</v>
      </c>
      <c r="E8">
        <v>100</v>
      </c>
      <c r="F8">
        <v>1048</v>
      </c>
      <c r="G8" t="b">
        <v>1</v>
      </c>
      <c r="H8" s="2">
        <v>44683.287662037037</v>
      </c>
      <c r="I8" t="s">
        <v>153</v>
      </c>
      <c r="N8">
        <v>50.981999999999999</v>
      </c>
      <c r="O8">
        <v>3.5326</v>
      </c>
      <c r="P8" t="s">
        <v>137</v>
      </c>
      <c r="Q8" t="s">
        <v>138</v>
      </c>
      <c r="R8">
        <v>5</v>
      </c>
      <c r="S8" t="s">
        <v>139</v>
      </c>
      <c r="T8" t="s">
        <v>154</v>
      </c>
      <c r="U8" t="s">
        <v>148</v>
      </c>
      <c r="V8">
        <v>19</v>
      </c>
      <c r="W8" t="s">
        <v>155</v>
      </c>
      <c r="X8">
        <v>2</v>
      </c>
      <c r="Y8">
        <v>0</v>
      </c>
      <c r="Z8">
        <v>3</v>
      </c>
      <c r="AA8">
        <v>0</v>
      </c>
      <c r="AB8">
        <v>0</v>
      </c>
      <c r="AC8">
        <v>0</v>
      </c>
      <c r="AD8">
        <v>2</v>
      </c>
      <c r="AE8">
        <v>3</v>
      </c>
      <c r="AF8">
        <v>2</v>
      </c>
      <c r="AG8">
        <v>2</v>
      </c>
      <c r="AH8">
        <v>3</v>
      </c>
      <c r="AI8">
        <v>3</v>
      </c>
      <c r="AJ8">
        <v>3</v>
      </c>
      <c r="AK8">
        <v>4</v>
      </c>
      <c r="AL8">
        <v>4</v>
      </c>
      <c r="AM8">
        <v>3</v>
      </c>
      <c r="AN8">
        <v>4</v>
      </c>
      <c r="AO8">
        <v>6</v>
      </c>
      <c r="AP8">
        <v>3</v>
      </c>
      <c r="AQ8">
        <v>2</v>
      </c>
      <c r="AR8">
        <v>6</v>
      </c>
      <c r="AS8">
        <v>6</v>
      </c>
      <c r="AT8">
        <v>7</v>
      </c>
    </row>
    <row r="9" spans="1:46" x14ac:dyDescent="0.25">
      <c r="A9" s="4">
        <v>44683.288344907407</v>
      </c>
      <c r="B9" s="2">
        <v>44683.296319444446</v>
      </c>
      <c r="C9" t="s">
        <v>49</v>
      </c>
      <c r="D9" t="s">
        <v>135</v>
      </c>
      <c r="E9">
        <v>100</v>
      </c>
      <c r="F9">
        <v>688</v>
      </c>
      <c r="G9" t="b">
        <v>1</v>
      </c>
      <c r="H9" s="2">
        <v>44683.296331018515</v>
      </c>
      <c r="I9" t="s">
        <v>156</v>
      </c>
      <c r="N9">
        <v>50.981999999999999</v>
      </c>
      <c r="O9">
        <v>3.5326</v>
      </c>
      <c r="P9" t="s">
        <v>137</v>
      </c>
      <c r="Q9" t="s">
        <v>138</v>
      </c>
      <c r="R9">
        <v>6</v>
      </c>
      <c r="S9" t="s">
        <v>139</v>
      </c>
      <c r="T9" t="s">
        <v>157</v>
      </c>
      <c r="U9" t="s">
        <v>148</v>
      </c>
      <c r="V9">
        <v>20</v>
      </c>
      <c r="W9" t="s">
        <v>158</v>
      </c>
      <c r="X9" s="11"/>
      <c r="Y9" s="11"/>
      <c r="Z9">
        <v>8</v>
      </c>
      <c r="AA9">
        <v>0</v>
      </c>
      <c r="AB9">
        <v>1</v>
      </c>
      <c r="AC9" s="11"/>
      <c r="AD9">
        <v>9</v>
      </c>
      <c r="AE9">
        <v>9</v>
      </c>
      <c r="AF9">
        <v>9</v>
      </c>
      <c r="AG9">
        <v>1</v>
      </c>
      <c r="AH9">
        <v>8</v>
      </c>
      <c r="AI9">
        <v>8</v>
      </c>
      <c r="AJ9">
        <v>9</v>
      </c>
      <c r="AK9">
        <v>8</v>
      </c>
      <c r="AL9">
        <v>9</v>
      </c>
      <c r="AM9">
        <v>6</v>
      </c>
      <c r="AN9">
        <v>9</v>
      </c>
      <c r="AO9">
        <v>7</v>
      </c>
      <c r="AP9">
        <v>5</v>
      </c>
      <c r="AQ9">
        <v>4</v>
      </c>
      <c r="AR9">
        <v>8</v>
      </c>
      <c r="AS9">
        <v>9</v>
      </c>
      <c r="AT9">
        <v>9</v>
      </c>
    </row>
    <row r="10" spans="1:46" x14ac:dyDescent="0.25">
      <c r="A10" s="4">
        <v>44683.297673611109</v>
      </c>
      <c r="B10" s="2">
        <v>44683.304560185185</v>
      </c>
      <c r="C10" t="s">
        <v>49</v>
      </c>
      <c r="D10" t="s">
        <v>135</v>
      </c>
      <c r="E10">
        <v>100</v>
      </c>
      <c r="F10">
        <v>594</v>
      </c>
      <c r="G10" t="b">
        <v>1</v>
      </c>
      <c r="H10" s="2">
        <v>44683.304560185185</v>
      </c>
      <c r="I10" t="s">
        <v>159</v>
      </c>
      <c r="N10">
        <v>50.981999999999999</v>
      </c>
      <c r="O10">
        <v>3.5326</v>
      </c>
      <c r="P10" t="s">
        <v>137</v>
      </c>
      <c r="Q10" t="s">
        <v>138</v>
      </c>
      <c r="R10">
        <v>7</v>
      </c>
      <c r="S10" t="s">
        <v>139</v>
      </c>
      <c r="T10" t="s">
        <v>160</v>
      </c>
      <c r="U10" t="s">
        <v>148</v>
      </c>
      <c r="V10">
        <v>19</v>
      </c>
      <c r="W10" t="s">
        <v>161</v>
      </c>
      <c r="X10">
        <v>2</v>
      </c>
      <c r="Y10">
        <v>3</v>
      </c>
      <c r="Z10">
        <v>8</v>
      </c>
      <c r="AA10" s="11"/>
      <c r="AB10" s="11"/>
      <c r="AC10" s="11"/>
      <c r="AD10">
        <v>9</v>
      </c>
      <c r="AE10">
        <v>9</v>
      </c>
      <c r="AF10">
        <v>9</v>
      </c>
      <c r="AG10">
        <v>6</v>
      </c>
      <c r="AH10">
        <v>6</v>
      </c>
      <c r="AI10">
        <v>6</v>
      </c>
      <c r="AJ10">
        <v>0</v>
      </c>
      <c r="AK10">
        <v>7</v>
      </c>
      <c r="AL10">
        <v>2</v>
      </c>
      <c r="AM10">
        <v>3</v>
      </c>
      <c r="AN10">
        <v>9</v>
      </c>
      <c r="AO10">
        <v>7</v>
      </c>
      <c r="AP10">
        <v>9</v>
      </c>
      <c r="AQ10">
        <v>9</v>
      </c>
      <c r="AR10">
        <v>7</v>
      </c>
      <c r="AS10">
        <v>9</v>
      </c>
      <c r="AT10">
        <v>7</v>
      </c>
    </row>
    <row r="11" spans="1:46" x14ac:dyDescent="0.25">
      <c r="A11" s="4">
        <v>44683.305972222224</v>
      </c>
      <c r="B11" s="2">
        <v>44683.322974537034</v>
      </c>
      <c r="C11" t="s">
        <v>49</v>
      </c>
      <c r="D11" t="s">
        <v>135</v>
      </c>
      <c r="E11">
        <v>100</v>
      </c>
      <c r="F11">
        <v>1468</v>
      </c>
      <c r="G11" t="b">
        <v>1</v>
      </c>
      <c r="H11" s="2">
        <v>44683.322974537034</v>
      </c>
      <c r="I11" t="s">
        <v>162</v>
      </c>
      <c r="N11">
        <v>50.981999999999999</v>
      </c>
      <c r="O11">
        <v>3.5326</v>
      </c>
      <c r="P11" t="s">
        <v>137</v>
      </c>
      <c r="Q11" t="s">
        <v>138</v>
      </c>
      <c r="R11">
        <v>8</v>
      </c>
      <c r="S11" t="s">
        <v>139</v>
      </c>
      <c r="T11" t="s">
        <v>163</v>
      </c>
      <c r="U11" t="s">
        <v>148</v>
      </c>
      <c r="V11">
        <v>19</v>
      </c>
      <c r="W11" t="s">
        <v>164</v>
      </c>
      <c r="X11">
        <v>1</v>
      </c>
      <c r="Y11">
        <v>1</v>
      </c>
      <c r="Z11">
        <v>2</v>
      </c>
      <c r="AA11">
        <v>0</v>
      </c>
      <c r="AB11">
        <v>0</v>
      </c>
      <c r="AC11" s="11"/>
      <c r="AD11">
        <v>1</v>
      </c>
      <c r="AE11">
        <v>4</v>
      </c>
      <c r="AF11">
        <v>2</v>
      </c>
      <c r="AG11">
        <v>1</v>
      </c>
      <c r="AH11">
        <v>4</v>
      </c>
      <c r="AI11">
        <v>7</v>
      </c>
      <c r="AJ11">
        <v>2</v>
      </c>
      <c r="AK11">
        <v>6</v>
      </c>
      <c r="AL11">
        <v>3</v>
      </c>
      <c r="AM11">
        <v>5</v>
      </c>
      <c r="AN11">
        <v>9</v>
      </c>
      <c r="AO11">
        <v>9</v>
      </c>
      <c r="AP11">
        <v>8</v>
      </c>
      <c r="AQ11">
        <v>7</v>
      </c>
      <c r="AR11">
        <v>5</v>
      </c>
      <c r="AS11">
        <v>7</v>
      </c>
      <c r="AT11">
        <v>7</v>
      </c>
    </row>
    <row r="12" spans="1:46" x14ac:dyDescent="0.25">
      <c r="A12" s="4">
        <v>44683.326342592591</v>
      </c>
      <c r="B12" s="2">
        <v>44683.334479166668</v>
      </c>
      <c r="C12" t="s">
        <v>49</v>
      </c>
      <c r="D12" t="s">
        <v>135</v>
      </c>
      <c r="E12">
        <v>100</v>
      </c>
      <c r="F12">
        <v>703</v>
      </c>
      <c r="G12" t="b">
        <v>1</v>
      </c>
      <c r="H12" s="2">
        <v>44683.334479166668</v>
      </c>
      <c r="I12" t="s">
        <v>165</v>
      </c>
      <c r="N12">
        <v>50.981999999999999</v>
      </c>
      <c r="O12">
        <v>3.5326</v>
      </c>
      <c r="P12" t="s">
        <v>137</v>
      </c>
      <c r="Q12" t="s">
        <v>138</v>
      </c>
      <c r="R12">
        <v>10</v>
      </c>
      <c r="S12" t="s">
        <v>139</v>
      </c>
      <c r="T12" t="s">
        <v>166</v>
      </c>
      <c r="U12" t="s">
        <v>141</v>
      </c>
      <c r="V12">
        <v>20</v>
      </c>
      <c r="W12" t="s">
        <v>167</v>
      </c>
      <c r="X12">
        <v>1</v>
      </c>
      <c r="Y12">
        <v>0</v>
      </c>
      <c r="Z12">
        <v>3</v>
      </c>
      <c r="AA12" s="11"/>
      <c r="AB12">
        <v>0</v>
      </c>
      <c r="AC12">
        <v>0</v>
      </c>
      <c r="AD12">
        <v>1</v>
      </c>
      <c r="AE12">
        <v>2</v>
      </c>
      <c r="AF12">
        <v>0</v>
      </c>
      <c r="AG12">
        <v>0</v>
      </c>
      <c r="AH12">
        <v>0</v>
      </c>
      <c r="AI12">
        <v>0</v>
      </c>
      <c r="AJ12">
        <v>0</v>
      </c>
      <c r="AK12">
        <v>0</v>
      </c>
      <c r="AL12">
        <v>0</v>
      </c>
      <c r="AM12">
        <v>0</v>
      </c>
      <c r="AN12">
        <v>2</v>
      </c>
      <c r="AO12">
        <v>0</v>
      </c>
      <c r="AP12">
        <v>0</v>
      </c>
      <c r="AQ12">
        <v>1</v>
      </c>
    </row>
    <row r="13" spans="1:46" x14ac:dyDescent="0.25">
      <c r="A13" s="4">
        <v>44683.335532407407</v>
      </c>
      <c r="B13" s="2">
        <v>44683.345775462964</v>
      </c>
      <c r="C13" t="s">
        <v>49</v>
      </c>
      <c r="D13" t="s">
        <v>135</v>
      </c>
      <c r="E13">
        <v>100</v>
      </c>
      <c r="F13">
        <v>885</v>
      </c>
      <c r="G13" t="b">
        <v>1</v>
      </c>
      <c r="H13" s="2">
        <v>44683.345775462964</v>
      </c>
      <c r="I13" t="s">
        <v>168</v>
      </c>
      <c r="N13">
        <v>50.981999999999999</v>
      </c>
      <c r="O13">
        <v>3.5326</v>
      </c>
      <c r="P13" t="s">
        <v>137</v>
      </c>
      <c r="Q13" t="s">
        <v>138</v>
      </c>
      <c r="R13">
        <v>11</v>
      </c>
      <c r="S13" t="s">
        <v>139</v>
      </c>
      <c r="T13" t="s">
        <v>169</v>
      </c>
      <c r="U13" t="s">
        <v>148</v>
      </c>
      <c r="V13">
        <v>20</v>
      </c>
      <c r="W13" t="s">
        <v>170</v>
      </c>
      <c r="X13">
        <v>1</v>
      </c>
      <c r="Y13">
        <v>0</v>
      </c>
      <c r="Z13">
        <v>3</v>
      </c>
      <c r="AA13" s="11"/>
      <c r="AB13" s="11"/>
      <c r="AC13" s="11"/>
      <c r="AD13">
        <v>1</v>
      </c>
      <c r="AE13">
        <v>5</v>
      </c>
      <c r="AF13">
        <v>1</v>
      </c>
      <c r="AG13">
        <v>1</v>
      </c>
      <c r="AH13">
        <v>5</v>
      </c>
      <c r="AI13">
        <v>2</v>
      </c>
      <c r="AJ13">
        <v>6</v>
      </c>
      <c r="AK13">
        <v>5</v>
      </c>
      <c r="AL13">
        <v>4</v>
      </c>
      <c r="AM13">
        <v>4</v>
      </c>
      <c r="AN13">
        <v>4</v>
      </c>
      <c r="AO13">
        <v>2</v>
      </c>
      <c r="AP13">
        <v>2</v>
      </c>
      <c r="AQ13">
        <v>2</v>
      </c>
      <c r="AR13">
        <v>3</v>
      </c>
      <c r="AS13">
        <v>5</v>
      </c>
      <c r="AT13">
        <v>3</v>
      </c>
    </row>
    <row r="14" spans="1:46" x14ac:dyDescent="0.25">
      <c r="A14" s="2">
        <v>44683.34684027778</v>
      </c>
      <c r="B14" s="2">
        <v>44683.355162037034</v>
      </c>
      <c r="C14" t="s">
        <v>49</v>
      </c>
      <c r="D14" t="s">
        <v>135</v>
      </c>
      <c r="E14">
        <v>100</v>
      </c>
      <c r="F14">
        <v>719</v>
      </c>
      <c r="G14" t="b">
        <v>1</v>
      </c>
      <c r="H14" s="2">
        <v>44683.355162037034</v>
      </c>
      <c r="I14" t="s">
        <v>171</v>
      </c>
      <c r="N14">
        <v>50.981999999999999</v>
      </c>
      <c r="O14">
        <v>3.5326</v>
      </c>
      <c r="P14" t="s">
        <v>137</v>
      </c>
      <c r="Q14" t="s">
        <v>138</v>
      </c>
      <c r="R14">
        <v>12</v>
      </c>
      <c r="S14" t="s">
        <v>139</v>
      </c>
      <c r="T14" t="s">
        <v>172</v>
      </c>
      <c r="U14" t="s">
        <v>141</v>
      </c>
      <c r="V14">
        <v>21</v>
      </c>
      <c r="W14" t="s">
        <v>173</v>
      </c>
      <c r="X14">
        <v>4</v>
      </c>
      <c r="Y14">
        <v>1</v>
      </c>
      <c r="Z14">
        <v>2</v>
      </c>
      <c r="AA14">
        <v>0</v>
      </c>
      <c r="AB14">
        <v>0</v>
      </c>
      <c r="AC14">
        <v>0</v>
      </c>
      <c r="AD14">
        <v>1</v>
      </c>
      <c r="AE14">
        <v>1</v>
      </c>
      <c r="AF14">
        <v>0</v>
      </c>
      <c r="AG14">
        <v>0</v>
      </c>
      <c r="AH14">
        <v>2</v>
      </c>
      <c r="AI14">
        <v>1</v>
      </c>
      <c r="AJ14">
        <v>3</v>
      </c>
      <c r="AK14">
        <v>2</v>
      </c>
      <c r="AL14">
        <v>1</v>
      </c>
      <c r="AM14">
        <v>0</v>
      </c>
      <c r="AN14">
        <v>2</v>
      </c>
      <c r="AO14">
        <v>1</v>
      </c>
      <c r="AP14">
        <v>4</v>
      </c>
      <c r="AQ14">
        <v>2</v>
      </c>
      <c r="AR14">
        <v>3</v>
      </c>
      <c r="AS14">
        <v>4</v>
      </c>
      <c r="AT14">
        <v>6</v>
      </c>
    </row>
    <row r="15" spans="1:46" x14ac:dyDescent="0.25">
      <c r="A15" s="2">
        <v>44683.356435185182</v>
      </c>
      <c r="B15" s="2">
        <v>44683.36515046296</v>
      </c>
      <c r="C15" t="s">
        <v>49</v>
      </c>
      <c r="D15" t="s">
        <v>135</v>
      </c>
      <c r="E15">
        <v>100</v>
      </c>
      <c r="F15">
        <v>752</v>
      </c>
      <c r="G15" t="b">
        <v>1</v>
      </c>
      <c r="H15" s="2">
        <v>44683.36515046296</v>
      </c>
      <c r="I15" t="s">
        <v>174</v>
      </c>
      <c r="N15">
        <v>50.981999999999999</v>
      </c>
      <c r="O15">
        <v>3.5326</v>
      </c>
      <c r="P15" t="s">
        <v>137</v>
      </c>
      <c r="Q15" t="s">
        <v>138</v>
      </c>
      <c r="R15">
        <v>13</v>
      </c>
      <c r="S15" t="s">
        <v>139</v>
      </c>
      <c r="T15" t="s">
        <v>175</v>
      </c>
      <c r="U15" t="s">
        <v>148</v>
      </c>
      <c r="V15">
        <v>20</v>
      </c>
      <c r="W15" t="s">
        <v>176</v>
      </c>
      <c r="X15">
        <v>1</v>
      </c>
      <c r="Y15">
        <v>9</v>
      </c>
      <c r="Z15">
        <v>9</v>
      </c>
      <c r="AA15">
        <v>0</v>
      </c>
      <c r="AB15">
        <v>0</v>
      </c>
      <c r="AC15">
        <v>0</v>
      </c>
      <c r="AD15">
        <v>9</v>
      </c>
      <c r="AE15">
        <v>9</v>
      </c>
      <c r="AF15">
        <v>7</v>
      </c>
      <c r="AG15">
        <v>9</v>
      </c>
      <c r="AH15">
        <v>7</v>
      </c>
      <c r="AI15">
        <v>7</v>
      </c>
      <c r="AJ15">
        <v>8</v>
      </c>
      <c r="AK15">
        <v>9</v>
      </c>
      <c r="AL15">
        <v>8</v>
      </c>
      <c r="AM15">
        <v>8</v>
      </c>
      <c r="AN15">
        <v>8</v>
      </c>
      <c r="AO15">
        <v>6</v>
      </c>
      <c r="AP15">
        <v>7</v>
      </c>
      <c r="AQ15">
        <v>7</v>
      </c>
      <c r="AR15">
        <v>9</v>
      </c>
      <c r="AS15">
        <v>9</v>
      </c>
      <c r="AT15">
        <v>8</v>
      </c>
    </row>
    <row r="16" spans="1:46" x14ac:dyDescent="0.25">
      <c r="A16" s="4">
        <v>44683.372685185182</v>
      </c>
      <c r="B16" s="2">
        <v>44683.379143518519</v>
      </c>
      <c r="C16" t="s">
        <v>49</v>
      </c>
      <c r="D16" t="s">
        <v>135</v>
      </c>
      <c r="E16">
        <v>100</v>
      </c>
      <c r="F16">
        <v>558</v>
      </c>
      <c r="G16" t="b">
        <v>1</v>
      </c>
      <c r="H16" s="2">
        <v>44683.379143518519</v>
      </c>
      <c r="I16" t="s">
        <v>177</v>
      </c>
      <c r="N16">
        <v>50.981999999999999</v>
      </c>
      <c r="O16">
        <v>3.5326</v>
      </c>
      <c r="P16" t="s">
        <v>137</v>
      </c>
      <c r="Q16" t="s">
        <v>138</v>
      </c>
      <c r="R16">
        <v>14</v>
      </c>
      <c r="S16" t="s">
        <v>139</v>
      </c>
      <c r="T16" t="s">
        <v>178</v>
      </c>
      <c r="U16" t="s">
        <v>141</v>
      </c>
      <c r="V16">
        <v>19</v>
      </c>
      <c r="W16" t="s">
        <v>179</v>
      </c>
      <c r="X16">
        <v>2</v>
      </c>
      <c r="Y16">
        <v>4</v>
      </c>
      <c r="Z16">
        <v>5</v>
      </c>
      <c r="AA16" s="11"/>
      <c r="AB16" s="11"/>
      <c r="AC16" s="11"/>
      <c r="AD16">
        <v>4</v>
      </c>
      <c r="AE16">
        <v>4</v>
      </c>
      <c r="AF16">
        <v>1</v>
      </c>
      <c r="AH16">
        <v>3</v>
      </c>
      <c r="AI16">
        <v>3</v>
      </c>
      <c r="AJ16">
        <v>3</v>
      </c>
      <c r="AK16">
        <v>3</v>
      </c>
      <c r="AL16">
        <v>1</v>
      </c>
      <c r="AM16">
        <v>1</v>
      </c>
      <c r="AN16">
        <v>3</v>
      </c>
      <c r="AO16">
        <v>6</v>
      </c>
      <c r="AP16">
        <v>5</v>
      </c>
      <c r="AQ16">
        <v>5</v>
      </c>
      <c r="AR16">
        <v>5</v>
      </c>
      <c r="AS16">
        <v>5</v>
      </c>
      <c r="AT16">
        <v>6</v>
      </c>
    </row>
    <row r="17" spans="1:46" x14ac:dyDescent="0.25">
      <c r="A17" s="2">
        <v>44687.238043981481</v>
      </c>
      <c r="B17" s="2">
        <v>44687.244826388887</v>
      </c>
      <c r="C17" t="s">
        <v>49</v>
      </c>
      <c r="D17" t="s">
        <v>135</v>
      </c>
      <c r="E17">
        <v>100</v>
      </c>
      <c r="F17">
        <v>586</v>
      </c>
      <c r="G17" t="b">
        <v>1</v>
      </c>
      <c r="H17" s="2">
        <v>44687.244826388887</v>
      </c>
      <c r="I17" t="s">
        <v>180</v>
      </c>
      <c r="N17">
        <v>51.046999999999997</v>
      </c>
      <c r="O17">
        <v>3.7206000000000001</v>
      </c>
      <c r="P17" t="s">
        <v>137</v>
      </c>
      <c r="Q17" t="s">
        <v>138</v>
      </c>
      <c r="R17">
        <v>14</v>
      </c>
      <c r="S17" t="s">
        <v>139</v>
      </c>
      <c r="T17" t="s">
        <v>181</v>
      </c>
      <c r="U17" t="s">
        <v>148</v>
      </c>
      <c r="V17">
        <v>25</v>
      </c>
      <c r="W17" t="s">
        <v>182</v>
      </c>
      <c r="X17">
        <v>7</v>
      </c>
      <c r="Y17">
        <v>8</v>
      </c>
      <c r="Z17">
        <v>7</v>
      </c>
      <c r="AA17">
        <v>1</v>
      </c>
      <c r="AB17">
        <v>0</v>
      </c>
      <c r="AC17">
        <v>1</v>
      </c>
      <c r="AD17">
        <v>7</v>
      </c>
      <c r="AE17">
        <v>8</v>
      </c>
      <c r="AF17">
        <v>9</v>
      </c>
      <c r="AG17">
        <v>7</v>
      </c>
      <c r="AH17">
        <v>7</v>
      </c>
      <c r="AI17">
        <v>6</v>
      </c>
      <c r="AJ17">
        <v>7</v>
      </c>
      <c r="AK17">
        <v>7</v>
      </c>
      <c r="AL17">
        <v>9</v>
      </c>
      <c r="AM17">
        <v>6</v>
      </c>
      <c r="AN17">
        <v>7</v>
      </c>
      <c r="AO17">
        <v>7</v>
      </c>
      <c r="AP17">
        <v>9</v>
      </c>
      <c r="AQ17">
        <v>7</v>
      </c>
      <c r="AR17">
        <v>9</v>
      </c>
      <c r="AS17">
        <v>8</v>
      </c>
      <c r="AT17">
        <v>9</v>
      </c>
    </row>
    <row r="18" spans="1:46" x14ac:dyDescent="0.25">
      <c r="A18" s="2">
        <v>44687.265706018516</v>
      </c>
      <c r="B18" s="2">
        <v>44687.286030092589</v>
      </c>
      <c r="C18" t="s">
        <v>49</v>
      </c>
      <c r="D18" t="s">
        <v>135</v>
      </c>
      <c r="E18">
        <v>100</v>
      </c>
      <c r="F18">
        <v>1755</v>
      </c>
      <c r="G18" t="b">
        <v>1</v>
      </c>
      <c r="H18" s="2">
        <v>44687.286030092589</v>
      </c>
      <c r="I18" t="s">
        <v>183</v>
      </c>
      <c r="N18">
        <v>51.046999999999997</v>
      </c>
      <c r="O18">
        <v>3.7206000000000001</v>
      </c>
      <c r="P18" t="s">
        <v>137</v>
      </c>
      <c r="Q18" t="s">
        <v>138</v>
      </c>
      <c r="R18">
        <v>15</v>
      </c>
      <c r="S18" t="s">
        <v>139</v>
      </c>
      <c r="T18" t="s">
        <v>184</v>
      </c>
      <c r="U18" t="s">
        <v>148</v>
      </c>
      <c r="V18">
        <v>22</v>
      </c>
      <c r="W18" t="s">
        <v>185</v>
      </c>
      <c r="X18">
        <v>2</v>
      </c>
      <c r="Y18">
        <v>1</v>
      </c>
      <c r="Z18">
        <v>1</v>
      </c>
      <c r="AA18">
        <v>0</v>
      </c>
      <c r="AB18">
        <v>6</v>
      </c>
      <c r="AC18">
        <v>0</v>
      </c>
      <c r="AD18">
        <v>1</v>
      </c>
      <c r="AE18">
        <v>1</v>
      </c>
      <c r="AF18">
        <v>1</v>
      </c>
      <c r="AG18">
        <v>0</v>
      </c>
      <c r="AH18">
        <v>0</v>
      </c>
      <c r="AI18">
        <v>0</v>
      </c>
      <c r="AJ18">
        <v>0</v>
      </c>
      <c r="AK18">
        <v>4</v>
      </c>
      <c r="AL18">
        <v>3</v>
      </c>
      <c r="AM18">
        <v>3</v>
      </c>
      <c r="AN18">
        <v>8</v>
      </c>
      <c r="AO18">
        <v>3</v>
      </c>
      <c r="AP18">
        <v>8</v>
      </c>
      <c r="AQ18">
        <v>7</v>
      </c>
      <c r="AR18">
        <v>3</v>
      </c>
      <c r="AS18">
        <v>2</v>
      </c>
      <c r="AT18">
        <v>4</v>
      </c>
    </row>
    <row r="19" spans="1:46" x14ac:dyDescent="0.25">
      <c r="A19" s="4">
        <v>44687.291747685187</v>
      </c>
      <c r="B19" s="2">
        <v>44687.294872685183</v>
      </c>
      <c r="C19" t="s">
        <v>49</v>
      </c>
      <c r="D19" t="s">
        <v>135</v>
      </c>
      <c r="E19">
        <v>100</v>
      </c>
      <c r="F19">
        <v>270</v>
      </c>
      <c r="G19" t="b">
        <v>1</v>
      </c>
      <c r="H19" s="2">
        <v>44687.294872685183</v>
      </c>
      <c r="I19" t="s">
        <v>186</v>
      </c>
      <c r="N19">
        <v>51.046999999999997</v>
      </c>
      <c r="O19">
        <v>3.7206000000000001</v>
      </c>
      <c r="P19" t="s">
        <v>137</v>
      </c>
      <c r="Q19" t="s">
        <v>138</v>
      </c>
      <c r="R19">
        <v>16</v>
      </c>
      <c r="S19" t="s">
        <v>139</v>
      </c>
      <c r="T19" t="s">
        <v>187</v>
      </c>
      <c r="U19" t="s">
        <v>141</v>
      </c>
      <c r="V19">
        <v>21</v>
      </c>
      <c r="W19" t="s">
        <v>188</v>
      </c>
      <c r="X19">
        <v>4</v>
      </c>
      <c r="Y19">
        <v>3</v>
      </c>
      <c r="Z19">
        <v>6</v>
      </c>
      <c r="AA19">
        <v>2</v>
      </c>
      <c r="AB19">
        <v>1</v>
      </c>
      <c r="AC19" s="11"/>
      <c r="AD19">
        <v>5</v>
      </c>
      <c r="AE19">
        <v>5</v>
      </c>
      <c r="AF19">
        <v>3</v>
      </c>
      <c r="AG19">
        <v>4</v>
      </c>
      <c r="AH19">
        <v>2</v>
      </c>
      <c r="AI19">
        <v>2</v>
      </c>
      <c r="AJ19">
        <v>2</v>
      </c>
      <c r="AK19">
        <v>3</v>
      </c>
      <c r="AL19">
        <v>1</v>
      </c>
      <c r="AM19">
        <v>4</v>
      </c>
      <c r="AN19">
        <v>3</v>
      </c>
      <c r="AO19">
        <v>8</v>
      </c>
      <c r="AP19">
        <v>4</v>
      </c>
      <c r="AQ19">
        <v>3</v>
      </c>
      <c r="AR19">
        <v>5</v>
      </c>
      <c r="AS19">
        <v>6</v>
      </c>
      <c r="AT19">
        <v>6</v>
      </c>
    </row>
    <row r="20" spans="1:46" x14ac:dyDescent="0.25">
      <c r="A20" s="4">
        <v>44687.303738425922</v>
      </c>
      <c r="B20" s="2">
        <v>44687.307916666665</v>
      </c>
      <c r="C20" t="s">
        <v>49</v>
      </c>
      <c r="D20" t="s">
        <v>135</v>
      </c>
      <c r="E20">
        <v>100</v>
      </c>
      <c r="F20">
        <v>360</v>
      </c>
      <c r="G20" t="b">
        <v>1</v>
      </c>
      <c r="H20" s="2">
        <v>44687.307916666665</v>
      </c>
      <c r="I20" t="s">
        <v>189</v>
      </c>
      <c r="N20">
        <v>51.046999999999997</v>
      </c>
      <c r="O20">
        <v>3.7206000000000001</v>
      </c>
      <c r="P20" t="s">
        <v>137</v>
      </c>
      <c r="Q20" t="s">
        <v>138</v>
      </c>
      <c r="R20">
        <v>16</v>
      </c>
      <c r="S20" t="s">
        <v>139</v>
      </c>
      <c r="T20" t="s">
        <v>190</v>
      </c>
      <c r="U20" t="s">
        <v>148</v>
      </c>
      <c r="V20">
        <v>21</v>
      </c>
      <c r="W20" t="s">
        <v>191</v>
      </c>
      <c r="X20">
        <v>4</v>
      </c>
      <c r="Y20">
        <v>4</v>
      </c>
      <c r="Z20">
        <v>6</v>
      </c>
      <c r="AA20" s="11"/>
      <c r="AB20" s="11"/>
      <c r="AC20" s="11"/>
      <c r="AD20">
        <v>3</v>
      </c>
      <c r="AE20">
        <v>5</v>
      </c>
      <c r="AF20">
        <v>3</v>
      </c>
      <c r="AG20">
        <v>1</v>
      </c>
      <c r="AH20">
        <v>2</v>
      </c>
      <c r="AI20">
        <v>2</v>
      </c>
      <c r="AJ20">
        <v>4</v>
      </c>
      <c r="AK20">
        <v>2</v>
      </c>
      <c r="AL20">
        <v>4</v>
      </c>
      <c r="AM20">
        <v>5</v>
      </c>
      <c r="AN20">
        <v>2</v>
      </c>
      <c r="AO20">
        <v>7</v>
      </c>
      <c r="AP20">
        <v>7</v>
      </c>
      <c r="AQ20">
        <v>4</v>
      </c>
      <c r="AR20">
        <v>9</v>
      </c>
      <c r="AS20">
        <v>7</v>
      </c>
      <c r="AT20">
        <v>5</v>
      </c>
    </row>
    <row r="21" spans="1:46" x14ac:dyDescent="0.25">
      <c r="A21" s="2">
        <v>44687.316435185188</v>
      </c>
      <c r="B21" s="2">
        <v>44687.319548611114</v>
      </c>
      <c r="C21" t="s">
        <v>49</v>
      </c>
      <c r="D21" t="s">
        <v>135</v>
      </c>
      <c r="E21">
        <v>100</v>
      </c>
      <c r="F21">
        <v>269</v>
      </c>
      <c r="G21" t="b">
        <v>1</v>
      </c>
      <c r="H21" s="2">
        <v>44687.319548611114</v>
      </c>
      <c r="I21" t="s">
        <v>192</v>
      </c>
      <c r="N21">
        <v>51.046999999999997</v>
      </c>
      <c r="O21">
        <v>3.7206000000000001</v>
      </c>
      <c r="P21" t="s">
        <v>137</v>
      </c>
      <c r="Q21" t="s">
        <v>138</v>
      </c>
      <c r="R21">
        <v>18</v>
      </c>
      <c r="S21" t="s">
        <v>139</v>
      </c>
      <c r="T21" t="s">
        <v>193</v>
      </c>
      <c r="U21" t="s">
        <v>148</v>
      </c>
      <c r="V21">
        <v>21</v>
      </c>
      <c r="W21" t="s">
        <v>194</v>
      </c>
      <c r="X21">
        <v>6</v>
      </c>
      <c r="Y21">
        <v>1</v>
      </c>
      <c r="Z21">
        <v>6</v>
      </c>
      <c r="AA21">
        <v>0</v>
      </c>
      <c r="AB21">
        <v>0</v>
      </c>
      <c r="AC21">
        <v>0</v>
      </c>
      <c r="AD21">
        <v>2</v>
      </c>
      <c r="AE21">
        <v>2</v>
      </c>
      <c r="AF21">
        <v>3</v>
      </c>
      <c r="AG21">
        <v>2</v>
      </c>
      <c r="AH21">
        <v>2</v>
      </c>
      <c r="AI21">
        <v>4</v>
      </c>
      <c r="AJ21">
        <v>5</v>
      </c>
      <c r="AK21">
        <v>7</v>
      </c>
      <c r="AL21">
        <v>6</v>
      </c>
      <c r="AM21">
        <v>9</v>
      </c>
      <c r="AN21">
        <v>4</v>
      </c>
      <c r="AO21">
        <v>8</v>
      </c>
      <c r="AP21">
        <v>9</v>
      </c>
      <c r="AQ21">
        <v>9</v>
      </c>
      <c r="AR21">
        <v>6</v>
      </c>
      <c r="AS21">
        <v>7</v>
      </c>
      <c r="AT21">
        <v>6</v>
      </c>
    </row>
    <row r="22" spans="1:46" x14ac:dyDescent="0.25">
      <c r="A22" s="4">
        <v>44687.323599537034</v>
      </c>
      <c r="B22" s="2">
        <v>44687.325983796298</v>
      </c>
      <c r="C22" t="s">
        <v>49</v>
      </c>
      <c r="D22" t="s">
        <v>135</v>
      </c>
      <c r="E22">
        <v>100</v>
      </c>
      <c r="F22">
        <v>205</v>
      </c>
      <c r="G22" t="b">
        <v>1</v>
      </c>
      <c r="H22" s="2">
        <v>44687.325983796298</v>
      </c>
      <c r="I22" t="s">
        <v>195</v>
      </c>
      <c r="N22">
        <v>51.046999999999997</v>
      </c>
      <c r="O22">
        <v>3.7206000000000001</v>
      </c>
      <c r="P22" t="s">
        <v>137</v>
      </c>
      <c r="Q22" t="s">
        <v>138</v>
      </c>
      <c r="R22">
        <v>18</v>
      </c>
      <c r="S22" t="s">
        <v>139</v>
      </c>
      <c r="T22" t="s">
        <v>196</v>
      </c>
      <c r="U22" t="s">
        <v>141</v>
      </c>
      <c r="V22">
        <v>23</v>
      </c>
      <c r="W22" t="s">
        <v>197</v>
      </c>
      <c r="X22">
        <v>3</v>
      </c>
      <c r="Y22">
        <v>4</v>
      </c>
      <c r="Z22">
        <v>7</v>
      </c>
      <c r="AA22" s="11"/>
      <c r="AB22" s="11"/>
      <c r="AC22" s="11"/>
      <c r="AD22">
        <v>6</v>
      </c>
      <c r="AE22">
        <v>6</v>
      </c>
      <c r="AF22">
        <v>3</v>
      </c>
      <c r="AG22">
        <v>4</v>
      </c>
      <c r="AH22">
        <v>2</v>
      </c>
      <c r="AI22">
        <v>3</v>
      </c>
      <c r="AJ22">
        <v>4</v>
      </c>
      <c r="AK22">
        <v>7</v>
      </c>
      <c r="AL22">
        <v>6</v>
      </c>
      <c r="AM22">
        <v>8</v>
      </c>
      <c r="AN22">
        <v>8</v>
      </c>
      <c r="AO22">
        <v>6</v>
      </c>
      <c r="AP22">
        <v>3</v>
      </c>
      <c r="AQ22">
        <v>5</v>
      </c>
      <c r="AR22">
        <v>6</v>
      </c>
      <c r="AS22">
        <v>6</v>
      </c>
      <c r="AT22">
        <v>5</v>
      </c>
    </row>
    <row r="23" spans="1:46" x14ac:dyDescent="0.25">
      <c r="A23" s="4">
        <v>44687.33153935185</v>
      </c>
      <c r="B23" s="2">
        <v>44687.334756944445</v>
      </c>
      <c r="C23" t="s">
        <v>49</v>
      </c>
      <c r="D23" t="s">
        <v>135</v>
      </c>
      <c r="E23">
        <v>100</v>
      </c>
      <c r="F23">
        <v>278</v>
      </c>
      <c r="G23" t="b">
        <v>1</v>
      </c>
      <c r="H23" s="2">
        <v>44687.334768518522</v>
      </c>
      <c r="I23" t="s">
        <v>198</v>
      </c>
      <c r="N23">
        <v>51.046999999999997</v>
      </c>
      <c r="O23">
        <v>3.7206000000000001</v>
      </c>
      <c r="P23" t="s">
        <v>137</v>
      </c>
      <c r="Q23" t="s">
        <v>138</v>
      </c>
      <c r="R23">
        <v>19</v>
      </c>
      <c r="S23" t="s">
        <v>139</v>
      </c>
      <c r="T23" t="s">
        <v>199</v>
      </c>
      <c r="U23" t="s">
        <v>148</v>
      </c>
      <c r="V23">
        <v>18</v>
      </c>
      <c r="W23" t="s">
        <v>200</v>
      </c>
      <c r="X23">
        <v>6</v>
      </c>
      <c r="Y23">
        <v>3</v>
      </c>
      <c r="Z23">
        <v>4</v>
      </c>
      <c r="AA23">
        <v>1</v>
      </c>
      <c r="AB23">
        <v>0</v>
      </c>
      <c r="AD23">
        <v>6</v>
      </c>
      <c r="AE23">
        <v>6</v>
      </c>
      <c r="AF23">
        <v>1</v>
      </c>
      <c r="AG23">
        <v>1</v>
      </c>
      <c r="AH23">
        <v>1</v>
      </c>
      <c r="AI23">
        <v>2</v>
      </c>
      <c r="AJ23">
        <v>1</v>
      </c>
      <c r="AK23">
        <v>6</v>
      </c>
      <c r="AL23">
        <v>5</v>
      </c>
      <c r="AM23">
        <v>5</v>
      </c>
      <c r="AN23">
        <v>5</v>
      </c>
      <c r="AO23">
        <v>4</v>
      </c>
      <c r="AP23">
        <v>5</v>
      </c>
      <c r="AQ23">
        <v>7</v>
      </c>
      <c r="AR23">
        <v>7</v>
      </c>
      <c r="AS23">
        <v>7</v>
      </c>
      <c r="AT23">
        <v>6</v>
      </c>
    </row>
    <row r="24" spans="1:46" x14ac:dyDescent="0.25">
      <c r="A24" s="2">
        <v>44687.340300925927</v>
      </c>
      <c r="B24" s="2">
        <v>44687.346828703703</v>
      </c>
      <c r="C24" t="s">
        <v>49</v>
      </c>
      <c r="D24" t="s">
        <v>135</v>
      </c>
      <c r="E24">
        <v>100</v>
      </c>
      <c r="F24">
        <v>563</v>
      </c>
      <c r="G24" t="b">
        <v>1</v>
      </c>
      <c r="H24" s="2">
        <v>44687.346828703703</v>
      </c>
      <c r="I24" t="s">
        <v>201</v>
      </c>
      <c r="N24">
        <v>51.046999999999997</v>
      </c>
      <c r="O24">
        <v>3.7206000000000001</v>
      </c>
      <c r="P24" t="s">
        <v>137</v>
      </c>
      <c r="Q24" t="s">
        <v>138</v>
      </c>
      <c r="R24">
        <v>20</v>
      </c>
      <c r="S24" t="s">
        <v>139</v>
      </c>
      <c r="T24" t="s">
        <v>202</v>
      </c>
      <c r="U24" t="s">
        <v>148</v>
      </c>
      <c r="V24">
        <v>22</v>
      </c>
      <c r="W24" t="s">
        <v>203</v>
      </c>
      <c r="X24">
        <v>7</v>
      </c>
      <c r="Y24">
        <v>3</v>
      </c>
      <c r="Z24">
        <v>6</v>
      </c>
      <c r="AA24">
        <v>1</v>
      </c>
      <c r="AB24">
        <v>2</v>
      </c>
      <c r="AC24">
        <v>0</v>
      </c>
      <c r="AD24">
        <v>7</v>
      </c>
      <c r="AE24">
        <v>8</v>
      </c>
      <c r="AF24">
        <v>7</v>
      </c>
      <c r="AG24">
        <v>7</v>
      </c>
      <c r="AH24">
        <v>2</v>
      </c>
      <c r="AI24">
        <v>1</v>
      </c>
      <c r="AJ24">
        <v>6</v>
      </c>
      <c r="AK24">
        <v>9</v>
      </c>
      <c r="AL24">
        <v>8</v>
      </c>
      <c r="AM24">
        <v>8</v>
      </c>
      <c r="AN24">
        <v>7</v>
      </c>
      <c r="AO24">
        <v>8</v>
      </c>
      <c r="AP24">
        <v>6</v>
      </c>
      <c r="AQ24">
        <v>7</v>
      </c>
      <c r="AR24">
        <v>8</v>
      </c>
      <c r="AS24">
        <v>8</v>
      </c>
      <c r="AT24">
        <v>7</v>
      </c>
    </row>
    <row r="25" spans="1:46" x14ac:dyDescent="0.25">
      <c r="A25" s="2">
        <v>44687.351319444446</v>
      </c>
      <c r="B25" s="2">
        <v>44687.355995370373</v>
      </c>
      <c r="C25" t="s">
        <v>49</v>
      </c>
      <c r="D25" t="s">
        <v>135</v>
      </c>
      <c r="E25">
        <v>100</v>
      </c>
      <c r="F25">
        <v>404</v>
      </c>
      <c r="G25" t="b">
        <v>1</v>
      </c>
      <c r="H25" s="2">
        <v>44687.355995370373</v>
      </c>
      <c r="I25" t="s">
        <v>204</v>
      </c>
      <c r="N25">
        <v>51.046999999999997</v>
      </c>
      <c r="O25">
        <v>3.7206000000000001</v>
      </c>
      <c r="P25" t="s">
        <v>137</v>
      </c>
      <c r="Q25" t="s">
        <v>138</v>
      </c>
      <c r="R25">
        <v>21</v>
      </c>
      <c r="S25" t="s">
        <v>139</v>
      </c>
      <c r="T25" t="s">
        <v>205</v>
      </c>
      <c r="U25" t="s">
        <v>148</v>
      </c>
      <c r="V25">
        <v>20</v>
      </c>
      <c r="W25" t="s">
        <v>206</v>
      </c>
      <c r="X25">
        <v>6</v>
      </c>
      <c r="Y25">
        <v>8</v>
      </c>
      <c r="Z25">
        <v>8</v>
      </c>
      <c r="AA25">
        <v>1</v>
      </c>
      <c r="AB25">
        <v>0</v>
      </c>
      <c r="AC25">
        <v>0</v>
      </c>
      <c r="AD25">
        <v>7</v>
      </c>
      <c r="AE25">
        <v>9</v>
      </c>
      <c r="AF25">
        <v>4</v>
      </c>
      <c r="AG25">
        <v>9</v>
      </c>
      <c r="AH25">
        <v>6</v>
      </c>
      <c r="AI25">
        <v>6</v>
      </c>
      <c r="AJ25">
        <v>2</v>
      </c>
      <c r="AK25">
        <v>7</v>
      </c>
      <c r="AL25">
        <v>2</v>
      </c>
      <c r="AM25">
        <v>9</v>
      </c>
      <c r="AN25">
        <v>5</v>
      </c>
      <c r="AO25">
        <v>3</v>
      </c>
      <c r="AP25">
        <v>7</v>
      </c>
      <c r="AQ25">
        <v>4</v>
      </c>
      <c r="AR25">
        <v>8</v>
      </c>
      <c r="AS25">
        <v>7</v>
      </c>
      <c r="AT25">
        <v>4</v>
      </c>
    </row>
    <row r="26" spans="1:46" x14ac:dyDescent="0.25">
      <c r="A26" s="4">
        <v>44687.360162037039</v>
      </c>
      <c r="B26" s="2">
        <v>44687.364918981482</v>
      </c>
      <c r="C26" t="s">
        <v>49</v>
      </c>
      <c r="D26" t="s">
        <v>135</v>
      </c>
      <c r="E26">
        <v>100</v>
      </c>
      <c r="F26">
        <v>411</v>
      </c>
      <c r="G26" t="b">
        <v>1</v>
      </c>
      <c r="H26" s="2">
        <v>44687.364918981482</v>
      </c>
      <c r="I26" t="s">
        <v>207</v>
      </c>
      <c r="N26">
        <v>51.046999999999997</v>
      </c>
      <c r="O26">
        <v>3.7206000000000001</v>
      </c>
      <c r="P26" t="s">
        <v>137</v>
      </c>
      <c r="Q26" t="s">
        <v>138</v>
      </c>
      <c r="R26">
        <v>22</v>
      </c>
      <c r="S26" t="s">
        <v>139</v>
      </c>
      <c r="T26" t="s">
        <v>208</v>
      </c>
      <c r="U26" t="s">
        <v>148</v>
      </c>
      <c r="V26">
        <v>21</v>
      </c>
      <c r="W26" t="s">
        <v>209</v>
      </c>
      <c r="X26" s="11"/>
      <c r="Y26" s="11"/>
      <c r="Z26">
        <v>9</v>
      </c>
      <c r="AA26" s="11"/>
      <c r="AB26" s="11"/>
      <c r="AC26" s="11"/>
      <c r="AD26">
        <v>2</v>
      </c>
      <c r="AE26">
        <v>3</v>
      </c>
      <c r="AF26">
        <v>0</v>
      </c>
      <c r="AG26">
        <v>1</v>
      </c>
      <c r="AH26">
        <v>1</v>
      </c>
      <c r="AI26">
        <v>1</v>
      </c>
      <c r="AJ26">
        <v>3</v>
      </c>
      <c r="AK26">
        <v>5</v>
      </c>
      <c r="AL26">
        <v>1</v>
      </c>
      <c r="AM26">
        <v>3</v>
      </c>
      <c r="AN26">
        <v>2</v>
      </c>
      <c r="AO26">
        <v>9</v>
      </c>
      <c r="AP26">
        <v>9</v>
      </c>
      <c r="AQ26">
        <v>9</v>
      </c>
      <c r="AR26">
        <v>9</v>
      </c>
      <c r="AS26">
        <v>8</v>
      </c>
      <c r="AT26">
        <v>9</v>
      </c>
    </row>
    <row r="27" spans="1:46" x14ac:dyDescent="0.25">
      <c r="A27" s="4">
        <v>44687.370196759257</v>
      </c>
      <c r="B27" s="2">
        <v>44687.373252314814</v>
      </c>
      <c r="C27" t="s">
        <v>49</v>
      </c>
      <c r="D27" t="s">
        <v>135</v>
      </c>
      <c r="E27">
        <v>100</v>
      </c>
      <c r="F27">
        <v>264</v>
      </c>
      <c r="G27" t="b">
        <v>1</v>
      </c>
      <c r="H27" s="2">
        <v>44687.373263888891</v>
      </c>
      <c r="I27" t="s">
        <v>210</v>
      </c>
      <c r="N27">
        <v>51.046999999999997</v>
      </c>
      <c r="O27">
        <v>3.7206000000000001</v>
      </c>
      <c r="P27" t="s">
        <v>137</v>
      </c>
      <c r="Q27" t="s">
        <v>138</v>
      </c>
      <c r="R27">
        <v>23</v>
      </c>
      <c r="S27" t="s">
        <v>139</v>
      </c>
      <c r="T27" t="s">
        <v>211</v>
      </c>
      <c r="U27" t="s">
        <v>148</v>
      </c>
      <c r="V27">
        <v>21</v>
      </c>
      <c r="W27" t="s">
        <v>212</v>
      </c>
      <c r="X27">
        <v>5</v>
      </c>
      <c r="Y27">
        <v>6</v>
      </c>
      <c r="Z27">
        <v>3</v>
      </c>
      <c r="AA27">
        <v>3</v>
      </c>
      <c r="AB27">
        <v>0</v>
      </c>
      <c r="AC27" s="11"/>
      <c r="AD27">
        <v>2</v>
      </c>
      <c r="AE27">
        <v>4</v>
      </c>
      <c r="AF27">
        <v>5</v>
      </c>
      <c r="AG27">
        <v>9</v>
      </c>
      <c r="AH27">
        <v>2</v>
      </c>
      <c r="AI27">
        <v>3</v>
      </c>
      <c r="AJ27">
        <v>4</v>
      </c>
      <c r="AK27">
        <v>6</v>
      </c>
      <c r="AL27">
        <v>1</v>
      </c>
      <c r="AM27">
        <v>6</v>
      </c>
      <c r="AN27">
        <v>4</v>
      </c>
      <c r="AO27">
        <v>6</v>
      </c>
      <c r="AP27">
        <v>8</v>
      </c>
      <c r="AQ27">
        <v>9</v>
      </c>
      <c r="AR27">
        <v>6</v>
      </c>
      <c r="AS27">
        <v>6</v>
      </c>
      <c r="AT27">
        <v>8</v>
      </c>
    </row>
    <row r="28" spans="1:46" x14ac:dyDescent="0.25">
      <c r="A28" s="4">
        <v>44687.378634259258</v>
      </c>
      <c r="B28" s="2">
        <v>44687.383645833332</v>
      </c>
      <c r="C28" t="s">
        <v>49</v>
      </c>
      <c r="D28" t="s">
        <v>135</v>
      </c>
      <c r="E28">
        <v>100</v>
      </c>
      <c r="F28">
        <v>432</v>
      </c>
      <c r="G28" t="b">
        <v>1</v>
      </c>
      <c r="H28" s="2">
        <v>44687.383645833332</v>
      </c>
      <c r="I28" t="s">
        <v>213</v>
      </c>
      <c r="N28">
        <v>51.046999999999997</v>
      </c>
      <c r="O28">
        <v>3.7206000000000001</v>
      </c>
      <c r="P28" t="s">
        <v>137</v>
      </c>
      <c r="Q28" t="s">
        <v>138</v>
      </c>
      <c r="R28">
        <v>24</v>
      </c>
      <c r="S28" t="s">
        <v>139</v>
      </c>
      <c r="T28" t="s">
        <v>214</v>
      </c>
      <c r="U28" t="s">
        <v>148</v>
      </c>
      <c r="V28">
        <v>39</v>
      </c>
      <c r="W28" t="s">
        <v>215</v>
      </c>
      <c r="X28">
        <v>7</v>
      </c>
      <c r="Y28">
        <v>6</v>
      </c>
      <c r="Z28">
        <v>6</v>
      </c>
      <c r="AA28">
        <v>2</v>
      </c>
      <c r="AB28">
        <v>0</v>
      </c>
      <c r="AC28" s="11"/>
      <c r="AD28">
        <v>7</v>
      </c>
      <c r="AE28">
        <v>8</v>
      </c>
      <c r="AF28">
        <v>8</v>
      </c>
      <c r="AG28">
        <v>7</v>
      </c>
      <c r="AH28">
        <v>6</v>
      </c>
      <c r="AI28">
        <v>6</v>
      </c>
      <c r="AJ28">
        <v>8</v>
      </c>
      <c r="AK28">
        <v>7</v>
      </c>
      <c r="AL28">
        <v>6</v>
      </c>
      <c r="AM28">
        <v>7</v>
      </c>
      <c r="AN28">
        <v>8</v>
      </c>
      <c r="AO28">
        <v>7</v>
      </c>
      <c r="AP28">
        <v>8</v>
      </c>
      <c r="AQ28">
        <v>7</v>
      </c>
      <c r="AR28">
        <v>8</v>
      </c>
      <c r="AS28">
        <v>8</v>
      </c>
      <c r="AT28">
        <v>7</v>
      </c>
    </row>
    <row r="29" spans="1:46" x14ac:dyDescent="0.25">
      <c r="A29" s="2">
        <v>44687.384687500002</v>
      </c>
      <c r="B29" s="2">
        <v>44687.389918981484</v>
      </c>
      <c r="C29" t="s">
        <v>49</v>
      </c>
      <c r="D29" t="s">
        <v>135</v>
      </c>
      <c r="E29">
        <v>100</v>
      </c>
      <c r="F29">
        <v>452</v>
      </c>
      <c r="G29" t="b">
        <v>1</v>
      </c>
      <c r="H29" s="2">
        <v>44687.389918981484</v>
      </c>
      <c r="I29" t="s">
        <v>216</v>
      </c>
      <c r="N29">
        <v>51.046999999999997</v>
      </c>
      <c r="O29">
        <v>3.7206000000000001</v>
      </c>
      <c r="P29" t="s">
        <v>137</v>
      </c>
      <c r="Q29" t="s">
        <v>138</v>
      </c>
      <c r="R29">
        <v>25</v>
      </c>
      <c r="S29" t="s">
        <v>139</v>
      </c>
      <c r="T29" t="s">
        <v>217</v>
      </c>
      <c r="U29" t="s">
        <v>148</v>
      </c>
      <c r="V29">
        <v>19</v>
      </c>
      <c r="W29" t="s">
        <v>218</v>
      </c>
      <c r="X29">
        <v>3</v>
      </c>
      <c r="Y29">
        <v>6</v>
      </c>
      <c r="Z29">
        <v>4</v>
      </c>
      <c r="AA29">
        <v>5</v>
      </c>
      <c r="AB29">
        <v>1</v>
      </c>
      <c r="AC29">
        <v>1</v>
      </c>
      <c r="AD29">
        <v>3</v>
      </c>
      <c r="AE29">
        <v>4</v>
      </c>
      <c r="AF29">
        <v>3</v>
      </c>
      <c r="AG29">
        <v>5</v>
      </c>
      <c r="AH29">
        <v>3</v>
      </c>
      <c r="AI29">
        <v>5</v>
      </c>
      <c r="AJ29">
        <v>5</v>
      </c>
      <c r="AK29">
        <v>6</v>
      </c>
      <c r="AL29">
        <v>4</v>
      </c>
      <c r="AM29">
        <v>7</v>
      </c>
      <c r="AN29">
        <v>4</v>
      </c>
      <c r="AO29">
        <v>7</v>
      </c>
      <c r="AP29">
        <v>8</v>
      </c>
      <c r="AQ29">
        <v>8</v>
      </c>
      <c r="AR29">
        <v>8</v>
      </c>
      <c r="AS29">
        <v>7</v>
      </c>
      <c r="AT29">
        <v>7</v>
      </c>
    </row>
    <row r="30" spans="1:46" x14ac:dyDescent="0.25">
      <c r="A30" s="2">
        <v>44691.234050925923</v>
      </c>
      <c r="B30" s="2">
        <v>44691.243530092594</v>
      </c>
      <c r="C30" t="s">
        <v>49</v>
      </c>
      <c r="D30" t="s">
        <v>219</v>
      </c>
      <c r="E30">
        <v>100</v>
      </c>
      <c r="F30">
        <v>818</v>
      </c>
      <c r="G30" t="b">
        <v>1</v>
      </c>
      <c r="H30" s="2">
        <v>44691.243530092594</v>
      </c>
      <c r="I30" t="s">
        <v>220</v>
      </c>
      <c r="N30">
        <v>51.046999999999997</v>
      </c>
      <c r="O30">
        <v>3.7206000000000001</v>
      </c>
      <c r="P30" t="s">
        <v>137</v>
      </c>
      <c r="Q30" t="s">
        <v>138</v>
      </c>
      <c r="R30">
        <v>26</v>
      </c>
      <c r="S30" t="s">
        <v>139</v>
      </c>
      <c r="T30" t="s">
        <v>221</v>
      </c>
      <c r="U30" t="s">
        <v>148</v>
      </c>
      <c r="V30">
        <v>23</v>
      </c>
      <c r="W30" t="s">
        <v>222</v>
      </c>
      <c r="X30">
        <v>1</v>
      </c>
      <c r="Y30">
        <v>2</v>
      </c>
      <c r="Z30">
        <v>7</v>
      </c>
      <c r="AA30">
        <v>1</v>
      </c>
      <c r="AB30">
        <v>0</v>
      </c>
      <c r="AC30">
        <v>0</v>
      </c>
      <c r="AD30">
        <v>2</v>
      </c>
      <c r="AE30">
        <v>1</v>
      </c>
      <c r="AF30">
        <v>1</v>
      </c>
      <c r="AG30">
        <v>2</v>
      </c>
      <c r="AH30">
        <v>2</v>
      </c>
      <c r="AI30">
        <v>2</v>
      </c>
      <c r="AJ30">
        <v>6</v>
      </c>
      <c r="AK30">
        <v>4</v>
      </c>
      <c r="AL30">
        <v>2</v>
      </c>
      <c r="AM30">
        <v>1</v>
      </c>
      <c r="AN30">
        <v>5</v>
      </c>
      <c r="AO30">
        <v>7</v>
      </c>
      <c r="AP30">
        <v>6</v>
      </c>
      <c r="AQ30">
        <v>5</v>
      </c>
      <c r="AR30">
        <v>7</v>
      </c>
      <c r="AS30">
        <v>7</v>
      </c>
      <c r="AT30">
        <v>8</v>
      </c>
    </row>
    <row r="32" spans="1:46" x14ac:dyDescent="0.25">
      <c r="X32">
        <f>AVERAGE(X4:X30)</f>
        <v>3.48</v>
      </c>
      <c r="Y32">
        <f t="shared" ref="Y32:AT32" si="0">AVERAGE(Y4:Y30)</f>
        <v>3.24</v>
      </c>
      <c r="Z32" s="3">
        <f t="shared" si="0"/>
        <v>5.0740740740740744</v>
      </c>
      <c r="AA32">
        <f t="shared" si="0"/>
        <v>0.85</v>
      </c>
      <c r="AB32">
        <f t="shared" si="0"/>
        <v>0.5714285714285714</v>
      </c>
      <c r="AC32" s="3">
        <f t="shared" si="0"/>
        <v>0.13333333333333333</v>
      </c>
      <c r="AD32">
        <f t="shared" si="0"/>
        <v>4.1111111111111107</v>
      </c>
      <c r="AE32">
        <f t="shared" si="0"/>
        <v>5.0370370370370372</v>
      </c>
      <c r="AF32">
        <f t="shared" si="0"/>
        <v>3.6666666666666665</v>
      </c>
      <c r="AG32">
        <f t="shared" si="0"/>
        <v>3.5769230769230771</v>
      </c>
      <c r="AH32">
        <f t="shared" si="0"/>
        <v>3.4814814814814814</v>
      </c>
      <c r="AI32">
        <f t="shared" si="0"/>
        <v>3.7407407407407409</v>
      </c>
      <c r="AJ32">
        <f t="shared" si="0"/>
        <v>4.0370370370370372</v>
      </c>
      <c r="AK32">
        <f t="shared" si="0"/>
        <v>5.2592592592592595</v>
      </c>
      <c r="AL32">
        <f t="shared" si="0"/>
        <v>4.1111111111111107</v>
      </c>
      <c r="AM32">
        <f t="shared" si="0"/>
        <v>5.0740740740740744</v>
      </c>
      <c r="AN32" s="3">
        <f t="shared" si="0"/>
        <v>5.5185185185185182</v>
      </c>
      <c r="AO32" s="3">
        <f t="shared" si="0"/>
        <v>5.8148148148148149</v>
      </c>
      <c r="AP32">
        <f t="shared" si="0"/>
        <v>6.0740740740740744</v>
      </c>
      <c r="AQ32" s="3">
        <f t="shared" si="0"/>
        <v>5.8148148148148149</v>
      </c>
      <c r="AR32">
        <f t="shared" si="0"/>
        <v>6.5769230769230766</v>
      </c>
      <c r="AS32">
        <f t="shared" si="0"/>
        <v>6.884615384615385</v>
      </c>
      <c r="AT32" s="3">
        <f t="shared" si="0"/>
        <v>6.4615384615384617</v>
      </c>
    </row>
    <row r="33" spans="24:46" x14ac:dyDescent="0.25">
      <c r="X33">
        <v>5.2307692307692308</v>
      </c>
      <c r="Y33">
        <v>6</v>
      </c>
      <c r="Z33" s="3">
        <v>6.1481481481481479</v>
      </c>
      <c r="AA33">
        <v>4.375</v>
      </c>
      <c r="AB33">
        <v>2.9565217391304346</v>
      </c>
      <c r="AC33" s="3">
        <v>0.36842105263157893</v>
      </c>
      <c r="AD33">
        <v>7.0370370370370372</v>
      </c>
      <c r="AE33">
        <v>6.9259259259259256</v>
      </c>
      <c r="AF33">
        <v>4.8518518518518521</v>
      </c>
      <c r="AG33">
        <v>6.2692307692307692</v>
      </c>
      <c r="AH33">
        <v>5.2592592592592595</v>
      </c>
      <c r="AI33">
        <v>5.0370370370370372</v>
      </c>
      <c r="AJ33">
        <v>6.5925925925925926</v>
      </c>
      <c r="AK33">
        <v>7.3703703703703702</v>
      </c>
      <c r="AL33">
        <v>7.333333333333333</v>
      </c>
      <c r="AM33">
        <v>7.8148148148148149</v>
      </c>
      <c r="AN33" s="3">
        <v>6.5185185185185182</v>
      </c>
      <c r="AO33" s="3">
        <v>6.0740740740740744</v>
      </c>
      <c r="AP33">
        <v>6.7037037037037033</v>
      </c>
      <c r="AQ33" s="3">
        <v>6.2592592592592595</v>
      </c>
      <c r="AR33">
        <v>7.0370370370370372</v>
      </c>
      <c r="AS33">
        <v>7.4444444444444446</v>
      </c>
      <c r="AT33" s="3">
        <v>6.7037037037037033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7DBC0-E555-4BC9-ABBB-7B88269DC764}">
  <dimension ref="A1:AX30"/>
  <sheetViews>
    <sheetView topLeftCell="Y1" workbookViewId="0">
      <selection activeCell="AE37" sqref="AE37"/>
    </sheetView>
  </sheetViews>
  <sheetFormatPr defaultRowHeight="15" x14ac:dyDescent="0.25"/>
  <sheetData>
    <row r="1" spans="1:50" x14ac:dyDescent="0.25">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12" t="s">
        <v>16</v>
      </c>
      <c r="R1" s="12" t="s">
        <v>17</v>
      </c>
      <c r="S1" s="12" t="s">
        <v>18</v>
      </c>
      <c r="T1" s="12" t="s">
        <v>19</v>
      </c>
      <c r="U1" s="12" t="s">
        <v>20</v>
      </c>
      <c r="V1" s="12" t="s">
        <v>21</v>
      </c>
      <c r="W1" s="12" t="s">
        <v>223</v>
      </c>
      <c r="X1" s="12" t="s">
        <v>224</v>
      </c>
      <c r="Y1" s="12" t="s">
        <v>225</v>
      </c>
      <c r="Z1" s="12" t="s">
        <v>226</v>
      </c>
      <c r="AA1" s="12" t="s">
        <v>227</v>
      </c>
      <c r="AB1" s="16" t="s">
        <v>228</v>
      </c>
      <c r="AC1" s="16" t="s">
        <v>229</v>
      </c>
      <c r="AD1" s="16" t="s">
        <v>230</v>
      </c>
      <c r="AE1" s="16" t="s">
        <v>231</v>
      </c>
      <c r="AF1" s="16" t="s">
        <v>232</v>
      </c>
      <c r="AG1" s="16" t="s">
        <v>233</v>
      </c>
      <c r="AH1" s="17" t="s">
        <v>29</v>
      </c>
      <c r="AI1" s="17" t="s">
        <v>30</v>
      </c>
      <c r="AJ1" s="17" t="s">
        <v>234</v>
      </c>
      <c r="AK1" s="17" t="s">
        <v>31</v>
      </c>
      <c r="AL1" s="18" t="s">
        <v>33</v>
      </c>
      <c r="AM1" s="18" t="s">
        <v>34</v>
      </c>
      <c r="AN1" s="18" t="s">
        <v>235</v>
      </c>
      <c r="AO1" s="19" t="s">
        <v>36</v>
      </c>
      <c r="AP1" s="19" t="s">
        <v>37</v>
      </c>
      <c r="AQ1" s="19" t="s">
        <v>236</v>
      </c>
      <c r="AR1" s="20" t="s">
        <v>237</v>
      </c>
      <c r="AS1" s="20" t="s">
        <v>238</v>
      </c>
      <c r="AT1" s="20" t="s">
        <v>239</v>
      </c>
      <c r="AU1" s="20" t="s">
        <v>240</v>
      </c>
      <c r="AV1" s="21" t="s">
        <v>43</v>
      </c>
      <c r="AW1" s="21" t="s">
        <v>44</v>
      </c>
      <c r="AX1" s="21" t="s">
        <v>45</v>
      </c>
    </row>
    <row r="2" spans="1:50" ht="23.25" customHeight="1" x14ac:dyDescent="0.25">
      <c r="A2" s="12" t="s">
        <v>46</v>
      </c>
      <c r="B2" s="12" t="s">
        <v>47</v>
      </c>
      <c r="C2" s="12" t="s">
        <v>48</v>
      </c>
      <c r="D2" s="12" t="s">
        <v>49</v>
      </c>
      <c r="E2" s="12" t="s">
        <v>4</v>
      </c>
      <c r="F2" s="12" t="s">
        <v>5</v>
      </c>
      <c r="G2" s="12" t="s">
        <v>6</v>
      </c>
      <c r="H2" s="12" t="s">
        <v>50</v>
      </c>
      <c r="I2" s="12" t="s">
        <v>51</v>
      </c>
      <c r="J2" s="12" t="s">
        <v>52</v>
      </c>
      <c r="K2" s="12" t="s">
        <v>53</v>
      </c>
      <c r="L2" s="12" t="s">
        <v>54</v>
      </c>
      <c r="M2" s="12" t="s">
        <v>55</v>
      </c>
      <c r="N2" s="12" t="s">
        <v>56</v>
      </c>
      <c r="O2" s="12" t="s">
        <v>57</v>
      </c>
      <c r="P2" s="12" t="s">
        <v>58</v>
      </c>
      <c r="Q2" s="12" t="s">
        <v>59</v>
      </c>
      <c r="R2" s="12" t="s">
        <v>60</v>
      </c>
      <c r="S2" s="13" t="s">
        <v>241</v>
      </c>
      <c r="T2" s="12" t="s">
        <v>62</v>
      </c>
      <c r="U2" s="12" t="s">
        <v>63</v>
      </c>
      <c r="V2" s="12" t="s">
        <v>64</v>
      </c>
      <c r="W2" s="12" t="s">
        <v>65</v>
      </c>
      <c r="X2" s="12" t="s">
        <v>242</v>
      </c>
      <c r="Y2" s="13" t="s">
        <v>243</v>
      </c>
      <c r="Z2" s="12" t="s">
        <v>244</v>
      </c>
      <c r="AA2" s="12" t="s">
        <v>245</v>
      </c>
      <c r="AB2" s="12" t="s">
        <v>246</v>
      </c>
      <c r="AC2" s="12" t="s">
        <v>67</v>
      </c>
      <c r="AD2" s="12" t="s">
        <v>247</v>
      </c>
      <c r="AE2" s="12" t="s">
        <v>248</v>
      </c>
      <c r="AF2" s="12" t="s">
        <v>70</v>
      </c>
      <c r="AG2" s="12" t="s">
        <v>71</v>
      </c>
      <c r="AH2" s="12" t="s">
        <v>72</v>
      </c>
      <c r="AI2" s="12" t="s">
        <v>73</v>
      </c>
      <c r="AJ2" s="12" t="s">
        <v>74</v>
      </c>
      <c r="AK2" s="12" t="s">
        <v>75</v>
      </c>
      <c r="AL2" s="12" t="s">
        <v>76</v>
      </c>
      <c r="AM2" s="12" t="s">
        <v>249</v>
      </c>
      <c r="AN2" s="12" t="s">
        <v>78</v>
      </c>
      <c r="AO2" s="12" t="s">
        <v>250</v>
      </c>
      <c r="AP2" s="12" t="s">
        <v>251</v>
      </c>
      <c r="AQ2" s="12" t="s">
        <v>252</v>
      </c>
      <c r="AR2" s="12" t="s">
        <v>82</v>
      </c>
      <c r="AS2" s="12" t="s">
        <v>83</v>
      </c>
      <c r="AT2" s="12" t="s">
        <v>84</v>
      </c>
      <c r="AU2" s="12" t="s">
        <v>85</v>
      </c>
      <c r="AV2" s="12" t="s">
        <v>86</v>
      </c>
      <c r="AW2" s="12" t="s">
        <v>87</v>
      </c>
      <c r="AX2" s="12" t="s">
        <v>88</v>
      </c>
    </row>
    <row r="3" spans="1:50" x14ac:dyDescent="0.25">
      <c r="A3" s="12" t="s">
        <v>89</v>
      </c>
      <c r="B3" s="12" t="s">
        <v>90</v>
      </c>
      <c r="C3" s="12" t="s">
        <v>91</v>
      </c>
      <c r="D3" s="12" t="s">
        <v>92</v>
      </c>
      <c r="E3" s="12" t="s">
        <v>93</v>
      </c>
      <c r="F3" s="12" t="s">
        <v>94</v>
      </c>
      <c r="G3" s="12" t="s">
        <v>95</v>
      </c>
      <c r="H3" s="12" t="s">
        <v>96</v>
      </c>
      <c r="I3" s="12" t="s">
        <v>97</v>
      </c>
      <c r="J3" s="12" t="s">
        <v>98</v>
      </c>
      <c r="K3" s="12" t="s">
        <v>99</v>
      </c>
      <c r="L3" s="12" t="s">
        <v>100</v>
      </c>
      <c r="M3" s="12" t="s">
        <v>101</v>
      </c>
      <c r="N3" s="12" t="s">
        <v>102</v>
      </c>
      <c r="O3" s="12" t="s">
        <v>103</v>
      </c>
      <c r="P3" s="12" t="s">
        <v>104</v>
      </c>
      <c r="Q3" s="12" t="s">
        <v>105</v>
      </c>
      <c r="R3" s="12" t="s">
        <v>106</v>
      </c>
      <c r="S3" s="12" t="s">
        <v>107</v>
      </c>
      <c r="T3" s="12" t="s">
        <v>108</v>
      </c>
      <c r="U3" s="12" t="s">
        <v>109</v>
      </c>
      <c r="V3" s="12" t="s">
        <v>110</v>
      </c>
      <c r="W3" s="12" t="s">
        <v>253</v>
      </c>
      <c r="X3" s="12" t="s">
        <v>254</v>
      </c>
      <c r="Y3" s="12" t="s">
        <v>255</v>
      </c>
      <c r="Z3" s="12" t="s">
        <v>256</v>
      </c>
      <c r="AA3" s="12" t="s">
        <v>257</v>
      </c>
      <c r="AB3" s="12" t="s">
        <v>258</v>
      </c>
      <c r="AC3" s="12" t="s">
        <v>259</v>
      </c>
      <c r="AD3" s="12" t="s">
        <v>260</v>
      </c>
      <c r="AE3" s="12" t="s">
        <v>261</v>
      </c>
      <c r="AF3" s="12" t="s">
        <v>262</v>
      </c>
      <c r="AG3" s="12" t="s">
        <v>263</v>
      </c>
      <c r="AH3" s="12" t="s">
        <v>118</v>
      </c>
      <c r="AI3" s="12" t="s">
        <v>119</v>
      </c>
      <c r="AJ3" s="12" t="s">
        <v>264</v>
      </c>
      <c r="AK3" s="12" t="s">
        <v>120</v>
      </c>
      <c r="AL3" s="12" t="s">
        <v>112</v>
      </c>
      <c r="AM3" s="12" t="s">
        <v>113</v>
      </c>
      <c r="AN3" s="12" t="s">
        <v>265</v>
      </c>
      <c r="AO3" s="12" t="s">
        <v>128</v>
      </c>
      <c r="AP3" s="12" t="s">
        <v>129</v>
      </c>
      <c r="AQ3" s="12" t="s">
        <v>130</v>
      </c>
      <c r="AR3" s="12" t="s">
        <v>122</v>
      </c>
      <c r="AS3" s="12" t="s">
        <v>123</v>
      </c>
      <c r="AT3" s="12" t="s">
        <v>266</v>
      </c>
      <c r="AU3" s="12" t="s">
        <v>124</v>
      </c>
      <c r="AV3" s="12" t="s">
        <v>125</v>
      </c>
      <c r="AW3" s="12" t="s">
        <v>126</v>
      </c>
      <c r="AX3" s="12" t="s">
        <v>267</v>
      </c>
    </row>
    <row r="4" spans="1:50" x14ac:dyDescent="0.25">
      <c r="A4" s="12" t="s">
        <v>268</v>
      </c>
      <c r="B4" s="12" t="s">
        <v>268</v>
      </c>
      <c r="C4" s="12" t="s">
        <v>49</v>
      </c>
      <c r="D4" s="15">
        <v>157193158129</v>
      </c>
      <c r="E4" s="12">
        <v>100</v>
      </c>
      <c r="F4" s="12">
        <v>626</v>
      </c>
      <c r="G4" s="12" t="s">
        <v>269</v>
      </c>
      <c r="H4" s="12" t="s">
        <v>268</v>
      </c>
      <c r="I4" s="12" t="s">
        <v>270</v>
      </c>
      <c r="J4" s="14"/>
      <c r="K4" s="12"/>
      <c r="L4" s="12"/>
      <c r="M4" s="12"/>
      <c r="N4" s="15">
        <v>50982</v>
      </c>
      <c r="O4" s="15">
        <v>35326</v>
      </c>
      <c r="P4" s="12" t="s">
        <v>137</v>
      </c>
      <c r="Q4" s="12" t="s">
        <v>138</v>
      </c>
      <c r="R4" s="12">
        <v>1</v>
      </c>
      <c r="S4" s="12" t="s">
        <v>139</v>
      </c>
      <c r="T4" s="12" t="s">
        <v>271</v>
      </c>
      <c r="U4" s="12" t="s">
        <v>141</v>
      </c>
      <c r="V4" s="12">
        <v>19</v>
      </c>
      <c r="W4" s="12"/>
      <c r="X4" s="12" t="s">
        <v>272</v>
      </c>
      <c r="Y4" s="12" t="s">
        <v>139</v>
      </c>
      <c r="Z4" s="12" t="s">
        <v>273</v>
      </c>
      <c r="AA4" s="12" t="s">
        <v>274</v>
      </c>
      <c r="AB4" s="12">
        <v>7</v>
      </c>
      <c r="AC4" s="12">
        <v>4</v>
      </c>
      <c r="AD4" s="12">
        <v>7</v>
      </c>
      <c r="AE4" s="12">
        <v>6</v>
      </c>
      <c r="AF4" s="12">
        <v>0</v>
      </c>
      <c r="AG4" s="12">
        <v>0</v>
      </c>
      <c r="AH4" s="12">
        <v>8</v>
      </c>
      <c r="AI4" s="12">
        <v>8</v>
      </c>
      <c r="AJ4" s="12">
        <v>6</v>
      </c>
      <c r="AK4" s="12">
        <v>7</v>
      </c>
      <c r="AL4" s="12">
        <v>7</v>
      </c>
      <c r="AM4" s="12">
        <v>7</v>
      </c>
      <c r="AN4" s="12">
        <v>8</v>
      </c>
      <c r="AO4" s="12">
        <v>8</v>
      </c>
      <c r="AP4" s="12">
        <v>8</v>
      </c>
      <c r="AQ4" s="12">
        <v>8</v>
      </c>
      <c r="AR4" s="12">
        <v>7</v>
      </c>
      <c r="AS4" s="12">
        <v>8</v>
      </c>
      <c r="AT4" s="12">
        <v>4</v>
      </c>
      <c r="AU4" s="12">
        <v>6</v>
      </c>
      <c r="AV4" s="12">
        <v>7</v>
      </c>
      <c r="AW4" s="12">
        <v>8</v>
      </c>
      <c r="AX4" s="12">
        <v>8</v>
      </c>
    </row>
    <row r="5" spans="1:50" x14ac:dyDescent="0.25">
      <c r="A5" s="12" t="s">
        <v>268</v>
      </c>
      <c r="B5" s="12" t="s">
        <v>268</v>
      </c>
      <c r="C5" s="12" t="s">
        <v>49</v>
      </c>
      <c r="D5" s="15">
        <v>157193158129</v>
      </c>
      <c r="E5" s="12">
        <v>100</v>
      </c>
      <c r="F5" s="12">
        <v>747</v>
      </c>
      <c r="G5" s="12" t="s">
        <v>269</v>
      </c>
      <c r="H5" s="12" t="s">
        <v>268</v>
      </c>
      <c r="I5" s="12" t="s">
        <v>275</v>
      </c>
      <c r="J5" s="14"/>
      <c r="K5" s="12"/>
      <c r="L5" s="12"/>
      <c r="M5" s="12"/>
      <c r="N5" s="15">
        <v>50982</v>
      </c>
      <c r="O5" s="15">
        <v>35326</v>
      </c>
      <c r="P5" s="12" t="s">
        <v>137</v>
      </c>
      <c r="Q5" s="12" t="s">
        <v>138</v>
      </c>
      <c r="R5" s="12" t="s">
        <v>276</v>
      </c>
      <c r="S5" s="12" t="s">
        <v>139</v>
      </c>
      <c r="T5" s="12" t="s">
        <v>277</v>
      </c>
      <c r="U5" s="12" t="s">
        <v>141</v>
      </c>
      <c r="V5" s="12">
        <v>19</v>
      </c>
      <c r="W5" s="12"/>
      <c r="X5" s="12" t="s">
        <v>272</v>
      </c>
      <c r="Y5" s="12" t="s">
        <v>139</v>
      </c>
      <c r="Z5" s="12" t="s">
        <v>273</v>
      </c>
      <c r="AA5" s="12" t="s">
        <v>278</v>
      </c>
      <c r="AB5" s="12">
        <v>4</v>
      </c>
      <c r="AC5" s="12">
        <v>5</v>
      </c>
      <c r="AD5" s="12">
        <v>5</v>
      </c>
      <c r="AE5" s="12">
        <v>5</v>
      </c>
      <c r="AF5" s="12">
        <v>2</v>
      </c>
      <c r="AG5" s="12">
        <v>0</v>
      </c>
      <c r="AH5" s="12">
        <v>7</v>
      </c>
      <c r="AI5" s="12">
        <v>7</v>
      </c>
      <c r="AJ5" s="12">
        <v>5</v>
      </c>
      <c r="AK5" s="12">
        <v>5</v>
      </c>
      <c r="AL5" s="12">
        <v>7</v>
      </c>
      <c r="AM5" s="12">
        <v>5</v>
      </c>
      <c r="AN5" s="12">
        <v>6</v>
      </c>
      <c r="AO5" s="12">
        <v>6</v>
      </c>
      <c r="AP5" s="12">
        <v>7</v>
      </c>
      <c r="AQ5" s="12">
        <v>7</v>
      </c>
      <c r="AR5" s="12">
        <v>7</v>
      </c>
      <c r="AS5" s="12">
        <v>4</v>
      </c>
      <c r="AT5" s="12">
        <v>4</v>
      </c>
      <c r="AU5" s="12">
        <v>8</v>
      </c>
      <c r="AV5" s="12">
        <v>7</v>
      </c>
      <c r="AW5" s="12">
        <v>8</v>
      </c>
      <c r="AX5" s="12">
        <v>5</v>
      </c>
    </row>
    <row r="6" spans="1:50" x14ac:dyDescent="0.25">
      <c r="A6" s="12" t="s">
        <v>268</v>
      </c>
      <c r="B6" s="12" t="s">
        <v>268</v>
      </c>
      <c r="C6" s="12" t="s">
        <v>49</v>
      </c>
      <c r="D6" s="15">
        <v>157193158129</v>
      </c>
      <c r="E6" s="12">
        <v>100</v>
      </c>
      <c r="F6" s="12">
        <v>577</v>
      </c>
      <c r="G6" s="12" t="s">
        <v>269</v>
      </c>
      <c r="H6" s="12" t="s">
        <v>268</v>
      </c>
      <c r="I6" s="12" t="s">
        <v>279</v>
      </c>
      <c r="J6" s="14"/>
      <c r="K6" s="14"/>
      <c r="L6" s="12"/>
      <c r="M6" s="12"/>
      <c r="N6" s="15">
        <v>50982</v>
      </c>
      <c r="O6" s="15">
        <v>35326</v>
      </c>
      <c r="P6" s="12" t="s">
        <v>137</v>
      </c>
      <c r="Q6" s="12" t="s">
        <v>138</v>
      </c>
      <c r="R6" s="12">
        <v>3</v>
      </c>
      <c r="S6" s="12" t="s">
        <v>139</v>
      </c>
      <c r="T6" s="12" t="s">
        <v>280</v>
      </c>
      <c r="U6" s="12" t="s">
        <v>148</v>
      </c>
      <c r="V6" s="12">
        <v>21</v>
      </c>
      <c r="W6" s="12"/>
      <c r="X6" s="12" t="s">
        <v>272</v>
      </c>
      <c r="Y6" s="12" t="s">
        <v>139</v>
      </c>
      <c r="Z6" s="12" t="s">
        <v>273</v>
      </c>
      <c r="AA6" s="12" t="s">
        <v>281</v>
      </c>
      <c r="AB6" s="12">
        <v>5</v>
      </c>
      <c r="AC6" s="12">
        <v>3</v>
      </c>
      <c r="AD6" s="12">
        <v>7</v>
      </c>
      <c r="AE6" s="12">
        <v>0</v>
      </c>
      <c r="AF6" s="22"/>
      <c r="AG6" s="22"/>
      <c r="AH6" s="12">
        <v>9</v>
      </c>
      <c r="AI6" s="12">
        <v>8</v>
      </c>
      <c r="AJ6" s="12">
        <v>6</v>
      </c>
      <c r="AK6" s="12">
        <v>8</v>
      </c>
      <c r="AL6" s="12">
        <v>3</v>
      </c>
      <c r="AM6" s="12">
        <v>2</v>
      </c>
      <c r="AN6" s="12">
        <v>9</v>
      </c>
      <c r="AO6" s="12">
        <v>9</v>
      </c>
      <c r="AP6" s="12">
        <v>9</v>
      </c>
      <c r="AQ6" s="12">
        <v>9</v>
      </c>
      <c r="AR6" s="12">
        <v>7</v>
      </c>
      <c r="AS6" s="12">
        <v>7</v>
      </c>
      <c r="AT6" s="12">
        <v>8</v>
      </c>
      <c r="AU6" s="12">
        <v>3</v>
      </c>
      <c r="AV6" s="12">
        <v>9</v>
      </c>
      <c r="AW6" s="12">
        <v>9</v>
      </c>
      <c r="AX6" s="12">
        <v>5</v>
      </c>
    </row>
    <row r="7" spans="1:50" x14ac:dyDescent="0.25">
      <c r="A7" s="12" t="s">
        <v>268</v>
      </c>
      <c r="B7" s="12" t="s">
        <v>268</v>
      </c>
      <c r="C7" s="12" t="s">
        <v>49</v>
      </c>
      <c r="D7" s="15">
        <v>157193158129</v>
      </c>
      <c r="E7" s="12">
        <v>100</v>
      </c>
      <c r="F7" s="12">
        <v>469</v>
      </c>
      <c r="G7" s="12" t="s">
        <v>269</v>
      </c>
      <c r="H7" s="12" t="s">
        <v>268</v>
      </c>
      <c r="I7" s="12" t="s">
        <v>282</v>
      </c>
      <c r="J7" s="14"/>
      <c r="K7" s="14"/>
      <c r="L7" s="12"/>
      <c r="M7" s="12"/>
      <c r="N7" s="15">
        <v>50982</v>
      </c>
      <c r="O7" s="15">
        <v>35326</v>
      </c>
      <c r="P7" s="12" t="s">
        <v>137</v>
      </c>
      <c r="Q7" s="12" t="s">
        <v>138</v>
      </c>
      <c r="R7" s="12">
        <v>4</v>
      </c>
      <c r="S7" s="12" t="s">
        <v>139</v>
      </c>
      <c r="T7" s="12" t="s">
        <v>283</v>
      </c>
      <c r="U7" s="12" t="s">
        <v>148</v>
      </c>
      <c r="V7" s="12">
        <v>22</v>
      </c>
      <c r="W7" s="12"/>
      <c r="X7" s="12" t="s">
        <v>284</v>
      </c>
      <c r="Y7" s="12" t="s">
        <v>285</v>
      </c>
      <c r="Z7" s="12"/>
      <c r="AA7" s="12"/>
      <c r="AB7" s="12">
        <v>7</v>
      </c>
      <c r="AC7" s="12">
        <v>9</v>
      </c>
      <c r="AD7" s="12">
        <v>6</v>
      </c>
      <c r="AE7" s="12">
        <v>5</v>
      </c>
      <c r="AF7" s="12">
        <v>2</v>
      </c>
      <c r="AG7" s="12">
        <v>0</v>
      </c>
      <c r="AH7" s="12">
        <v>5</v>
      </c>
      <c r="AI7" s="12">
        <v>5</v>
      </c>
      <c r="AJ7" s="12">
        <v>2</v>
      </c>
      <c r="AK7" s="12">
        <v>6</v>
      </c>
      <c r="AL7" s="12">
        <v>5</v>
      </c>
      <c r="AM7" s="12">
        <v>6</v>
      </c>
      <c r="AN7" s="12">
        <v>8</v>
      </c>
      <c r="AO7" s="12">
        <v>6</v>
      </c>
      <c r="AP7" s="12">
        <v>5</v>
      </c>
      <c r="AQ7" s="12">
        <v>8</v>
      </c>
      <c r="AR7" s="12">
        <v>5</v>
      </c>
      <c r="AS7" s="12">
        <v>3</v>
      </c>
      <c r="AT7" s="12">
        <v>6</v>
      </c>
      <c r="AU7" s="12">
        <v>5</v>
      </c>
      <c r="AV7" s="12">
        <v>6</v>
      </c>
      <c r="AW7" s="12">
        <v>8</v>
      </c>
      <c r="AX7" s="12">
        <v>4</v>
      </c>
    </row>
    <row r="8" spans="1:50" x14ac:dyDescent="0.25">
      <c r="A8" s="12" t="s">
        <v>268</v>
      </c>
      <c r="B8" s="12" t="s">
        <v>268</v>
      </c>
      <c r="C8" s="12" t="s">
        <v>49</v>
      </c>
      <c r="D8" s="15">
        <v>157193158129</v>
      </c>
      <c r="E8" s="12">
        <v>100</v>
      </c>
      <c r="F8" s="12">
        <v>671</v>
      </c>
      <c r="G8" s="12" t="s">
        <v>269</v>
      </c>
      <c r="H8" s="12" t="s">
        <v>268</v>
      </c>
      <c r="I8" s="12" t="s">
        <v>286</v>
      </c>
      <c r="J8" s="14"/>
      <c r="K8" s="14"/>
      <c r="L8" s="12"/>
      <c r="M8" s="12"/>
      <c r="N8" s="15">
        <v>50982</v>
      </c>
      <c r="O8" s="15">
        <v>35326</v>
      </c>
      <c r="P8" s="12" t="s">
        <v>137</v>
      </c>
      <c r="Q8" s="12" t="s">
        <v>138</v>
      </c>
      <c r="R8" s="12">
        <v>5</v>
      </c>
      <c r="S8" s="12" t="s">
        <v>139</v>
      </c>
      <c r="T8" s="12" t="s">
        <v>287</v>
      </c>
      <c r="U8" s="12" t="s">
        <v>148</v>
      </c>
      <c r="V8" s="12">
        <v>19</v>
      </c>
      <c r="W8" s="12"/>
      <c r="X8" s="12" t="s">
        <v>284</v>
      </c>
      <c r="Y8" s="12" t="s">
        <v>285</v>
      </c>
      <c r="Z8" s="12"/>
      <c r="AA8" s="12"/>
      <c r="AB8" s="12">
        <v>5</v>
      </c>
      <c r="AC8" s="12">
        <v>3</v>
      </c>
      <c r="AD8" s="12">
        <v>5</v>
      </c>
      <c r="AE8" s="12">
        <v>6</v>
      </c>
      <c r="AF8" s="12">
        <v>1</v>
      </c>
      <c r="AG8" s="12">
        <v>0</v>
      </c>
      <c r="AH8" s="12">
        <v>7</v>
      </c>
      <c r="AI8" s="12">
        <v>6</v>
      </c>
      <c r="AJ8" s="12">
        <v>4</v>
      </c>
      <c r="AK8" s="12">
        <v>5</v>
      </c>
      <c r="AL8" s="12">
        <v>5</v>
      </c>
      <c r="AM8" s="12">
        <v>4</v>
      </c>
      <c r="AN8" s="12">
        <v>7</v>
      </c>
      <c r="AO8" s="12">
        <v>7</v>
      </c>
      <c r="AP8" s="12">
        <v>7</v>
      </c>
      <c r="AQ8" s="12">
        <v>8</v>
      </c>
      <c r="AR8" s="12">
        <v>7</v>
      </c>
      <c r="AS8" s="12">
        <v>6</v>
      </c>
      <c r="AT8" s="12">
        <v>8</v>
      </c>
      <c r="AU8" s="12">
        <v>7</v>
      </c>
      <c r="AV8" s="12">
        <v>7</v>
      </c>
      <c r="AW8" s="12">
        <v>8</v>
      </c>
      <c r="AX8" s="12">
        <v>7</v>
      </c>
    </row>
    <row r="9" spans="1:50" x14ac:dyDescent="0.25">
      <c r="A9" s="12" t="s">
        <v>268</v>
      </c>
      <c r="B9" s="12" t="s">
        <v>268</v>
      </c>
      <c r="C9" s="12" t="s">
        <v>49</v>
      </c>
      <c r="D9" s="15">
        <v>157193158129</v>
      </c>
      <c r="E9" s="12">
        <v>100</v>
      </c>
      <c r="F9" s="12">
        <v>363</v>
      </c>
      <c r="G9" s="12" t="s">
        <v>269</v>
      </c>
      <c r="H9" s="12" t="s">
        <v>268</v>
      </c>
      <c r="I9" s="12" t="s">
        <v>288</v>
      </c>
      <c r="J9" s="14"/>
      <c r="K9" s="14"/>
      <c r="L9" s="12"/>
      <c r="M9" s="12"/>
      <c r="N9" s="15">
        <v>50982</v>
      </c>
      <c r="O9" s="15">
        <v>35326</v>
      </c>
      <c r="P9" s="12" t="s">
        <v>137</v>
      </c>
      <c r="Q9" s="12" t="s">
        <v>138</v>
      </c>
      <c r="R9" s="12">
        <v>6</v>
      </c>
      <c r="S9" s="12" t="s">
        <v>139</v>
      </c>
      <c r="T9" s="12" t="s">
        <v>289</v>
      </c>
      <c r="U9" s="12" t="s">
        <v>148</v>
      </c>
      <c r="V9" s="12">
        <v>20</v>
      </c>
      <c r="W9" s="12"/>
      <c r="X9" s="12" t="s">
        <v>290</v>
      </c>
      <c r="Y9" s="12" t="s">
        <v>285</v>
      </c>
      <c r="Z9" s="12"/>
      <c r="AA9" s="12"/>
      <c r="AB9" s="12">
        <v>1</v>
      </c>
      <c r="AC9" s="12">
        <v>8</v>
      </c>
      <c r="AD9" s="12">
        <v>4</v>
      </c>
      <c r="AE9" s="22"/>
      <c r="AF9" s="12">
        <v>2</v>
      </c>
      <c r="AG9" s="22"/>
      <c r="AH9" s="12">
        <v>5</v>
      </c>
      <c r="AI9" s="12">
        <v>6</v>
      </c>
      <c r="AJ9" s="12">
        <v>6</v>
      </c>
      <c r="AK9" s="12"/>
      <c r="AL9" s="12">
        <v>6</v>
      </c>
      <c r="AM9" s="12">
        <v>4</v>
      </c>
      <c r="AN9" s="12">
        <v>6</v>
      </c>
      <c r="AO9" s="12">
        <v>9</v>
      </c>
      <c r="AP9" s="12">
        <v>8</v>
      </c>
      <c r="AQ9" s="12">
        <v>9</v>
      </c>
      <c r="AR9" s="12">
        <v>7</v>
      </c>
      <c r="AS9" s="12">
        <v>6</v>
      </c>
      <c r="AT9" s="12">
        <v>7</v>
      </c>
      <c r="AU9" s="12">
        <v>8</v>
      </c>
      <c r="AV9" s="12">
        <v>7</v>
      </c>
      <c r="AW9" s="12">
        <v>9</v>
      </c>
      <c r="AX9" s="12">
        <v>6</v>
      </c>
    </row>
    <row r="10" spans="1:50" x14ac:dyDescent="0.25">
      <c r="A10" s="12" t="s">
        <v>268</v>
      </c>
      <c r="B10" s="12" t="s">
        <v>268</v>
      </c>
      <c r="C10" s="12" t="s">
        <v>49</v>
      </c>
      <c r="D10" s="15">
        <v>157193158129</v>
      </c>
      <c r="E10" s="12">
        <v>100</v>
      </c>
      <c r="F10" s="12">
        <v>485</v>
      </c>
      <c r="G10" s="12" t="s">
        <v>269</v>
      </c>
      <c r="H10" s="12" t="s">
        <v>268</v>
      </c>
      <c r="I10" s="12" t="s">
        <v>291</v>
      </c>
      <c r="J10" s="14"/>
      <c r="K10" s="14"/>
      <c r="L10" s="12"/>
      <c r="M10" s="12"/>
      <c r="N10" s="15">
        <v>50982</v>
      </c>
      <c r="O10" s="15">
        <v>35326</v>
      </c>
      <c r="P10" s="12" t="s">
        <v>137</v>
      </c>
      <c r="Q10" s="12" t="s">
        <v>138</v>
      </c>
      <c r="R10" s="12">
        <v>7</v>
      </c>
      <c r="S10" s="12" t="s">
        <v>139</v>
      </c>
      <c r="T10" s="12" t="s">
        <v>160</v>
      </c>
      <c r="U10" s="12" t="s">
        <v>148</v>
      </c>
      <c r="V10" s="12">
        <v>19</v>
      </c>
      <c r="W10" s="12"/>
      <c r="X10" s="12" t="s">
        <v>292</v>
      </c>
      <c r="Y10" s="12" t="s">
        <v>139</v>
      </c>
      <c r="Z10" s="12" t="s">
        <v>293</v>
      </c>
      <c r="AA10" s="12" t="s">
        <v>278</v>
      </c>
      <c r="AB10" s="22"/>
      <c r="AC10" s="12">
        <v>1</v>
      </c>
      <c r="AD10" s="12">
        <v>5</v>
      </c>
      <c r="AE10" s="22"/>
      <c r="AF10" s="22"/>
      <c r="AG10" s="22"/>
      <c r="AH10" s="12">
        <v>6</v>
      </c>
      <c r="AI10" s="12">
        <v>6</v>
      </c>
      <c r="AJ10" s="12">
        <v>2</v>
      </c>
      <c r="AK10" s="12">
        <v>2</v>
      </c>
      <c r="AL10" s="12">
        <v>5</v>
      </c>
      <c r="AM10" s="12">
        <v>5</v>
      </c>
      <c r="AN10" s="12">
        <v>1</v>
      </c>
      <c r="AO10" s="12">
        <v>9</v>
      </c>
      <c r="AP10" s="12">
        <v>9</v>
      </c>
      <c r="AQ10" s="12">
        <v>6</v>
      </c>
      <c r="AR10" s="12">
        <v>6</v>
      </c>
      <c r="AS10" s="12">
        <v>6</v>
      </c>
      <c r="AT10" s="12">
        <v>9</v>
      </c>
      <c r="AU10" s="12">
        <v>9</v>
      </c>
      <c r="AV10" s="12">
        <v>9</v>
      </c>
      <c r="AW10" s="12">
        <v>9</v>
      </c>
      <c r="AX10" s="12">
        <v>6</v>
      </c>
    </row>
    <row r="11" spans="1:50" x14ac:dyDescent="0.25">
      <c r="A11" s="12" t="s">
        <v>268</v>
      </c>
      <c r="B11" s="12" t="s">
        <v>268</v>
      </c>
      <c r="C11" s="12" t="s">
        <v>49</v>
      </c>
      <c r="D11" s="15">
        <v>157193158129</v>
      </c>
      <c r="E11" s="12">
        <v>100</v>
      </c>
      <c r="F11" s="12">
        <v>955</v>
      </c>
      <c r="G11" s="12" t="s">
        <v>269</v>
      </c>
      <c r="H11" s="12" t="s">
        <v>268</v>
      </c>
      <c r="I11" s="12" t="s">
        <v>294</v>
      </c>
      <c r="J11" s="14"/>
      <c r="K11" s="14"/>
      <c r="L11" s="12"/>
      <c r="M11" s="12"/>
      <c r="N11" s="15">
        <v>50982</v>
      </c>
      <c r="O11" s="15">
        <v>35326</v>
      </c>
      <c r="P11" s="12" t="s">
        <v>137</v>
      </c>
      <c r="Q11" s="12" t="s">
        <v>138</v>
      </c>
      <c r="R11" s="12">
        <v>8</v>
      </c>
      <c r="S11" s="12" t="s">
        <v>139</v>
      </c>
      <c r="T11" s="12" t="s">
        <v>163</v>
      </c>
      <c r="U11" s="12" t="s">
        <v>148</v>
      </c>
      <c r="V11" s="12">
        <v>19</v>
      </c>
      <c r="W11" s="12"/>
      <c r="X11" s="12" t="s">
        <v>290</v>
      </c>
      <c r="Y11" s="12" t="s">
        <v>285</v>
      </c>
      <c r="Z11" s="12"/>
      <c r="AA11" s="12"/>
      <c r="AB11" s="12">
        <v>2</v>
      </c>
      <c r="AC11" s="12">
        <v>7</v>
      </c>
      <c r="AD11" s="12">
        <v>4</v>
      </c>
      <c r="AE11" s="12">
        <v>0</v>
      </c>
      <c r="AF11" s="12">
        <v>0</v>
      </c>
      <c r="AG11" s="12">
        <v>0</v>
      </c>
      <c r="AH11" s="12">
        <v>7</v>
      </c>
      <c r="AI11" s="12">
        <v>6</v>
      </c>
      <c r="AJ11" s="12">
        <v>3</v>
      </c>
      <c r="AK11" s="12">
        <v>7</v>
      </c>
      <c r="AL11" s="12">
        <v>2</v>
      </c>
      <c r="AM11" s="12">
        <v>3</v>
      </c>
      <c r="AN11" s="12">
        <v>3</v>
      </c>
      <c r="AO11" s="12">
        <v>8</v>
      </c>
      <c r="AP11" s="12">
        <v>8</v>
      </c>
      <c r="AQ11" s="12">
        <v>9</v>
      </c>
      <c r="AR11" s="12">
        <v>3</v>
      </c>
      <c r="AS11" s="12">
        <v>7</v>
      </c>
      <c r="AT11" s="12">
        <v>5</v>
      </c>
      <c r="AU11" s="12">
        <v>7</v>
      </c>
      <c r="AV11" s="12">
        <v>6</v>
      </c>
      <c r="AW11" s="12">
        <v>7</v>
      </c>
      <c r="AX11" s="12">
        <v>6</v>
      </c>
    </row>
    <row r="12" spans="1:50" x14ac:dyDescent="0.25">
      <c r="A12" s="12" t="s">
        <v>268</v>
      </c>
      <c r="B12" s="12" t="s">
        <v>268</v>
      </c>
      <c r="C12" s="12" t="s">
        <v>49</v>
      </c>
      <c r="D12" s="15">
        <v>157193158129</v>
      </c>
      <c r="E12" s="12">
        <v>100</v>
      </c>
      <c r="F12" s="12">
        <v>438</v>
      </c>
      <c r="G12" s="12" t="s">
        <v>269</v>
      </c>
      <c r="H12" s="12" t="s">
        <v>268</v>
      </c>
      <c r="I12" s="12" t="s">
        <v>295</v>
      </c>
      <c r="J12" s="14"/>
      <c r="K12" s="12"/>
      <c r="L12" s="12"/>
      <c r="M12" s="12"/>
      <c r="N12" s="15">
        <v>50982</v>
      </c>
      <c r="O12" s="15">
        <v>35326</v>
      </c>
      <c r="P12" s="12" t="s">
        <v>137</v>
      </c>
      <c r="Q12" s="12" t="s">
        <v>138</v>
      </c>
      <c r="R12" s="12">
        <v>10</v>
      </c>
      <c r="S12" s="12" t="s">
        <v>139</v>
      </c>
      <c r="T12" s="12" t="s">
        <v>296</v>
      </c>
      <c r="U12" s="12" t="s">
        <v>141</v>
      </c>
      <c r="V12" s="12">
        <v>20</v>
      </c>
      <c r="W12" s="12"/>
      <c r="X12" s="12" t="s">
        <v>290</v>
      </c>
      <c r="Y12" s="12" t="s">
        <v>139</v>
      </c>
      <c r="Z12" s="12" t="s">
        <v>297</v>
      </c>
      <c r="AA12" s="12" t="s">
        <v>281</v>
      </c>
      <c r="AB12" s="12">
        <v>5</v>
      </c>
      <c r="AC12" s="12">
        <v>7</v>
      </c>
      <c r="AD12" s="12">
        <v>4</v>
      </c>
      <c r="AE12" s="12">
        <v>9</v>
      </c>
      <c r="AF12" s="12">
        <v>5</v>
      </c>
      <c r="AG12" s="12">
        <v>2</v>
      </c>
      <c r="AH12" s="12">
        <v>8</v>
      </c>
      <c r="AI12" s="12">
        <v>8</v>
      </c>
      <c r="AJ12" s="12">
        <v>6</v>
      </c>
      <c r="AK12" s="12">
        <v>7</v>
      </c>
      <c r="AL12" s="12">
        <v>7</v>
      </c>
      <c r="AM12" s="12">
        <v>5</v>
      </c>
      <c r="AN12" s="12">
        <v>7</v>
      </c>
      <c r="AO12" s="12">
        <v>5</v>
      </c>
      <c r="AP12" s="12">
        <v>4</v>
      </c>
      <c r="AQ12" s="12">
        <v>7</v>
      </c>
      <c r="AR12" s="12">
        <v>5</v>
      </c>
      <c r="AS12" s="12">
        <v>3</v>
      </c>
      <c r="AT12" s="12">
        <v>5</v>
      </c>
      <c r="AU12" s="12">
        <v>3</v>
      </c>
      <c r="AV12" s="12">
        <v>3</v>
      </c>
      <c r="AW12" s="12">
        <v>4</v>
      </c>
      <c r="AX12" s="12">
        <v>4</v>
      </c>
    </row>
    <row r="13" spans="1:50" x14ac:dyDescent="0.25">
      <c r="A13" s="12" t="s">
        <v>268</v>
      </c>
      <c r="B13" s="12" t="s">
        <v>268</v>
      </c>
      <c r="C13" s="12" t="s">
        <v>49</v>
      </c>
      <c r="D13" s="15">
        <v>157193158129</v>
      </c>
      <c r="E13" s="12">
        <v>100</v>
      </c>
      <c r="F13" s="12">
        <v>828</v>
      </c>
      <c r="G13" s="12" t="s">
        <v>269</v>
      </c>
      <c r="H13" s="12" t="s">
        <v>268</v>
      </c>
      <c r="I13" s="12" t="s">
        <v>298</v>
      </c>
      <c r="J13" s="14"/>
      <c r="K13" s="12"/>
      <c r="L13" s="12"/>
      <c r="M13" s="12"/>
      <c r="N13" s="15">
        <v>50982</v>
      </c>
      <c r="O13" s="15">
        <v>35326</v>
      </c>
      <c r="P13" s="12" t="s">
        <v>137</v>
      </c>
      <c r="Q13" s="12" t="s">
        <v>138</v>
      </c>
      <c r="R13" s="12">
        <v>11</v>
      </c>
      <c r="S13" s="12" t="s">
        <v>139</v>
      </c>
      <c r="T13" s="12" t="s">
        <v>299</v>
      </c>
      <c r="U13" s="12" t="s">
        <v>148</v>
      </c>
      <c r="V13" s="12">
        <v>20</v>
      </c>
      <c r="W13" s="12" t="s">
        <v>170</v>
      </c>
      <c r="X13" s="12" t="s">
        <v>290</v>
      </c>
      <c r="Y13" s="12" t="s">
        <v>139</v>
      </c>
      <c r="Z13" s="12" t="s">
        <v>300</v>
      </c>
      <c r="AA13" s="12" t="s">
        <v>281</v>
      </c>
      <c r="AB13" s="12">
        <v>4</v>
      </c>
      <c r="AC13" s="12">
        <v>3</v>
      </c>
      <c r="AD13" s="12">
        <v>6</v>
      </c>
      <c r="AE13" s="12">
        <v>1</v>
      </c>
      <c r="AF13" s="22"/>
      <c r="AG13" s="12">
        <v>0</v>
      </c>
      <c r="AH13" s="12">
        <v>6</v>
      </c>
      <c r="AI13" s="12">
        <v>3</v>
      </c>
      <c r="AJ13" s="12">
        <v>2</v>
      </c>
      <c r="AK13" s="12">
        <v>4</v>
      </c>
      <c r="AL13" s="12">
        <v>5</v>
      </c>
      <c r="AM13" s="12">
        <v>3</v>
      </c>
      <c r="AN13" s="12">
        <v>7</v>
      </c>
      <c r="AO13" s="12">
        <v>7</v>
      </c>
      <c r="AP13" s="12">
        <v>6</v>
      </c>
      <c r="AQ13" s="12">
        <v>6</v>
      </c>
      <c r="AR13" s="12">
        <v>7</v>
      </c>
      <c r="AS13" s="12">
        <v>3</v>
      </c>
      <c r="AT13" s="12">
        <v>6</v>
      </c>
      <c r="AU13" s="12">
        <v>5</v>
      </c>
      <c r="AV13" s="12">
        <v>6</v>
      </c>
      <c r="AW13" s="12">
        <v>7</v>
      </c>
      <c r="AX13" s="12">
        <v>4</v>
      </c>
    </row>
    <row r="14" spans="1:50" x14ac:dyDescent="0.25">
      <c r="A14" s="12" t="s">
        <v>268</v>
      </c>
      <c r="B14" s="12" t="s">
        <v>268</v>
      </c>
      <c r="C14" s="12" t="s">
        <v>49</v>
      </c>
      <c r="D14" s="15">
        <v>157193158129</v>
      </c>
      <c r="E14" s="12">
        <v>100</v>
      </c>
      <c r="F14" s="12">
        <v>501</v>
      </c>
      <c r="G14" s="12" t="s">
        <v>269</v>
      </c>
      <c r="H14" s="12" t="s">
        <v>268</v>
      </c>
      <c r="I14" s="12" t="s">
        <v>301</v>
      </c>
      <c r="J14" s="14"/>
      <c r="K14" s="14"/>
      <c r="L14" s="12"/>
      <c r="M14" s="12"/>
      <c r="N14" s="15">
        <v>50982</v>
      </c>
      <c r="O14" s="15">
        <v>35326</v>
      </c>
      <c r="P14" s="12" t="s">
        <v>137</v>
      </c>
      <c r="Q14" s="12" t="s">
        <v>138</v>
      </c>
      <c r="R14" s="12">
        <v>12</v>
      </c>
      <c r="S14" s="12" t="s">
        <v>139</v>
      </c>
      <c r="T14" s="12" t="s">
        <v>302</v>
      </c>
      <c r="U14" s="12" t="s">
        <v>141</v>
      </c>
      <c r="V14" s="12">
        <v>21</v>
      </c>
      <c r="W14" s="12" t="s">
        <v>303</v>
      </c>
      <c r="X14" s="12" t="s">
        <v>284</v>
      </c>
      <c r="Y14" s="12" t="s">
        <v>285</v>
      </c>
      <c r="Z14" s="12"/>
      <c r="AA14" s="12"/>
      <c r="AB14" s="12">
        <v>7</v>
      </c>
      <c r="AC14" s="12">
        <v>9</v>
      </c>
      <c r="AD14" s="12">
        <v>4</v>
      </c>
      <c r="AE14" s="12">
        <v>9</v>
      </c>
      <c r="AF14" s="12">
        <v>9</v>
      </c>
      <c r="AG14" s="12">
        <v>2</v>
      </c>
      <c r="AH14" s="12">
        <v>9</v>
      </c>
      <c r="AI14" s="12">
        <v>9</v>
      </c>
      <c r="AJ14" s="12">
        <v>8</v>
      </c>
      <c r="AK14" s="12">
        <v>7</v>
      </c>
      <c r="AL14" s="12">
        <v>8</v>
      </c>
      <c r="AM14" s="12">
        <v>6</v>
      </c>
      <c r="AN14" s="12">
        <v>9</v>
      </c>
      <c r="AO14" s="12">
        <v>8</v>
      </c>
      <c r="AP14" s="12">
        <v>8</v>
      </c>
      <c r="AQ14" s="12">
        <v>9</v>
      </c>
      <c r="AR14" s="12">
        <v>7</v>
      </c>
      <c r="AS14" s="12">
        <v>5</v>
      </c>
      <c r="AT14" s="12">
        <v>8</v>
      </c>
      <c r="AU14" s="12">
        <v>7</v>
      </c>
      <c r="AV14" s="12">
        <v>8</v>
      </c>
      <c r="AW14" s="12">
        <v>9</v>
      </c>
      <c r="AX14" s="12">
        <v>6</v>
      </c>
    </row>
    <row r="15" spans="1:50" x14ac:dyDescent="0.25">
      <c r="A15" s="12" t="s">
        <v>268</v>
      </c>
      <c r="B15" s="12" t="s">
        <v>268</v>
      </c>
      <c r="C15" s="12" t="s">
        <v>49</v>
      </c>
      <c r="D15" s="15">
        <v>157193158129</v>
      </c>
      <c r="E15" s="12">
        <v>100</v>
      </c>
      <c r="F15" s="12">
        <v>486</v>
      </c>
      <c r="G15" s="12" t="s">
        <v>269</v>
      </c>
      <c r="H15" s="12" t="s">
        <v>268</v>
      </c>
      <c r="I15" s="12" t="s">
        <v>304</v>
      </c>
      <c r="J15" s="14"/>
      <c r="K15" s="14"/>
      <c r="L15" s="12"/>
      <c r="M15" s="12"/>
      <c r="N15" s="15">
        <v>50982</v>
      </c>
      <c r="O15" s="15">
        <v>35326</v>
      </c>
      <c r="P15" s="12" t="s">
        <v>137</v>
      </c>
      <c r="Q15" s="12" t="s">
        <v>138</v>
      </c>
      <c r="R15" s="12">
        <v>13</v>
      </c>
      <c r="S15" s="12" t="s">
        <v>139</v>
      </c>
      <c r="T15" s="12" t="s">
        <v>305</v>
      </c>
      <c r="U15" s="12" t="s">
        <v>148</v>
      </c>
      <c r="V15" s="12">
        <v>20</v>
      </c>
      <c r="W15" s="12" t="s">
        <v>176</v>
      </c>
      <c r="X15" s="12" t="s">
        <v>290</v>
      </c>
      <c r="Y15" s="12" t="s">
        <v>139</v>
      </c>
      <c r="Z15" s="12" t="s">
        <v>297</v>
      </c>
      <c r="AA15" s="12" t="s">
        <v>281</v>
      </c>
      <c r="AB15" s="12">
        <v>2</v>
      </c>
      <c r="AC15" s="12">
        <v>8</v>
      </c>
      <c r="AD15" s="12">
        <v>6</v>
      </c>
      <c r="AE15" s="12">
        <v>1</v>
      </c>
      <c r="AF15" s="12">
        <v>4</v>
      </c>
      <c r="AG15" s="12">
        <v>0</v>
      </c>
      <c r="AH15" s="12">
        <v>4</v>
      </c>
      <c r="AI15" s="12">
        <v>7</v>
      </c>
      <c r="AJ15" s="12">
        <v>2</v>
      </c>
      <c r="AK15" s="12">
        <v>5</v>
      </c>
      <c r="AL15" s="12">
        <v>2</v>
      </c>
      <c r="AM15" s="12">
        <v>2</v>
      </c>
      <c r="AN15" s="12">
        <v>6</v>
      </c>
      <c r="AO15" s="12">
        <v>8</v>
      </c>
      <c r="AP15" s="12">
        <v>7</v>
      </c>
      <c r="AQ15" s="12">
        <v>9</v>
      </c>
      <c r="AR15" s="12">
        <v>8</v>
      </c>
      <c r="AS15" s="12">
        <v>4</v>
      </c>
      <c r="AT15" s="12">
        <v>3</v>
      </c>
      <c r="AU15" s="12">
        <v>8</v>
      </c>
      <c r="AV15" s="12">
        <v>8</v>
      </c>
      <c r="AW15" s="12">
        <v>8</v>
      </c>
      <c r="AX15" s="12">
        <v>7</v>
      </c>
    </row>
    <row r="16" spans="1:50" x14ac:dyDescent="0.25">
      <c r="A16" s="12" t="s">
        <v>268</v>
      </c>
      <c r="B16" s="12" t="s">
        <v>268</v>
      </c>
      <c r="C16" s="12" t="s">
        <v>49</v>
      </c>
      <c r="D16" s="15">
        <v>157193158129</v>
      </c>
      <c r="E16" s="12">
        <v>100</v>
      </c>
      <c r="F16" s="12">
        <v>361</v>
      </c>
      <c r="G16" s="12" t="s">
        <v>269</v>
      </c>
      <c r="H16" s="12" t="s">
        <v>268</v>
      </c>
      <c r="I16" s="12" t="s">
        <v>306</v>
      </c>
      <c r="J16" s="14"/>
      <c r="K16" s="14"/>
      <c r="L16" s="12"/>
      <c r="M16" s="12"/>
      <c r="N16" s="15">
        <v>50982</v>
      </c>
      <c r="O16" s="15">
        <v>35326</v>
      </c>
      <c r="P16" s="12" t="s">
        <v>137</v>
      </c>
      <c r="Q16" s="12" t="s">
        <v>138</v>
      </c>
      <c r="R16" s="12">
        <v>14</v>
      </c>
      <c r="S16" s="12" t="s">
        <v>139</v>
      </c>
      <c r="T16" s="12" t="s">
        <v>307</v>
      </c>
      <c r="U16" s="12" t="s">
        <v>141</v>
      </c>
      <c r="V16" s="12">
        <v>19</v>
      </c>
      <c r="W16" s="12" t="s">
        <v>179</v>
      </c>
      <c r="X16" s="12" t="s">
        <v>290</v>
      </c>
      <c r="Y16" s="12" t="s">
        <v>285</v>
      </c>
      <c r="Z16" s="12"/>
      <c r="AA16" s="12"/>
      <c r="AB16" s="12">
        <v>3</v>
      </c>
      <c r="AC16" s="12">
        <v>6</v>
      </c>
      <c r="AD16" s="12">
        <v>4</v>
      </c>
      <c r="AE16" s="12">
        <v>1</v>
      </c>
      <c r="AF16" s="12">
        <v>1</v>
      </c>
      <c r="AG16" s="22"/>
      <c r="AH16" s="12">
        <v>5</v>
      </c>
      <c r="AI16" s="12">
        <v>4</v>
      </c>
      <c r="AJ16" s="12">
        <v>1</v>
      </c>
      <c r="AK16" s="12">
        <v>6</v>
      </c>
      <c r="AL16" s="12">
        <v>2</v>
      </c>
      <c r="AM16" s="12">
        <v>5</v>
      </c>
      <c r="AN16" s="12">
        <v>7</v>
      </c>
      <c r="AO16" s="12">
        <v>7</v>
      </c>
      <c r="AP16" s="12">
        <v>7</v>
      </c>
      <c r="AQ16" s="12">
        <v>7</v>
      </c>
      <c r="AR16" s="12">
        <v>5</v>
      </c>
      <c r="AS16" s="12">
        <v>5</v>
      </c>
      <c r="AT16" s="12">
        <v>5</v>
      </c>
      <c r="AU16" s="12">
        <v>5</v>
      </c>
      <c r="AV16" s="12">
        <v>5</v>
      </c>
      <c r="AW16" s="12">
        <v>4</v>
      </c>
      <c r="AX16" s="12">
        <v>6</v>
      </c>
    </row>
    <row r="17" spans="1:50" x14ac:dyDescent="0.25">
      <c r="A17" s="12" t="s">
        <v>268</v>
      </c>
      <c r="B17" s="12" t="s">
        <v>268</v>
      </c>
      <c r="C17" s="12" t="s">
        <v>49</v>
      </c>
      <c r="D17" s="15">
        <v>157193158129</v>
      </c>
      <c r="E17" s="12">
        <v>100</v>
      </c>
      <c r="F17" s="12">
        <v>266</v>
      </c>
      <c r="G17" s="12" t="s">
        <v>269</v>
      </c>
      <c r="H17" s="12" t="s">
        <v>268</v>
      </c>
      <c r="I17" s="12" t="s">
        <v>308</v>
      </c>
      <c r="J17" s="14"/>
      <c r="K17" s="12"/>
      <c r="L17" s="12"/>
      <c r="M17" s="12"/>
      <c r="N17" s="15">
        <v>51047</v>
      </c>
      <c r="O17" s="15">
        <v>37206</v>
      </c>
      <c r="P17" s="12" t="s">
        <v>137</v>
      </c>
      <c r="Q17" s="12" t="s">
        <v>138</v>
      </c>
      <c r="R17" s="12">
        <v>15</v>
      </c>
      <c r="S17" s="12" t="s">
        <v>139</v>
      </c>
      <c r="T17" s="12" t="s">
        <v>181</v>
      </c>
      <c r="U17" s="12" t="s">
        <v>148</v>
      </c>
      <c r="V17" s="12">
        <v>25</v>
      </c>
      <c r="W17" s="12" t="s">
        <v>182</v>
      </c>
      <c r="X17" s="12" t="s">
        <v>272</v>
      </c>
      <c r="Y17" s="12" t="s">
        <v>285</v>
      </c>
      <c r="Z17" s="12"/>
      <c r="AA17" s="12"/>
      <c r="AB17" s="12">
        <v>9</v>
      </c>
      <c r="AC17" s="12">
        <v>9</v>
      </c>
      <c r="AD17" s="12">
        <v>9</v>
      </c>
      <c r="AE17" s="12">
        <v>5</v>
      </c>
      <c r="AF17" s="12">
        <v>4</v>
      </c>
      <c r="AG17" s="22"/>
      <c r="AH17" s="12">
        <v>9</v>
      </c>
      <c r="AI17" s="12">
        <v>9</v>
      </c>
      <c r="AJ17" s="12">
        <v>9</v>
      </c>
      <c r="AK17" s="12">
        <v>9</v>
      </c>
      <c r="AL17" s="12">
        <v>9</v>
      </c>
      <c r="AM17" s="12">
        <v>9</v>
      </c>
      <c r="AN17" s="12">
        <v>9</v>
      </c>
      <c r="AO17" s="12">
        <v>7</v>
      </c>
      <c r="AP17" s="12">
        <v>7</v>
      </c>
      <c r="AQ17" s="12">
        <v>6</v>
      </c>
      <c r="AR17" s="12">
        <v>9</v>
      </c>
      <c r="AS17" s="12">
        <v>9</v>
      </c>
      <c r="AT17" s="12">
        <v>9</v>
      </c>
      <c r="AU17" s="12">
        <v>7</v>
      </c>
      <c r="AV17" s="12">
        <v>9</v>
      </c>
      <c r="AW17" s="12">
        <v>9</v>
      </c>
      <c r="AX17" s="12">
        <v>9</v>
      </c>
    </row>
    <row r="18" spans="1:50" x14ac:dyDescent="0.25">
      <c r="A18" s="12" t="s">
        <v>268</v>
      </c>
      <c r="B18" s="12" t="s">
        <v>268</v>
      </c>
      <c r="C18" s="12" t="s">
        <v>49</v>
      </c>
      <c r="D18" s="12" t="s">
        <v>309</v>
      </c>
      <c r="E18" s="12">
        <v>100</v>
      </c>
      <c r="F18" s="12">
        <v>1086</v>
      </c>
      <c r="G18" s="12" t="s">
        <v>269</v>
      </c>
      <c r="H18" s="12" t="s">
        <v>268</v>
      </c>
      <c r="I18" s="12" t="s">
        <v>310</v>
      </c>
      <c r="J18" s="14"/>
      <c r="K18" s="14"/>
      <c r="L18" s="12"/>
      <c r="M18" s="12"/>
      <c r="N18" s="15">
        <v>508288</v>
      </c>
      <c r="O18" s="15">
        <v>32691</v>
      </c>
      <c r="P18" s="12" t="s">
        <v>137</v>
      </c>
      <c r="Q18" s="12" t="s">
        <v>138</v>
      </c>
      <c r="R18" s="12">
        <v>15</v>
      </c>
      <c r="S18" s="12" t="s">
        <v>139</v>
      </c>
      <c r="T18" s="12" t="s">
        <v>311</v>
      </c>
      <c r="U18" s="12" t="s">
        <v>148</v>
      </c>
      <c r="V18" s="12">
        <v>22</v>
      </c>
      <c r="W18" s="12" t="s">
        <v>185</v>
      </c>
      <c r="X18" s="12" t="s">
        <v>290</v>
      </c>
      <c r="Y18" s="12" t="s">
        <v>139</v>
      </c>
      <c r="Z18" s="12" t="s">
        <v>297</v>
      </c>
      <c r="AA18" s="12" t="s">
        <v>281</v>
      </c>
      <c r="AB18" s="12">
        <v>7</v>
      </c>
      <c r="AC18" s="12">
        <v>8</v>
      </c>
      <c r="AD18" s="12">
        <v>5</v>
      </c>
      <c r="AE18" s="12">
        <v>4</v>
      </c>
      <c r="AF18" s="12">
        <v>8</v>
      </c>
      <c r="AG18" s="12">
        <v>1</v>
      </c>
      <c r="AH18" s="12">
        <v>7</v>
      </c>
      <c r="AI18" s="12">
        <v>6</v>
      </c>
      <c r="AJ18" s="12">
        <v>2</v>
      </c>
      <c r="AK18" s="12">
        <v>5</v>
      </c>
      <c r="AL18" s="12">
        <v>1</v>
      </c>
      <c r="AM18" s="12">
        <v>4</v>
      </c>
      <c r="AN18" s="12">
        <v>4</v>
      </c>
      <c r="AO18" s="12">
        <v>8</v>
      </c>
      <c r="AP18" s="12">
        <v>7</v>
      </c>
      <c r="AQ18" s="12">
        <v>7</v>
      </c>
      <c r="AR18" s="12">
        <v>6</v>
      </c>
      <c r="AS18" s="12">
        <v>5</v>
      </c>
      <c r="AT18" s="12">
        <v>6</v>
      </c>
      <c r="AU18" s="12">
        <v>4</v>
      </c>
      <c r="AV18" s="12">
        <v>7</v>
      </c>
      <c r="AW18" s="12">
        <v>8</v>
      </c>
      <c r="AX18" s="12">
        <v>7</v>
      </c>
    </row>
    <row r="19" spans="1:50" x14ac:dyDescent="0.25">
      <c r="A19" s="12" t="s">
        <v>268</v>
      </c>
      <c r="B19" s="12" t="s">
        <v>268</v>
      </c>
      <c r="C19" s="12" t="s">
        <v>49</v>
      </c>
      <c r="D19" s="12" t="s">
        <v>309</v>
      </c>
      <c r="E19" s="12">
        <v>100</v>
      </c>
      <c r="F19" s="12">
        <v>282</v>
      </c>
      <c r="G19" s="12" t="s">
        <v>269</v>
      </c>
      <c r="H19" s="12" t="s">
        <v>268</v>
      </c>
      <c r="I19" s="12" t="s">
        <v>312</v>
      </c>
      <c r="J19" s="14"/>
      <c r="K19" s="14"/>
      <c r="L19" s="12"/>
      <c r="M19" s="12"/>
      <c r="N19" s="15">
        <v>508288</v>
      </c>
      <c r="O19" s="15">
        <v>32691</v>
      </c>
      <c r="P19" s="12" t="s">
        <v>137</v>
      </c>
      <c r="Q19" s="12" t="s">
        <v>138</v>
      </c>
      <c r="R19" s="12">
        <v>15</v>
      </c>
      <c r="S19" s="12" t="s">
        <v>139</v>
      </c>
      <c r="T19" s="12" t="s">
        <v>313</v>
      </c>
      <c r="U19" s="12" t="s">
        <v>141</v>
      </c>
      <c r="V19" s="12">
        <v>22</v>
      </c>
      <c r="W19" s="12" t="s">
        <v>188</v>
      </c>
      <c r="X19" s="12" t="s">
        <v>272</v>
      </c>
      <c r="Y19" s="12" t="s">
        <v>139</v>
      </c>
      <c r="Z19" s="12" t="s">
        <v>273</v>
      </c>
      <c r="AA19" s="12" t="s">
        <v>281</v>
      </c>
      <c r="AB19" s="12">
        <v>5</v>
      </c>
      <c r="AC19" s="12">
        <v>7</v>
      </c>
      <c r="AD19" s="12">
        <v>6</v>
      </c>
      <c r="AE19" s="22"/>
      <c r="AF19" s="12">
        <v>1</v>
      </c>
      <c r="AG19" s="22"/>
      <c r="AH19" s="12">
        <v>7</v>
      </c>
      <c r="AI19" s="12">
        <v>7</v>
      </c>
      <c r="AJ19" s="12">
        <v>6</v>
      </c>
      <c r="AK19" s="12">
        <v>6</v>
      </c>
      <c r="AL19" s="12">
        <v>7</v>
      </c>
      <c r="AM19" s="12">
        <v>4</v>
      </c>
      <c r="AN19" s="12">
        <v>5</v>
      </c>
      <c r="AO19" s="12">
        <v>6</v>
      </c>
      <c r="AP19" s="12">
        <v>7</v>
      </c>
      <c r="AQ19" s="12">
        <v>7</v>
      </c>
      <c r="AR19" s="12">
        <v>5</v>
      </c>
      <c r="AS19" s="12">
        <v>5</v>
      </c>
      <c r="AT19" s="12">
        <v>4</v>
      </c>
      <c r="AU19" s="12">
        <v>4</v>
      </c>
      <c r="AV19" s="12">
        <v>5</v>
      </c>
      <c r="AW19" s="12">
        <v>5</v>
      </c>
      <c r="AX19" s="12">
        <v>5</v>
      </c>
    </row>
    <row r="20" spans="1:50" x14ac:dyDescent="0.25">
      <c r="A20" s="12" t="s">
        <v>268</v>
      </c>
      <c r="B20" s="12" t="s">
        <v>268</v>
      </c>
      <c r="C20" s="12" t="s">
        <v>49</v>
      </c>
      <c r="D20" s="12" t="s">
        <v>309</v>
      </c>
      <c r="E20" s="12">
        <v>100</v>
      </c>
      <c r="F20" s="12">
        <v>780</v>
      </c>
      <c r="G20" s="12" t="s">
        <v>269</v>
      </c>
      <c r="H20" s="12" t="s">
        <v>268</v>
      </c>
      <c r="I20" s="12" t="s">
        <v>314</v>
      </c>
      <c r="J20" s="14"/>
      <c r="K20" s="14"/>
      <c r="L20" s="12"/>
      <c r="M20" s="12"/>
      <c r="N20" s="15">
        <v>508288</v>
      </c>
      <c r="O20" s="15">
        <v>32691</v>
      </c>
      <c r="P20" s="12" t="s">
        <v>137</v>
      </c>
      <c r="Q20" s="12" t="s">
        <v>138</v>
      </c>
      <c r="R20" s="12">
        <v>16</v>
      </c>
      <c r="S20" s="12" t="s">
        <v>139</v>
      </c>
      <c r="T20" s="12" t="s">
        <v>315</v>
      </c>
      <c r="U20" s="12" t="s">
        <v>148</v>
      </c>
      <c r="V20" s="12">
        <v>21</v>
      </c>
      <c r="W20" s="12" t="s">
        <v>191</v>
      </c>
      <c r="X20" s="12" t="s">
        <v>272</v>
      </c>
      <c r="Y20" s="12" t="s">
        <v>139</v>
      </c>
      <c r="Z20" s="12" t="s">
        <v>297</v>
      </c>
      <c r="AA20" s="12" t="s">
        <v>281</v>
      </c>
      <c r="AB20" s="12">
        <v>3</v>
      </c>
      <c r="AC20" s="12">
        <v>3</v>
      </c>
      <c r="AD20" s="12">
        <v>6</v>
      </c>
      <c r="AE20" s="12">
        <v>0</v>
      </c>
      <c r="AF20" s="12">
        <v>0</v>
      </c>
      <c r="AG20" s="12">
        <v>0</v>
      </c>
      <c r="AH20" s="12">
        <v>6</v>
      </c>
      <c r="AI20" s="12">
        <v>7</v>
      </c>
      <c r="AJ20" s="12">
        <v>3</v>
      </c>
      <c r="AK20" s="12">
        <v>3</v>
      </c>
      <c r="AL20" s="12">
        <v>3</v>
      </c>
      <c r="AM20" s="12">
        <v>5</v>
      </c>
      <c r="AN20" s="12">
        <v>6</v>
      </c>
      <c r="AO20" s="12">
        <v>7</v>
      </c>
      <c r="AP20" s="12">
        <v>9</v>
      </c>
      <c r="AQ20" s="12">
        <v>9</v>
      </c>
      <c r="AR20" s="12">
        <v>8</v>
      </c>
      <c r="AS20" s="12">
        <v>9</v>
      </c>
      <c r="AT20" s="12">
        <v>9</v>
      </c>
      <c r="AU20" s="12">
        <v>9</v>
      </c>
      <c r="AV20" s="12">
        <v>9</v>
      </c>
      <c r="AW20" s="12">
        <v>9</v>
      </c>
      <c r="AX20" s="12">
        <v>9</v>
      </c>
    </row>
    <row r="21" spans="1:50" x14ac:dyDescent="0.25">
      <c r="A21" s="12" t="s">
        <v>268</v>
      </c>
      <c r="B21" s="12" t="s">
        <v>268</v>
      </c>
      <c r="C21" s="12" t="s">
        <v>49</v>
      </c>
      <c r="D21" s="12" t="s">
        <v>309</v>
      </c>
      <c r="E21" s="12">
        <v>100</v>
      </c>
      <c r="F21" s="12">
        <v>237</v>
      </c>
      <c r="G21" s="12" t="s">
        <v>269</v>
      </c>
      <c r="H21" s="12" t="s">
        <v>268</v>
      </c>
      <c r="I21" s="12" t="s">
        <v>316</v>
      </c>
      <c r="J21" s="14"/>
      <c r="K21" s="14"/>
      <c r="L21" s="12"/>
      <c r="M21" s="12"/>
      <c r="N21" s="15">
        <v>508288</v>
      </c>
      <c r="O21" s="15">
        <v>32691</v>
      </c>
      <c r="P21" s="12" t="s">
        <v>137</v>
      </c>
      <c r="Q21" s="12" t="s">
        <v>138</v>
      </c>
      <c r="R21" s="12">
        <v>18</v>
      </c>
      <c r="S21" s="12" t="s">
        <v>139</v>
      </c>
      <c r="T21" s="12" t="s">
        <v>193</v>
      </c>
      <c r="U21" s="12" t="s">
        <v>148</v>
      </c>
      <c r="V21" s="12">
        <v>21</v>
      </c>
      <c r="W21" s="12" t="s">
        <v>194</v>
      </c>
      <c r="X21" s="12" t="s">
        <v>272</v>
      </c>
      <c r="Y21" s="12" t="s">
        <v>139</v>
      </c>
      <c r="Z21" s="12" t="s">
        <v>293</v>
      </c>
      <c r="AA21" s="12" t="s">
        <v>281</v>
      </c>
      <c r="AB21" s="12">
        <v>8</v>
      </c>
      <c r="AC21" s="12">
        <v>3</v>
      </c>
      <c r="AD21" s="12">
        <v>7</v>
      </c>
      <c r="AE21" s="12">
        <v>5</v>
      </c>
      <c r="AF21" s="12">
        <v>0</v>
      </c>
      <c r="AG21" s="12">
        <v>0</v>
      </c>
      <c r="AH21" s="12">
        <v>7</v>
      </c>
      <c r="AI21" s="12">
        <v>7</v>
      </c>
      <c r="AJ21" s="12">
        <v>6</v>
      </c>
      <c r="AK21" s="12">
        <v>7</v>
      </c>
      <c r="AL21" s="12">
        <v>6</v>
      </c>
      <c r="AM21" s="12">
        <v>7</v>
      </c>
      <c r="AN21" s="12">
        <v>6</v>
      </c>
      <c r="AO21" s="12">
        <v>6</v>
      </c>
      <c r="AP21" s="12">
        <v>7</v>
      </c>
      <c r="AQ21" s="12">
        <v>8</v>
      </c>
      <c r="AR21" s="12">
        <v>6</v>
      </c>
      <c r="AS21" s="12">
        <v>7</v>
      </c>
      <c r="AT21" s="12">
        <v>8</v>
      </c>
      <c r="AU21" s="12">
        <v>6</v>
      </c>
      <c r="AV21" s="12">
        <v>6</v>
      </c>
      <c r="AW21" s="12">
        <v>6</v>
      </c>
      <c r="AX21" s="12">
        <v>7</v>
      </c>
    </row>
    <row r="22" spans="1:50" x14ac:dyDescent="0.25">
      <c r="A22" s="12" t="s">
        <v>268</v>
      </c>
      <c r="B22" s="12" t="s">
        <v>268</v>
      </c>
      <c r="C22" s="12" t="s">
        <v>49</v>
      </c>
      <c r="D22" s="12" t="s">
        <v>309</v>
      </c>
      <c r="E22" s="12">
        <v>100</v>
      </c>
      <c r="F22" s="12">
        <v>434</v>
      </c>
      <c r="G22" s="12" t="s">
        <v>269</v>
      </c>
      <c r="H22" s="12" t="s">
        <v>268</v>
      </c>
      <c r="I22" s="12" t="s">
        <v>317</v>
      </c>
      <c r="J22" s="14"/>
      <c r="K22" s="12"/>
      <c r="L22" s="12"/>
      <c r="M22" s="12"/>
      <c r="N22" s="15">
        <v>508288</v>
      </c>
      <c r="O22" s="15">
        <v>32691</v>
      </c>
      <c r="P22" s="12" t="s">
        <v>137</v>
      </c>
      <c r="Q22" s="12" t="s">
        <v>138</v>
      </c>
      <c r="R22" s="12">
        <v>18</v>
      </c>
      <c r="S22" s="12" t="s">
        <v>139</v>
      </c>
      <c r="T22" s="12" t="s">
        <v>318</v>
      </c>
      <c r="U22" s="12" t="s">
        <v>141</v>
      </c>
      <c r="V22" s="12">
        <v>23</v>
      </c>
      <c r="W22" s="12" t="s">
        <v>319</v>
      </c>
      <c r="X22" s="12" t="s">
        <v>290</v>
      </c>
      <c r="Y22" s="12" t="s">
        <v>285</v>
      </c>
      <c r="Z22" s="12"/>
      <c r="AA22" s="12"/>
      <c r="AB22" s="12">
        <v>7</v>
      </c>
      <c r="AC22" s="12">
        <v>9</v>
      </c>
      <c r="AD22" s="12">
        <v>5</v>
      </c>
      <c r="AE22" s="12">
        <v>9</v>
      </c>
      <c r="AF22" s="12">
        <v>4</v>
      </c>
      <c r="AG22" s="12">
        <v>0</v>
      </c>
      <c r="AH22" s="12">
        <v>7</v>
      </c>
      <c r="AI22" s="12">
        <v>7</v>
      </c>
      <c r="AJ22" s="12">
        <v>3</v>
      </c>
      <c r="AK22" s="12">
        <v>6</v>
      </c>
      <c r="AL22" s="12">
        <v>5</v>
      </c>
      <c r="AM22" s="12">
        <v>5</v>
      </c>
      <c r="AN22" s="12">
        <v>7</v>
      </c>
      <c r="AO22" s="12">
        <v>7</v>
      </c>
      <c r="AP22" s="12">
        <v>8</v>
      </c>
      <c r="AQ22" s="12">
        <v>7</v>
      </c>
      <c r="AR22" s="12">
        <v>8</v>
      </c>
      <c r="AS22" s="12">
        <v>6</v>
      </c>
      <c r="AT22" s="12">
        <v>7</v>
      </c>
      <c r="AU22" s="12">
        <v>5</v>
      </c>
      <c r="AV22" s="12">
        <v>5</v>
      </c>
      <c r="AW22" s="12">
        <v>6</v>
      </c>
      <c r="AX22" s="12">
        <v>7</v>
      </c>
    </row>
    <row r="23" spans="1:50" x14ac:dyDescent="0.25">
      <c r="A23" s="12" t="s">
        <v>268</v>
      </c>
      <c r="B23" s="12" t="s">
        <v>268</v>
      </c>
      <c r="C23" s="12" t="s">
        <v>49</v>
      </c>
      <c r="D23" s="12" t="s">
        <v>309</v>
      </c>
      <c r="E23" s="12">
        <v>100</v>
      </c>
      <c r="F23" s="12">
        <v>849</v>
      </c>
      <c r="G23" s="12" t="s">
        <v>269</v>
      </c>
      <c r="H23" s="12" t="s">
        <v>268</v>
      </c>
      <c r="I23" s="12" t="s">
        <v>320</v>
      </c>
      <c r="J23" s="14"/>
      <c r="K23" s="12"/>
      <c r="L23" s="12"/>
      <c r="M23" s="12"/>
      <c r="N23" s="15">
        <v>508288</v>
      </c>
      <c r="O23" s="15">
        <v>32691</v>
      </c>
      <c r="P23" s="12" t="s">
        <v>137</v>
      </c>
      <c r="Q23" s="12" t="s">
        <v>138</v>
      </c>
      <c r="R23" s="12">
        <v>19</v>
      </c>
      <c r="S23" s="12" t="s">
        <v>139</v>
      </c>
      <c r="T23" s="12" t="s">
        <v>321</v>
      </c>
      <c r="U23" s="12" t="s">
        <v>148</v>
      </c>
      <c r="V23" s="12">
        <v>18</v>
      </c>
      <c r="W23" s="12" t="s">
        <v>322</v>
      </c>
      <c r="X23" s="12" t="s">
        <v>284</v>
      </c>
      <c r="Y23" s="12" t="s">
        <v>285</v>
      </c>
      <c r="Z23" s="12"/>
      <c r="AA23" s="12"/>
      <c r="AB23" s="12">
        <v>5</v>
      </c>
      <c r="AC23" s="12">
        <v>4</v>
      </c>
      <c r="AD23" s="12">
        <v>7</v>
      </c>
      <c r="AE23" s="12">
        <v>7</v>
      </c>
      <c r="AF23" s="12">
        <v>2</v>
      </c>
      <c r="AG23" s="12">
        <v>0</v>
      </c>
      <c r="AH23" s="12">
        <v>7</v>
      </c>
      <c r="AI23" s="12">
        <v>8</v>
      </c>
      <c r="AJ23" s="12">
        <v>7</v>
      </c>
      <c r="AK23" s="12">
        <v>7</v>
      </c>
      <c r="AL23" s="12">
        <v>4</v>
      </c>
      <c r="AM23" s="12">
        <v>5</v>
      </c>
      <c r="AN23" s="12">
        <v>4</v>
      </c>
      <c r="AO23" s="12">
        <v>8</v>
      </c>
      <c r="AP23" s="12">
        <v>8</v>
      </c>
      <c r="AQ23" s="12">
        <v>7</v>
      </c>
      <c r="AR23" s="12">
        <v>6</v>
      </c>
      <c r="AS23" s="12">
        <v>5</v>
      </c>
      <c r="AT23" s="12">
        <v>6</v>
      </c>
      <c r="AU23" s="12">
        <v>6</v>
      </c>
      <c r="AV23" s="12">
        <v>6</v>
      </c>
      <c r="AW23" s="12">
        <v>6</v>
      </c>
      <c r="AX23" s="12">
        <v>6</v>
      </c>
    </row>
    <row r="24" spans="1:50" x14ac:dyDescent="0.25">
      <c r="A24" s="12" t="s">
        <v>268</v>
      </c>
      <c r="B24" s="12" t="s">
        <v>268</v>
      </c>
      <c r="C24" s="12" t="s">
        <v>49</v>
      </c>
      <c r="D24" s="12" t="s">
        <v>309</v>
      </c>
      <c r="E24" s="12">
        <v>100</v>
      </c>
      <c r="F24" s="12">
        <v>846</v>
      </c>
      <c r="G24" s="12" t="s">
        <v>269</v>
      </c>
      <c r="H24" s="12" t="s">
        <v>268</v>
      </c>
      <c r="I24" s="12" t="s">
        <v>323</v>
      </c>
      <c r="J24" s="14"/>
      <c r="K24" s="12"/>
      <c r="L24" s="12"/>
      <c r="M24" s="12"/>
      <c r="N24" s="15">
        <v>508288</v>
      </c>
      <c r="O24" s="15">
        <v>32691</v>
      </c>
      <c r="P24" s="12" t="s">
        <v>137</v>
      </c>
      <c r="Q24" s="12" t="s">
        <v>138</v>
      </c>
      <c r="R24" s="12">
        <v>20</v>
      </c>
      <c r="S24" s="12" t="s">
        <v>139</v>
      </c>
      <c r="T24" s="12" t="s">
        <v>324</v>
      </c>
      <c r="U24" s="12" t="s">
        <v>148</v>
      </c>
      <c r="V24" s="12">
        <v>22</v>
      </c>
      <c r="W24" s="12" t="s">
        <v>325</v>
      </c>
      <c r="X24" s="12" t="s">
        <v>290</v>
      </c>
      <c r="Y24" s="12" t="s">
        <v>139</v>
      </c>
      <c r="Z24" s="12" t="s">
        <v>297</v>
      </c>
      <c r="AA24" s="12" t="s">
        <v>278</v>
      </c>
      <c r="AB24" s="12">
        <v>8</v>
      </c>
      <c r="AC24" s="12">
        <v>9</v>
      </c>
      <c r="AD24" s="12">
        <v>8</v>
      </c>
      <c r="AE24" s="12">
        <v>2</v>
      </c>
      <c r="AF24" s="12">
        <v>7</v>
      </c>
      <c r="AG24" s="12">
        <v>0</v>
      </c>
      <c r="AH24" s="12">
        <v>7</v>
      </c>
      <c r="AI24" s="12">
        <v>8</v>
      </c>
      <c r="AJ24" s="12">
        <v>8</v>
      </c>
      <c r="AK24" s="12">
        <v>8</v>
      </c>
      <c r="AL24" s="12">
        <v>7</v>
      </c>
      <c r="AM24" s="12">
        <v>5</v>
      </c>
      <c r="AN24" s="12">
        <v>6</v>
      </c>
      <c r="AO24" s="12">
        <v>8</v>
      </c>
      <c r="AP24" s="12">
        <v>7</v>
      </c>
      <c r="AQ24" s="12">
        <v>9</v>
      </c>
      <c r="AR24" s="12">
        <v>8</v>
      </c>
      <c r="AS24" s="12">
        <v>7</v>
      </c>
      <c r="AT24" s="12">
        <v>9</v>
      </c>
      <c r="AU24" s="12">
        <v>5</v>
      </c>
      <c r="AV24" s="12">
        <v>8</v>
      </c>
      <c r="AW24" s="12">
        <v>7</v>
      </c>
      <c r="AX24" s="12">
        <v>8</v>
      </c>
    </row>
    <row r="25" spans="1:50" x14ac:dyDescent="0.25">
      <c r="A25" s="12" t="s">
        <v>268</v>
      </c>
      <c r="B25" s="12" t="s">
        <v>268</v>
      </c>
      <c r="C25" s="12" t="s">
        <v>49</v>
      </c>
      <c r="D25" s="12" t="s">
        <v>309</v>
      </c>
      <c r="E25" s="12">
        <v>100</v>
      </c>
      <c r="F25" s="12">
        <v>336</v>
      </c>
      <c r="G25" s="12" t="s">
        <v>269</v>
      </c>
      <c r="H25" s="12" t="s">
        <v>268</v>
      </c>
      <c r="I25" s="12" t="s">
        <v>326</v>
      </c>
      <c r="J25" s="14"/>
      <c r="K25" s="12"/>
      <c r="L25" s="12"/>
      <c r="M25" s="12"/>
      <c r="N25" s="15">
        <v>508288</v>
      </c>
      <c r="O25" s="15">
        <v>32691</v>
      </c>
      <c r="P25" s="12" t="s">
        <v>137</v>
      </c>
      <c r="Q25" s="12" t="s">
        <v>138</v>
      </c>
      <c r="R25" s="12">
        <v>21</v>
      </c>
      <c r="S25" s="12" t="s">
        <v>139</v>
      </c>
      <c r="T25" s="12" t="s">
        <v>205</v>
      </c>
      <c r="U25" s="12" t="s">
        <v>148</v>
      </c>
      <c r="V25" s="12">
        <v>20</v>
      </c>
      <c r="W25" s="12" t="s">
        <v>206</v>
      </c>
      <c r="X25" s="12" t="s">
        <v>290</v>
      </c>
      <c r="Y25" s="12" t="s">
        <v>139</v>
      </c>
      <c r="Z25" s="12" t="s">
        <v>327</v>
      </c>
      <c r="AA25" s="12" t="s">
        <v>281</v>
      </c>
      <c r="AB25" s="12">
        <v>8</v>
      </c>
      <c r="AC25" s="12">
        <v>6</v>
      </c>
      <c r="AD25" s="12">
        <v>8</v>
      </c>
      <c r="AE25" s="12">
        <v>8</v>
      </c>
      <c r="AF25" s="12">
        <v>1</v>
      </c>
      <c r="AG25" s="12">
        <v>1</v>
      </c>
      <c r="AH25" s="12">
        <v>7</v>
      </c>
      <c r="AI25" s="12">
        <v>7</v>
      </c>
      <c r="AJ25" s="12">
        <v>7</v>
      </c>
      <c r="AK25" s="12">
        <v>9</v>
      </c>
      <c r="AL25" s="12">
        <v>4</v>
      </c>
      <c r="AM25" s="12">
        <v>4</v>
      </c>
      <c r="AN25" s="12">
        <v>8</v>
      </c>
      <c r="AO25" s="12">
        <v>9</v>
      </c>
      <c r="AP25" s="12">
        <v>9</v>
      </c>
      <c r="AQ25" s="12">
        <v>9</v>
      </c>
      <c r="AR25" s="12">
        <v>5</v>
      </c>
      <c r="AS25" s="12">
        <v>8</v>
      </c>
      <c r="AT25" s="12">
        <v>7</v>
      </c>
      <c r="AU25" s="12">
        <v>8</v>
      </c>
      <c r="AV25" s="12">
        <v>8</v>
      </c>
      <c r="AW25" s="12">
        <v>8</v>
      </c>
      <c r="AX25" s="12">
        <v>8</v>
      </c>
    </row>
    <row r="26" spans="1:50" x14ac:dyDescent="0.25">
      <c r="A26" s="12" t="s">
        <v>268</v>
      </c>
      <c r="B26" s="12" t="s">
        <v>268</v>
      </c>
      <c r="C26" s="12" t="s">
        <v>49</v>
      </c>
      <c r="D26" s="12" t="s">
        <v>309</v>
      </c>
      <c r="E26" s="12">
        <v>100</v>
      </c>
      <c r="F26" s="12">
        <v>802</v>
      </c>
      <c r="G26" s="12" t="s">
        <v>269</v>
      </c>
      <c r="H26" s="12" t="s">
        <v>268</v>
      </c>
      <c r="I26" s="12" t="s">
        <v>328</v>
      </c>
      <c r="J26" s="14"/>
      <c r="K26" s="14"/>
      <c r="L26" s="12"/>
      <c r="M26" s="12"/>
      <c r="N26" s="15">
        <v>508288</v>
      </c>
      <c r="O26" s="15">
        <v>32691</v>
      </c>
      <c r="P26" s="12" t="s">
        <v>137</v>
      </c>
      <c r="Q26" s="12" t="s">
        <v>138</v>
      </c>
      <c r="R26" s="12">
        <v>22</v>
      </c>
      <c r="S26" s="12" t="s">
        <v>139</v>
      </c>
      <c r="T26" s="12" t="s">
        <v>329</v>
      </c>
      <c r="U26" s="12" t="s">
        <v>148</v>
      </c>
      <c r="V26" s="12">
        <v>21</v>
      </c>
      <c r="W26" s="12" t="s">
        <v>209</v>
      </c>
      <c r="X26" s="12" t="s">
        <v>290</v>
      </c>
      <c r="Y26" s="12" t="s">
        <v>139</v>
      </c>
      <c r="Z26" s="12" t="s">
        <v>273</v>
      </c>
      <c r="AA26" s="12" t="s">
        <v>281</v>
      </c>
      <c r="AB26" s="12">
        <v>2</v>
      </c>
      <c r="AC26" s="12">
        <v>3</v>
      </c>
      <c r="AD26" s="12">
        <v>9</v>
      </c>
      <c r="AE26" s="12">
        <v>2</v>
      </c>
      <c r="AF26" s="22"/>
      <c r="AG26" s="22"/>
      <c r="AH26" s="12">
        <v>7</v>
      </c>
      <c r="AI26" s="12">
        <v>7</v>
      </c>
      <c r="AJ26" s="12">
        <v>4</v>
      </c>
      <c r="AK26" s="12">
        <v>5</v>
      </c>
      <c r="AL26" s="12">
        <v>3</v>
      </c>
      <c r="AM26" s="12">
        <v>3</v>
      </c>
      <c r="AN26" s="12">
        <v>5</v>
      </c>
      <c r="AO26" s="12">
        <v>7</v>
      </c>
      <c r="AP26" s="12">
        <v>7</v>
      </c>
      <c r="AQ26" s="12">
        <v>9</v>
      </c>
      <c r="AR26" s="12">
        <v>7</v>
      </c>
      <c r="AS26" s="12">
        <v>9</v>
      </c>
      <c r="AT26" s="12">
        <v>9</v>
      </c>
      <c r="AU26" s="12">
        <v>9</v>
      </c>
      <c r="AV26" s="12">
        <v>8</v>
      </c>
      <c r="AW26" s="12">
        <v>8</v>
      </c>
      <c r="AX26" s="12">
        <v>8</v>
      </c>
    </row>
    <row r="27" spans="1:50" x14ac:dyDescent="0.25">
      <c r="A27" s="12" t="s">
        <v>268</v>
      </c>
      <c r="B27" s="12" t="s">
        <v>268</v>
      </c>
      <c r="C27" s="12" t="s">
        <v>49</v>
      </c>
      <c r="D27" s="12" t="s">
        <v>309</v>
      </c>
      <c r="E27" s="12">
        <v>100</v>
      </c>
      <c r="F27" s="12">
        <v>667</v>
      </c>
      <c r="G27" s="12" t="s">
        <v>269</v>
      </c>
      <c r="H27" s="12" t="s">
        <v>268</v>
      </c>
      <c r="I27" s="12" t="s">
        <v>330</v>
      </c>
      <c r="J27" s="14"/>
      <c r="K27" s="14"/>
      <c r="L27" s="12"/>
      <c r="M27" s="12"/>
      <c r="N27" s="15">
        <v>508288</v>
      </c>
      <c r="O27" s="15">
        <v>32691</v>
      </c>
      <c r="P27" s="12" t="s">
        <v>137</v>
      </c>
      <c r="Q27" s="12" t="s">
        <v>138</v>
      </c>
      <c r="R27" s="12">
        <v>23</v>
      </c>
      <c r="S27" s="12" t="s">
        <v>139</v>
      </c>
      <c r="T27" s="12" t="s">
        <v>331</v>
      </c>
      <c r="U27" s="12" t="s">
        <v>148</v>
      </c>
      <c r="V27" s="12">
        <v>21</v>
      </c>
      <c r="W27" s="12" t="s">
        <v>212</v>
      </c>
      <c r="X27" s="12" t="s">
        <v>284</v>
      </c>
      <c r="Y27" s="12" t="s">
        <v>285</v>
      </c>
      <c r="Z27" s="12"/>
      <c r="AA27" s="12"/>
      <c r="AB27" s="12">
        <v>7</v>
      </c>
      <c r="AC27" s="12">
        <v>7</v>
      </c>
      <c r="AD27" s="12">
        <v>7</v>
      </c>
      <c r="AE27" s="12">
        <v>2</v>
      </c>
      <c r="AF27" s="12">
        <v>1</v>
      </c>
      <c r="AG27" s="12">
        <v>0</v>
      </c>
      <c r="AH27" s="12">
        <v>8</v>
      </c>
      <c r="AI27" s="12">
        <v>8</v>
      </c>
      <c r="AJ27" s="12">
        <v>2</v>
      </c>
      <c r="AK27" s="12">
        <v>7</v>
      </c>
      <c r="AL27" s="12">
        <v>7</v>
      </c>
      <c r="AM27" s="12">
        <v>8</v>
      </c>
      <c r="AN27" s="12">
        <v>9</v>
      </c>
      <c r="AO27" s="12">
        <v>7</v>
      </c>
      <c r="AP27" s="12">
        <v>8</v>
      </c>
      <c r="AQ27" s="12">
        <v>8</v>
      </c>
      <c r="AR27" s="12">
        <v>5</v>
      </c>
      <c r="AS27" s="12">
        <v>5</v>
      </c>
      <c r="AT27" s="12">
        <v>9</v>
      </c>
      <c r="AU27" s="12">
        <v>5</v>
      </c>
      <c r="AV27" s="12">
        <v>8</v>
      </c>
      <c r="AW27" s="12">
        <v>9</v>
      </c>
      <c r="AX27" s="12">
        <v>9</v>
      </c>
    </row>
    <row r="28" spans="1:50" x14ac:dyDescent="0.25">
      <c r="A28" s="12" t="s">
        <v>268</v>
      </c>
      <c r="B28" s="12" t="s">
        <v>268</v>
      </c>
      <c r="C28" s="12" t="s">
        <v>49</v>
      </c>
      <c r="D28" s="12" t="s">
        <v>309</v>
      </c>
      <c r="E28" s="12">
        <v>100</v>
      </c>
      <c r="F28" s="12">
        <v>508</v>
      </c>
      <c r="G28" s="12" t="s">
        <v>269</v>
      </c>
      <c r="H28" s="12" t="s">
        <v>268</v>
      </c>
      <c r="I28" s="12" t="s">
        <v>332</v>
      </c>
      <c r="J28" s="14"/>
      <c r="K28" s="14"/>
      <c r="L28" s="12"/>
      <c r="M28" s="12"/>
      <c r="N28" s="15">
        <v>508288</v>
      </c>
      <c r="O28" s="15">
        <v>32691</v>
      </c>
      <c r="P28" s="12" t="s">
        <v>137</v>
      </c>
      <c r="Q28" s="12" t="s">
        <v>138</v>
      </c>
      <c r="R28" s="12">
        <v>24</v>
      </c>
      <c r="S28" s="12" t="s">
        <v>139</v>
      </c>
      <c r="T28" s="12" t="s">
        <v>214</v>
      </c>
      <c r="U28" s="12" t="s">
        <v>148</v>
      </c>
      <c r="V28" s="12">
        <v>39</v>
      </c>
      <c r="W28" s="12" t="s">
        <v>215</v>
      </c>
      <c r="X28" s="12" t="s">
        <v>284</v>
      </c>
      <c r="Y28" s="12" t="s">
        <v>285</v>
      </c>
      <c r="Z28" s="12"/>
      <c r="AA28" s="12"/>
      <c r="AB28" s="12">
        <v>9</v>
      </c>
      <c r="AC28" s="12">
        <v>8</v>
      </c>
      <c r="AD28" s="12">
        <v>9</v>
      </c>
      <c r="AE28" s="12">
        <v>9</v>
      </c>
      <c r="AF28" s="12">
        <v>8</v>
      </c>
      <c r="AG28" s="22"/>
      <c r="AH28" s="12">
        <v>8</v>
      </c>
      <c r="AI28" s="12">
        <v>9</v>
      </c>
      <c r="AJ28" s="12">
        <v>8</v>
      </c>
      <c r="AK28" s="12">
        <v>9</v>
      </c>
      <c r="AL28" s="12">
        <v>8</v>
      </c>
      <c r="AM28" s="12">
        <v>7</v>
      </c>
      <c r="AN28" s="12">
        <v>9</v>
      </c>
      <c r="AO28" s="12">
        <v>7</v>
      </c>
      <c r="AP28" s="12">
        <v>9</v>
      </c>
      <c r="AQ28" s="12">
        <v>9</v>
      </c>
      <c r="AR28" s="12">
        <v>9</v>
      </c>
      <c r="AS28" s="12">
        <v>7</v>
      </c>
      <c r="AT28" s="12">
        <v>5</v>
      </c>
      <c r="AU28" s="12">
        <v>5</v>
      </c>
      <c r="AV28" s="12">
        <v>7</v>
      </c>
      <c r="AW28" s="12">
        <v>7</v>
      </c>
      <c r="AX28" s="12">
        <v>9</v>
      </c>
    </row>
    <row r="29" spans="1:50" x14ac:dyDescent="0.25">
      <c r="A29" s="12" t="s">
        <v>268</v>
      </c>
      <c r="B29" s="12" t="s">
        <v>268</v>
      </c>
      <c r="C29" s="12" t="s">
        <v>49</v>
      </c>
      <c r="D29" s="12" t="s">
        <v>309</v>
      </c>
      <c r="E29" s="12">
        <v>100</v>
      </c>
      <c r="F29" s="12">
        <v>454</v>
      </c>
      <c r="G29" s="12" t="s">
        <v>269</v>
      </c>
      <c r="H29" s="12" t="s">
        <v>268</v>
      </c>
      <c r="I29" s="12" t="s">
        <v>333</v>
      </c>
      <c r="J29" s="14"/>
      <c r="K29" s="14"/>
      <c r="L29" s="12"/>
      <c r="M29" s="12"/>
      <c r="N29" s="15">
        <v>508288</v>
      </c>
      <c r="O29" s="15">
        <v>32691</v>
      </c>
      <c r="P29" s="12" t="s">
        <v>137</v>
      </c>
      <c r="Q29" s="12" t="s">
        <v>138</v>
      </c>
      <c r="R29" s="12" t="s">
        <v>218</v>
      </c>
      <c r="S29" s="12" t="s">
        <v>139</v>
      </c>
      <c r="T29" s="12" t="s">
        <v>217</v>
      </c>
      <c r="U29" s="12" t="s">
        <v>148</v>
      </c>
      <c r="V29" s="12">
        <v>19</v>
      </c>
      <c r="W29" s="12" t="s">
        <v>218</v>
      </c>
      <c r="X29" s="12" t="s">
        <v>290</v>
      </c>
      <c r="Y29" s="12" t="s">
        <v>285</v>
      </c>
      <c r="Z29" s="12"/>
      <c r="AA29" s="12"/>
      <c r="AB29" s="12">
        <v>2</v>
      </c>
      <c r="AC29" s="12">
        <v>8</v>
      </c>
      <c r="AD29" s="12">
        <v>8</v>
      </c>
      <c r="AE29" s="12">
        <v>8</v>
      </c>
      <c r="AF29" s="12">
        <v>5</v>
      </c>
      <c r="AG29" s="12">
        <v>1</v>
      </c>
      <c r="AH29" s="12">
        <v>9</v>
      </c>
      <c r="AI29" s="12">
        <v>8</v>
      </c>
      <c r="AJ29" s="12">
        <v>8</v>
      </c>
      <c r="AK29" s="12">
        <v>8</v>
      </c>
      <c r="AL29" s="12">
        <v>8</v>
      </c>
      <c r="AM29" s="12">
        <v>7</v>
      </c>
      <c r="AN29" s="12">
        <v>8</v>
      </c>
      <c r="AO29" s="12">
        <v>8</v>
      </c>
      <c r="AP29" s="12">
        <v>6</v>
      </c>
      <c r="AQ29" s="12">
        <v>8</v>
      </c>
      <c r="AR29" s="12">
        <v>7</v>
      </c>
      <c r="AS29" s="12">
        <v>8</v>
      </c>
      <c r="AT29" s="12">
        <v>8</v>
      </c>
      <c r="AU29" s="12">
        <v>8</v>
      </c>
      <c r="AV29" s="12">
        <v>8</v>
      </c>
      <c r="AW29" s="12">
        <v>7</v>
      </c>
      <c r="AX29" s="12">
        <v>7</v>
      </c>
    </row>
    <row r="30" spans="1:50" x14ac:dyDescent="0.25">
      <c r="A30" s="12" t="s">
        <v>268</v>
      </c>
      <c r="B30" s="12" t="s">
        <v>268</v>
      </c>
      <c r="C30" s="12" t="s">
        <v>49</v>
      </c>
      <c r="D30" s="12" t="s">
        <v>334</v>
      </c>
      <c r="E30" s="12">
        <v>100</v>
      </c>
      <c r="F30" s="12">
        <v>2381</v>
      </c>
      <c r="G30" s="12" t="s">
        <v>269</v>
      </c>
      <c r="H30" s="12" t="s">
        <v>268</v>
      </c>
      <c r="I30" s="12" t="s">
        <v>335</v>
      </c>
      <c r="J30" s="14"/>
      <c r="K30" s="14"/>
      <c r="L30" s="12"/>
      <c r="M30" s="12"/>
      <c r="N30" s="15">
        <v>51047</v>
      </c>
      <c r="O30" s="15">
        <v>37206</v>
      </c>
      <c r="P30" s="12" t="s">
        <v>137</v>
      </c>
      <c r="Q30" s="12" t="s">
        <v>138</v>
      </c>
      <c r="R30" s="12">
        <v>26</v>
      </c>
      <c r="S30" s="12" t="s">
        <v>139</v>
      </c>
      <c r="T30" s="12" t="s">
        <v>336</v>
      </c>
      <c r="U30" s="12" t="s">
        <v>148</v>
      </c>
      <c r="V30" s="12">
        <v>23</v>
      </c>
      <c r="W30" s="12" t="s">
        <v>222</v>
      </c>
      <c r="X30" s="12" t="s">
        <v>272</v>
      </c>
      <c r="Y30" s="12" t="s">
        <v>285</v>
      </c>
      <c r="Z30" s="12"/>
      <c r="AA30" s="12"/>
      <c r="AB30" s="12">
        <v>4</v>
      </c>
      <c r="AC30" s="12">
        <v>5</v>
      </c>
      <c r="AD30" s="12">
        <v>5</v>
      </c>
      <c r="AE30" s="12">
        <v>1</v>
      </c>
      <c r="AF30" s="12">
        <v>1</v>
      </c>
      <c r="AG30" s="12">
        <v>0</v>
      </c>
      <c r="AH30" s="12">
        <v>8</v>
      </c>
      <c r="AI30" s="12">
        <v>6</v>
      </c>
      <c r="AJ30" s="12">
        <v>5</v>
      </c>
      <c r="AK30" s="12">
        <v>5</v>
      </c>
      <c r="AL30" s="12">
        <v>6</v>
      </c>
      <c r="AM30" s="12">
        <v>6</v>
      </c>
      <c r="AN30" s="12">
        <v>8</v>
      </c>
      <c r="AO30" s="12">
        <v>7</v>
      </c>
      <c r="AP30" s="12">
        <v>6</v>
      </c>
      <c r="AQ30" s="12">
        <v>6</v>
      </c>
      <c r="AR30" s="12">
        <v>6</v>
      </c>
      <c r="AS30" s="12">
        <v>7</v>
      </c>
      <c r="AT30" s="12">
        <v>7</v>
      </c>
      <c r="AU30" s="12">
        <v>7</v>
      </c>
      <c r="AV30" s="12">
        <v>8</v>
      </c>
      <c r="AW30" s="12">
        <v>8</v>
      </c>
      <c r="AX30" s="12">
        <v>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FD6A2-904C-4390-8815-B9D97EEFF6B0}">
  <dimension ref="A1:AR125"/>
  <sheetViews>
    <sheetView topLeftCell="A76" workbookViewId="0">
      <selection activeCell="A98" sqref="A98:B125"/>
    </sheetView>
  </sheetViews>
  <sheetFormatPr defaultRowHeight="15" x14ac:dyDescent="0.25"/>
  <cols>
    <col min="44" max="44" width="11.85546875" customWidth="1"/>
  </cols>
  <sheetData>
    <row r="1" spans="1:23" x14ac:dyDescent="0.25">
      <c r="A1" t="s">
        <v>337</v>
      </c>
    </row>
    <row r="2" spans="1:23" x14ac:dyDescent="0.25">
      <c r="A2" s="16" t="s">
        <v>228</v>
      </c>
      <c r="B2" s="16" t="s">
        <v>229</v>
      </c>
      <c r="C2" s="16" t="s">
        <v>230</v>
      </c>
      <c r="D2" s="16" t="s">
        <v>231</v>
      </c>
      <c r="E2" s="16" t="s">
        <v>232</v>
      </c>
      <c r="F2" s="16" t="s">
        <v>233</v>
      </c>
      <c r="G2" s="17" t="s">
        <v>29</v>
      </c>
      <c r="H2" s="17" t="s">
        <v>30</v>
      </c>
      <c r="I2" s="17" t="s">
        <v>234</v>
      </c>
      <c r="J2" s="17" t="s">
        <v>31</v>
      </c>
      <c r="K2" s="18" t="s">
        <v>33</v>
      </c>
      <c r="L2" s="18" t="s">
        <v>34</v>
      </c>
      <c r="M2" s="18" t="s">
        <v>235</v>
      </c>
      <c r="N2" s="19" t="s">
        <v>36</v>
      </c>
      <c r="O2" s="19" t="s">
        <v>37</v>
      </c>
      <c r="P2" s="19" t="s">
        <v>236</v>
      </c>
      <c r="Q2" s="20" t="s">
        <v>237</v>
      </c>
      <c r="R2" s="20" t="s">
        <v>238</v>
      </c>
      <c r="S2" s="20" t="s">
        <v>239</v>
      </c>
      <c r="T2" s="20" t="s">
        <v>240</v>
      </c>
      <c r="U2" s="21" t="s">
        <v>43</v>
      </c>
      <c r="V2" s="21" t="s">
        <v>44</v>
      </c>
      <c r="W2" s="21" t="s">
        <v>45</v>
      </c>
    </row>
    <row r="3" spans="1:23" x14ac:dyDescent="0.25">
      <c r="A3" s="12" t="s">
        <v>246</v>
      </c>
      <c r="B3" s="12" t="s">
        <v>67</v>
      </c>
      <c r="C3" s="12" t="s">
        <v>247</v>
      </c>
      <c r="D3" s="12" t="s">
        <v>248</v>
      </c>
      <c r="E3" s="12" t="s">
        <v>70</v>
      </c>
      <c r="F3" s="12" t="s">
        <v>71</v>
      </c>
      <c r="G3" s="12" t="s">
        <v>72</v>
      </c>
      <c r="H3" s="12" t="s">
        <v>73</v>
      </c>
      <c r="I3" s="12" t="s">
        <v>74</v>
      </c>
      <c r="J3" s="12" t="s">
        <v>75</v>
      </c>
      <c r="K3" s="12" t="s">
        <v>76</v>
      </c>
      <c r="L3" s="12" t="s">
        <v>249</v>
      </c>
      <c r="M3" s="12" t="s">
        <v>78</v>
      </c>
      <c r="N3" s="12" t="s">
        <v>250</v>
      </c>
      <c r="O3" s="12" t="s">
        <v>251</v>
      </c>
      <c r="P3" s="12" t="s">
        <v>252</v>
      </c>
      <c r="Q3" s="12" t="s">
        <v>82</v>
      </c>
      <c r="R3" s="12" t="s">
        <v>83</v>
      </c>
      <c r="S3" s="12" t="s">
        <v>84</v>
      </c>
      <c r="T3" s="12" t="s">
        <v>85</v>
      </c>
      <c r="U3" s="12" t="s">
        <v>86</v>
      </c>
      <c r="V3" s="12" t="s">
        <v>87</v>
      </c>
      <c r="W3" s="12" t="s">
        <v>88</v>
      </c>
    </row>
    <row r="4" spans="1:23" x14ac:dyDescent="0.25">
      <c r="A4" s="12" t="s">
        <v>258</v>
      </c>
      <c r="B4" s="12" t="s">
        <v>259</v>
      </c>
      <c r="C4" s="12" t="s">
        <v>260</v>
      </c>
      <c r="D4" s="12" t="s">
        <v>261</v>
      </c>
      <c r="E4" s="12" t="s">
        <v>262</v>
      </c>
      <c r="F4" s="12" t="s">
        <v>263</v>
      </c>
      <c r="G4" s="12" t="s">
        <v>118</v>
      </c>
      <c r="H4" s="12" t="s">
        <v>119</v>
      </c>
      <c r="I4" s="12" t="s">
        <v>264</v>
      </c>
      <c r="J4" s="12" t="s">
        <v>120</v>
      </c>
      <c r="K4" s="12" t="s">
        <v>112</v>
      </c>
      <c r="L4" s="12" t="s">
        <v>113</v>
      </c>
      <c r="M4" s="12" t="s">
        <v>265</v>
      </c>
      <c r="N4" s="12" t="s">
        <v>128</v>
      </c>
      <c r="O4" s="12" t="s">
        <v>129</v>
      </c>
      <c r="P4" s="12" t="s">
        <v>130</v>
      </c>
      <c r="Q4" s="12" t="s">
        <v>122</v>
      </c>
      <c r="R4" s="12" t="s">
        <v>123</v>
      </c>
      <c r="S4" s="12" t="s">
        <v>266</v>
      </c>
      <c r="T4" s="12" t="s">
        <v>124</v>
      </c>
      <c r="U4" s="12" t="s">
        <v>125</v>
      </c>
      <c r="V4" s="12" t="s">
        <v>126</v>
      </c>
      <c r="W4" s="12" t="s">
        <v>267</v>
      </c>
    </row>
    <row r="5" spans="1:23" x14ac:dyDescent="0.25">
      <c r="A5" s="12">
        <v>7</v>
      </c>
      <c r="B5" s="12">
        <v>4</v>
      </c>
      <c r="C5" s="12">
        <v>7</v>
      </c>
      <c r="D5" s="12">
        <v>6</v>
      </c>
      <c r="E5" s="12">
        <v>0</v>
      </c>
      <c r="F5" s="12">
        <v>0</v>
      </c>
      <c r="G5" s="12">
        <v>8</v>
      </c>
      <c r="H5" s="12">
        <v>8</v>
      </c>
      <c r="I5" s="12">
        <v>6</v>
      </c>
      <c r="J5" s="12">
        <v>7</v>
      </c>
      <c r="K5" s="12">
        <v>7</v>
      </c>
      <c r="L5" s="12">
        <v>7</v>
      </c>
      <c r="M5" s="12">
        <v>8</v>
      </c>
      <c r="N5" s="12">
        <v>8</v>
      </c>
      <c r="O5" s="12">
        <v>8</v>
      </c>
      <c r="P5" s="12">
        <v>8</v>
      </c>
      <c r="Q5" s="12">
        <v>7</v>
      </c>
      <c r="R5" s="12">
        <v>8</v>
      </c>
      <c r="S5" s="12">
        <v>4</v>
      </c>
      <c r="T5" s="12">
        <v>6</v>
      </c>
      <c r="U5" s="12">
        <v>7</v>
      </c>
      <c r="V5" s="12">
        <v>8</v>
      </c>
      <c r="W5" s="12">
        <v>8</v>
      </c>
    </row>
    <row r="6" spans="1:23" x14ac:dyDescent="0.25">
      <c r="A6" s="12">
        <v>4</v>
      </c>
      <c r="B6" s="12">
        <v>5</v>
      </c>
      <c r="C6" s="12">
        <v>5</v>
      </c>
      <c r="D6" s="12">
        <v>5</v>
      </c>
      <c r="E6" s="12">
        <v>2</v>
      </c>
      <c r="F6" s="12">
        <v>0</v>
      </c>
      <c r="G6" s="12">
        <v>7</v>
      </c>
      <c r="H6" s="12">
        <v>7</v>
      </c>
      <c r="I6" s="12">
        <v>5</v>
      </c>
      <c r="J6" s="12">
        <v>5</v>
      </c>
      <c r="K6" s="12">
        <v>7</v>
      </c>
      <c r="L6" s="12">
        <v>5</v>
      </c>
      <c r="M6" s="12">
        <v>6</v>
      </c>
      <c r="N6" s="12">
        <v>6</v>
      </c>
      <c r="O6" s="12">
        <v>7</v>
      </c>
      <c r="P6" s="12">
        <v>7</v>
      </c>
      <c r="Q6" s="12">
        <v>7</v>
      </c>
      <c r="R6" s="12">
        <v>4</v>
      </c>
      <c r="S6" s="12">
        <v>4</v>
      </c>
      <c r="T6" s="12">
        <v>8</v>
      </c>
      <c r="U6" s="12">
        <v>7</v>
      </c>
      <c r="V6" s="12">
        <v>8</v>
      </c>
      <c r="W6" s="12">
        <v>5</v>
      </c>
    </row>
    <row r="7" spans="1:23" x14ac:dyDescent="0.25">
      <c r="A7" s="12">
        <v>5</v>
      </c>
      <c r="B7" s="12">
        <v>3</v>
      </c>
      <c r="C7" s="12">
        <v>7</v>
      </c>
      <c r="D7" s="12">
        <v>0</v>
      </c>
      <c r="E7" s="22"/>
      <c r="F7" s="22"/>
      <c r="G7" s="12">
        <v>9</v>
      </c>
      <c r="H7" s="12">
        <v>8</v>
      </c>
      <c r="I7" s="12">
        <v>6</v>
      </c>
      <c r="J7" s="12">
        <v>8</v>
      </c>
      <c r="K7" s="12">
        <v>3</v>
      </c>
      <c r="L7" s="12">
        <v>2</v>
      </c>
      <c r="M7" s="12">
        <v>9</v>
      </c>
      <c r="N7" s="12">
        <v>9</v>
      </c>
      <c r="O7" s="12">
        <v>9</v>
      </c>
      <c r="P7" s="12">
        <v>9</v>
      </c>
      <c r="Q7" s="12">
        <v>7</v>
      </c>
      <c r="R7" s="12">
        <v>7</v>
      </c>
      <c r="S7" s="12">
        <v>8</v>
      </c>
      <c r="T7" s="12">
        <v>3</v>
      </c>
      <c r="U7" s="12">
        <v>9</v>
      </c>
      <c r="V7" s="12">
        <v>9</v>
      </c>
      <c r="W7" s="12">
        <v>5</v>
      </c>
    </row>
    <row r="8" spans="1:23" x14ac:dyDescent="0.25">
      <c r="A8" s="12">
        <v>7</v>
      </c>
      <c r="B8" s="12">
        <v>9</v>
      </c>
      <c r="C8" s="12">
        <v>6</v>
      </c>
      <c r="D8" s="12">
        <v>5</v>
      </c>
      <c r="E8" s="12">
        <v>2</v>
      </c>
      <c r="F8" s="12">
        <v>0</v>
      </c>
      <c r="G8" s="12">
        <v>5</v>
      </c>
      <c r="H8" s="12">
        <v>5</v>
      </c>
      <c r="I8" s="12">
        <v>2</v>
      </c>
      <c r="J8" s="12">
        <v>6</v>
      </c>
      <c r="K8" s="12">
        <v>5</v>
      </c>
      <c r="L8" s="12">
        <v>6</v>
      </c>
      <c r="M8" s="12">
        <v>8</v>
      </c>
      <c r="N8" s="12">
        <v>6</v>
      </c>
      <c r="O8" s="12">
        <v>5</v>
      </c>
      <c r="P8" s="12">
        <v>8</v>
      </c>
      <c r="Q8" s="12">
        <v>5</v>
      </c>
      <c r="R8" s="12">
        <v>3</v>
      </c>
      <c r="S8" s="12">
        <v>6</v>
      </c>
      <c r="T8" s="12">
        <v>5</v>
      </c>
      <c r="U8" s="12">
        <v>6</v>
      </c>
      <c r="V8" s="12">
        <v>8</v>
      </c>
      <c r="W8" s="12">
        <v>4</v>
      </c>
    </row>
    <row r="9" spans="1:23" x14ac:dyDescent="0.25">
      <c r="A9" s="12">
        <v>5</v>
      </c>
      <c r="B9" s="12">
        <v>3</v>
      </c>
      <c r="C9" s="12">
        <v>5</v>
      </c>
      <c r="D9" s="12">
        <v>6</v>
      </c>
      <c r="E9" s="12">
        <v>1</v>
      </c>
      <c r="F9" s="12">
        <v>0</v>
      </c>
      <c r="G9" s="12">
        <v>7</v>
      </c>
      <c r="H9" s="12">
        <v>6</v>
      </c>
      <c r="I9" s="12">
        <v>4</v>
      </c>
      <c r="J9" s="12">
        <v>5</v>
      </c>
      <c r="K9" s="12">
        <v>5</v>
      </c>
      <c r="L9" s="12">
        <v>4</v>
      </c>
      <c r="M9" s="12">
        <v>7</v>
      </c>
      <c r="N9" s="12">
        <v>7</v>
      </c>
      <c r="O9" s="12">
        <v>7</v>
      </c>
      <c r="P9" s="12">
        <v>8</v>
      </c>
      <c r="Q9" s="12">
        <v>7</v>
      </c>
      <c r="R9" s="12">
        <v>6</v>
      </c>
      <c r="S9" s="12">
        <v>8</v>
      </c>
      <c r="T9" s="12">
        <v>7</v>
      </c>
      <c r="U9" s="12">
        <v>7</v>
      </c>
      <c r="V9" s="12">
        <v>8</v>
      </c>
      <c r="W9" s="12">
        <v>7</v>
      </c>
    </row>
    <row r="10" spans="1:23" x14ac:dyDescent="0.25">
      <c r="A10" s="12">
        <v>1</v>
      </c>
      <c r="B10" s="12">
        <v>8</v>
      </c>
      <c r="C10" s="12">
        <v>4</v>
      </c>
      <c r="D10" s="22"/>
      <c r="E10" s="12">
        <v>2</v>
      </c>
      <c r="F10" s="22"/>
      <c r="G10" s="12">
        <v>5</v>
      </c>
      <c r="H10" s="12">
        <v>6</v>
      </c>
      <c r="I10" s="12">
        <v>6</v>
      </c>
      <c r="J10" s="12"/>
      <c r="K10" s="12">
        <v>6</v>
      </c>
      <c r="L10" s="12">
        <v>4</v>
      </c>
      <c r="M10" s="12">
        <v>6</v>
      </c>
      <c r="N10" s="12">
        <v>9</v>
      </c>
      <c r="O10" s="12">
        <v>8</v>
      </c>
      <c r="P10" s="12">
        <v>9</v>
      </c>
      <c r="Q10" s="12">
        <v>7</v>
      </c>
      <c r="R10" s="12">
        <v>6</v>
      </c>
      <c r="S10" s="12">
        <v>7</v>
      </c>
      <c r="T10" s="12">
        <v>8</v>
      </c>
      <c r="U10" s="12">
        <v>7</v>
      </c>
      <c r="V10" s="12">
        <v>9</v>
      </c>
      <c r="W10" s="12">
        <v>6</v>
      </c>
    </row>
    <row r="11" spans="1:23" x14ac:dyDescent="0.25">
      <c r="A11" s="22"/>
      <c r="B11" s="12">
        <v>1</v>
      </c>
      <c r="C11" s="12">
        <v>5</v>
      </c>
      <c r="D11" s="22"/>
      <c r="E11" s="22"/>
      <c r="F11" s="22"/>
      <c r="G11" s="12">
        <v>6</v>
      </c>
      <c r="H11" s="12">
        <v>6</v>
      </c>
      <c r="I11" s="12">
        <v>2</v>
      </c>
      <c r="J11" s="12">
        <v>2</v>
      </c>
      <c r="K11" s="12">
        <v>5</v>
      </c>
      <c r="L11" s="12">
        <v>5</v>
      </c>
      <c r="M11" s="12">
        <v>1</v>
      </c>
      <c r="N11" s="12">
        <v>9</v>
      </c>
      <c r="O11" s="12">
        <v>9</v>
      </c>
      <c r="P11" s="12">
        <v>6</v>
      </c>
      <c r="Q11" s="12">
        <v>6</v>
      </c>
      <c r="R11" s="12">
        <v>6</v>
      </c>
      <c r="S11" s="12">
        <v>9</v>
      </c>
      <c r="T11" s="12">
        <v>9</v>
      </c>
      <c r="U11" s="12">
        <v>9</v>
      </c>
      <c r="V11" s="12">
        <v>9</v>
      </c>
      <c r="W11" s="12">
        <v>6</v>
      </c>
    </row>
    <row r="12" spans="1:23" x14ac:dyDescent="0.25">
      <c r="A12" s="12">
        <v>2</v>
      </c>
      <c r="B12" s="12">
        <v>7</v>
      </c>
      <c r="C12" s="12">
        <v>4</v>
      </c>
      <c r="D12" s="12">
        <v>0</v>
      </c>
      <c r="E12" s="12">
        <v>0</v>
      </c>
      <c r="F12" s="12">
        <v>0</v>
      </c>
      <c r="G12" s="12">
        <v>7</v>
      </c>
      <c r="H12" s="12">
        <v>6</v>
      </c>
      <c r="I12" s="12">
        <v>3</v>
      </c>
      <c r="J12" s="12">
        <v>7</v>
      </c>
      <c r="K12" s="12">
        <v>2</v>
      </c>
      <c r="L12" s="12">
        <v>3</v>
      </c>
      <c r="M12" s="12">
        <v>3</v>
      </c>
      <c r="N12" s="12">
        <v>8</v>
      </c>
      <c r="O12" s="12">
        <v>8</v>
      </c>
      <c r="P12" s="12">
        <v>9</v>
      </c>
      <c r="Q12" s="12">
        <v>3</v>
      </c>
      <c r="R12" s="12">
        <v>7</v>
      </c>
      <c r="S12" s="12">
        <v>5</v>
      </c>
      <c r="T12" s="12">
        <v>7</v>
      </c>
      <c r="U12" s="12">
        <v>6</v>
      </c>
      <c r="V12" s="12">
        <v>7</v>
      </c>
      <c r="W12" s="12">
        <v>6</v>
      </c>
    </row>
    <row r="13" spans="1:23" x14ac:dyDescent="0.25">
      <c r="A13" s="12">
        <v>5</v>
      </c>
      <c r="B13" s="12">
        <v>7</v>
      </c>
      <c r="C13" s="12">
        <v>4</v>
      </c>
      <c r="D13" s="12">
        <v>9</v>
      </c>
      <c r="E13" s="12">
        <v>5</v>
      </c>
      <c r="F13" s="12">
        <v>2</v>
      </c>
      <c r="G13" s="12">
        <v>8</v>
      </c>
      <c r="H13" s="12">
        <v>8</v>
      </c>
      <c r="I13" s="12">
        <v>6</v>
      </c>
      <c r="J13" s="12">
        <v>7</v>
      </c>
      <c r="K13" s="12">
        <v>7</v>
      </c>
      <c r="L13" s="12">
        <v>5</v>
      </c>
      <c r="M13" s="12">
        <v>7</v>
      </c>
      <c r="N13" s="12">
        <v>5</v>
      </c>
      <c r="O13" s="12">
        <v>4</v>
      </c>
      <c r="P13" s="12">
        <v>7</v>
      </c>
      <c r="Q13" s="12">
        <v>5</v>
      </c>
      <c r="R13" s="12">
        <v>3</v>
      </c>
      <c r="S13" s="12">
        <v>5</v>
      </c>
      <c r="T13" s="12">
        <v>3</v>
      </c>
      <c r="U13" s="12">
        <v>3</v>
      </c>
      <c r="V13" s="12">
        <v>4</v>
      </c>
      <c r="W13" s="12">
        <v>4</v>
      </c>
    </row>
    <row r="14" spans="1:23" x14ac:dyDescent="0.25">
      <c r="A14" s="12">
        <v>4</v>
      </c>
      <c r="B14" s="12">
        <v>3</v>
      </c>
      <c r="C14" s="12">
        <v>6</v>
      </c>
      <c r="D14" s="12">
        <v>1</v>
      </c>
      <c r="E14" s="22"/>
      <c r="F14" s="12">
        <v>0</v>
      </c>
      <c r="G14" s="12">
        <v>6</v>
      </c>
      <c r="H14" s="12">
        <v>3</v>
      </c>
      <c r="I14" s="12">
        <v>2</v>
      </c>
      <c r="J14" s="12">
        <v>4</v>
      </c>
      <c r="K14" s="12">
        <v>5</v>
      </c>
      <c r="L14" s="12">
        <v>3</v>
      </c>
      <c r="M14" s="12">
        <v>7</v>
      </c>
      <c r="N14" s="12">
        <v>7</v>
      </c>
      <c r="O14" s="12">
        <v>6</v>
      </c>
      <c r="P14" s="12">
        <v>6</v>
      </c>
      <c r="Q14" s="12">
        <v>7</v>
      </c>
      <c r="R14" s="12">
        <v>3</v>
      </c>
      <c r="S14" s="12">
        <v>6</v>
      </c>
      <c r="T14" s="12">
        <v>5</v>
      </c>
      <c r="U14" s="12">
        <v>6</v>
      </c>
      <c r="V14" s="12">
        <v>7</v>
      </c>
      <c r="W14" s="12">
        <v>4</v>
      </c>
    </row>
    <row r="15" spans="1:23" x14ac:dyDescent="0.25">
      <c r="A15" s="12">
        <v>7</v>
      </c>
      <c r="B15" s="12">
        <v>9</v>
      </c>
      <c r="C15" s="12">
        <v>4</v>
      </c>
      <c r="D15" s="12">
        <v>9</v>
      </c>
      <c r="E15" s="12">
        <v>9</v>
      </c>
      <c r="F15" s="12">
        <v>2</v>
      </c>
      <c r="G15" s="12">
        <v>9</v>
      </c>
      <c r="H15" s="12">
        <v>9</v>
      </c>
      <c r="I15" s="12">
        <v>8</v>
      </c>
      <c r="J15" s="12">
        <v>7</v>
      </c>
      <c r="K15" s="12">
        <v>8</v>
      </c>
      <c r="L15" s="12">
        <v>6</v>
      </c>
      <c r="M15" s="12">
        <v>9</v>
      </c>
      <c r="N15" s="12">
        <v>8</v>
      </c>
      <c r="O15" s="12">
        <v>8</v>
      </c>
      <c r="P15" s="12">
        <v>9</v>
      </c>
      <c r="Q15" s="12">
        <v>7</v>
      </c>
      <c r="R15" s="12">
        <v>5</v>
      </c>
      <c r="S15" s="12">
        <v>8</v>
      </c>
      <c r="T15" s="12">
        <v>7</v>
      </c>
      <c r="U15" s="12">
        <v>8</v>
      </c>
      <c r="V15" s="12">
        <v>9</v>
      </c>
      <c r="W15" s="12">
        <v>6</v>
      </c>
    </row>
    <row r="16" spans="1:23" x14ac:dyDescent="0.25">
      <c r="A16" s="12">
        <v>2</v>
      </c>
      <c r="B16" s="12">
        <v>8</v>
      </c>
      <c r="C16" s="12">
        <v>6</v>
      </c>
      <c r="D16" s="12">
        <v>1</v>
      </c>
      <c r="E16" s="12">
        <v>4</v>
      </c>
      <c r="F16" s="12">
        <v>0</v>
      </c>
      <c r="G16" s="12">
        <v>4</v>
      </c>
      <c r="H16" s="12">
        <v>7</v>
      </c>
      <c r="I16" s="12">
        <v>2</v>
      </c>
      <c r="J16" s="12">
        <v>5</v>
      </c>
      <c r="K16" s="12">
        <v>2</v>
      </c>
      <c r="L16" s="12">
        <v>2</v>
      </c>
      <c r="M16" s="12">
        <v>6</v>
      </c>
      <c r="N16" s="12">
        <v>8</v>
      </c>
      <c r="O16" s="12">
        <v>7</v>
      </c>
      <c r="P16" s="12">
        <v>9</v>
      </c>
      <c r="Q16" s="12">
        <v>8</v>
      </c>
      <c r="R16" s="12">
        <v>4</v>
      </c>
      <c r="S16" s="12">
        <v>3</v>
      </c>
      <c r="T16" s="12">
        <v>8</v>
      </c>
      <c r="U16" s="12">
        <v>8</v>
      </c>
      <c r="V16" s="12">
        <v>8</v>
      </c>
      <c r="W16" s="12">
        <v>7</v>
      </c>
    </row>
    <row r="17" spans="1:23" x14ac:dyDescent="0.25">
      <c r="A17" s="12">
        <v>3</v>
      </c>
      <c r="B17" s="12">
        <v>6</v>
      </c>
      <c r="C17" s="12">
        <v>4</v>
      </c>
      <c r="D17" s="12">
        <v>1</v>
      </c>
      <c r="E17" s="12">
        <v>1</v>
      </c>
      <c r="F17" s="22"/>
      <c r="G17" s="12">
        <v>5</v>
      </c>
      <c r="H17" s="12">
        <v>4</v>
      </c>
      <c r="I17" s="12">
        <v>1</v>
      </c>
      <c r="J17" s="12">
        <v>6</v>
      </c>
      <c r="K17" s="12">
        <v>2</v>
      </c>
      <c r="L17" s="12">
        <v>5</v>
      </c>
      <c r="M17" s="12">
        <v>7</v>
      </c>
      <c r="N17" s="12">
        <v>7</v>
      </c>
      <c r="O17" s="12">
        <v>7</v>
      </c>
      <c r="P17" s="12">
        <v>7</v>
      </c>
      <c r="Q17" s="12">
        <v>5</v>
      </c>
      <c r="R17" s="12">
        <v>5</v>
      </c>
      <c r="S17" s="12">
        <v>5</v>
      </c>
      <c r="T17" s="12">
        <v>5</v>
      </c>
      <c r="U17" s="12">
        <v>5</v>
      </c>
      <c r="V17" s="12">
        <v>4</v>
      </c>
      <c r="W17" s="12">
        <v>6</v>
      </c>
    </row>
    <row r="18" spans="1:23" x14ac:dyDescent="0.25">
      <c r="A18" s="12">
        <v>9</v>
      </c>
      <c r="B18" s="12">
        <v>9</v>
      </c>
      <c r="C18" s="12">
        <v>9</v>
      </c>
      <c r="D18" s="12">
        <v>5</v>
      </c>
      <c r="E18" s="12">
        <v>4</v>
      </c>
      <c r="F18" s="22"/>
      <c r="G18" s="12">
        <v>9</v>
      </c>
      <c r="H18" s="12">
        <v>9</v>
      </c>
      <c r="I18" s="12">
        <v>9</v>
      </c>
      <c r="J18" s="12">
        <v>9</v>
      </c>
      <c r="K18" s="12">
        <v>9</v>
      </c>
      <c r="L18" s="12">
        <v>9</v>
      </c>
      <c r="M18" s="12">
        <v>9</v>
      </c>
      <c r="N18" s="12">
        <v>7</v>
      </c>
      <c r="O18" s="12">
        <v>7</v>
      </c>
      <c r="P18" s="12">
        <v>6</v>
      </c>
      <c r="Q18" s="12">
        <v>9</v>
      </c>
      <c r="R18" s="12">
        <v>9</v>
      </c>
      <c r="S18" s="12">
        <v>9</v>
      </c>
      <c r="T18" s="12">
        <v>7</v>
      </c>
      <c r="U18" s="12">
        <v>9</v>
      </c>
      <c r="V18" s="12">
        <v>9</v>
      </c>
      <c r="W18" s="12">
        <v>9</v>
      </c>
    </row>
    <row r="19" spans="1:23" x14ac:dyDescent="0.25">
      <c r="A19" s="12">
        <v>7</v>
      </c>
      <c r="B19" s="12">
        <v>8</v>
      </c>
      <c r="C19" s="12">
        <v>5</v>
      </c>
      <c r="D19" s="12">
        <v>4</v>
      </c>
      <c r="E19" s="12">
        <v>8</v>
      </c>
      <c r="F19" s="12">
        <v>1</v>
      </c>
      <c r="G19" s="12">
        <v>7</v>
      </c>
      <c r="H19" s="12">
        <v>6</v>
      </c>
      <c r="I19" s="12">
        <v>2</v>
      </c>
      <c r="J19" s="12">
        <v>5</v>
      </c>
      <c r="K19" s="12">
        <v>1</v>
      </c>
      <c r="L19" s="12">
        <v>4</v>
      </c>
      <c r="M19" s="12">
        <v>4</v>
      </c>
      <c r="N19" s="12">
        <v>8</v>
      </c>
      <c r="O19" s="12">
        <v>7</v>
      </c>
      <c r="P19" s="12">
        <v>7</v>
      </c>
      <c r="Q19" s="12">
        <v>6</v>
      </c>
      <c r="R19" s="12">
        <v>5</v>
      </c>
      <c r="S19" s="12">
        <v>6</v>
      </c>
      <c r="T19" s="12">
        <v>4</v>
      </c>
      <c r="U19" s="12">
        <v>7</v>
      </c>
      <c r="V19" s="12">
        <v>8</v>
      </c>
      <c r="W19" s="12">
        <v>7</v>
      </c>
    </row>
    <row r="20" spans="1:23" x14ac:dyDescent="0.25">
      <c r="A20" s="12">
        <v>5</v>
      </c>
      <c r="B20" s="12">
        <v>7</v>
      </c>
      <c r="C20" s="12">
        <v>6</v>
      </c>
      <c r="D20" s="22"/>
      <c r="E20" s="12">
        <v>1</v>
      </c>
      <c r="F20" s="22"/>
      <c r="G20" s="12">
        <v>7</v>
      </c>
      <c r="H20" s="12">
        <v>7</v>
      </c>
      <c r="I20" s="12">
        <v>6</v>
      </c>
      <c r="J20" s="12">
        <v>6</v>
      </c>
      <c r="K20" s="12">
        <v>7</v>
      </c>
      <c r="L20" s="12">
        <v>4</v>
      </c>
      <c r="M20" s="12">
        <v>5</v>
      </c>
      <c r="N20" s="12">
        <v>6</v>
      </c>
      <c r="O20" s="12">
        <v>7</v>
      </c>
      <c r="P20" s="12">
        <v>7</v>
      </c>
      <c r="Q20" s="12">
        <v>5</v>
      </c>
      <c r="R20" s="12">
        <v>5</v>
      </c>
      <c r="S20" s="12">
        <v>4</v>
      </c>
      <c r="T20" s="12">
        <v>4</v>
      </c>
      <c r="U20" s="12">
        <v>5</v>
      </c>
      <c r="V20" s="12">
        <v>5</v>
      </c>
      <c r="W20" s="12">
        <v>5</v>
      </c>
    </row>
    <row r="21" spans="1:23" x14ac:dyDescent="0.25">
      <c r="A21" s="12">
        <v>3</v>
      </c>
      <c r="B21" s="12">
        <v>3</v>
      </c>
      <c r="C21" s="12">
        <v>6</v>
      </c>
      <c r="D21" s="12">
        <v>0</v>
      </c>
      <c r="E21" s="12">
        <v>0</v>
      </c>
      <c r="F21" s="12">
        <v>0</v>
      </c>
      <c r="G21" s="12">
        <v>6</v>
      </c>
      <c r="H21" s="12">
        <v>7</v>
      </c>
      <c r="I21" s="12">
        <v>3</v>
      </c>
      <c r="J21" s="12">
        <v>3</v>
      </c>
      <c r="K21" s="12">
        <v>3</v>
      </c>
      <c r="L21" s="12">
        <v>5</v>
      </c>
      <c r="M21" s="12">
        <v>6</v>
      </c>
      <c r="N21" s="12">
        <v>7</v>
      </c>
      <c r="O21" s="12">
        <v>9</v>
      </c>
      <c r="P21" s="12">
        <v>9</v>
      </c>
      <c r="Q21" s="12">
        <v>8</v>
      </c>
      <c r="R21" s="12">
        <v>9</v>
      </c>
      <c r="S21" s="12">
        <v>9</v>
      </c>
      <c r="T21" s="12">
        <v>9</v>
      </c>
      <c r="U21" s="12">
        <v>9</v>
      </c>
      <c r="V21" s="12">
        <v>9</v>
      </c>
      <c r="W21" s="12">
        <v>9</v>
      </c>
    </row>
    <row r="22" spans="1:23" x14ac:dyDescent="0.25">
      <c r="A22" s="12">
        <v>8</v>
      </c>
      <c r="B22" s="12">
        <v>3</v>
      </c>
      <c r="C22" s="12">
        <v>7</v>
      </c>
      <c r="D22" s="12">
        <v>5</v>
      </c>
      <c r="E22" s="12">
        <v>0</v>
      </c>
      <c r="F22" s="12">
        <v>0</v>
      </c>
      <c r="G22" s="12">
        <v>7</v>
      </c>
      <c r="H22" s="12">
        <v>7</v>
      </c>
      <c r="I22" s="12">
        <v>6</v>
      </c>
      <c r="J22" s="12">
        <v>7</v>
      </c>
      <c r="K22" s="12">
        <v>6</v>
      </c>
      <c r="L22" s="12">
        <v>7</v>
      </c>
      <c r="M22" s="12">
        <v>6</v>
      </c>
      <c r="N22" s="12">
        <v>6</v>
      </c>
      <c r="O22" s="12">
        <v>7</v>
      </c>
      <c r="P22" s="12">
        <v>8</v>
      </c>
      <c r="Q22" s="12">
        <v>6</v>
      </c>
      <c r="R22" s="12">
        <v>7</v>
      </c>
      <c r="S22" s="12">
        <v>8</v>
      </c>
      <c r="T22" s="12">
        <v>6</v>
      </c>
      <c r="U22" s="12">
        <v>6</v>
      </c>
      <c r="V22" s="12">
        <v>6</v>
      </c>
      <c r="W22" s="12">
        <v>7</v>
      </c>
    </row>
    <row r="23" spans="1:23" x14ac:dyDescent="0.25">
      <c r="A23" s="12">
        <v>7</v>
      </c>
      <c r="B23" s="12">
        <v>9</v>
      </c>
      <c r="C23" s="12">
        <v>5</v>
      </c>
      <c r="D23" s="12">
        <v>9</v>
      </c>
      <c r="E23" s="12">
        <v>4</v>
      </c>
      <c r="F23" s="12">
        <v>0</v>
      </c>
      <c r="G23" s="12">
        <v>7</v>
      </c>
      <c r="H23" s="12">
        <v>7</v>
      </c>
      <c r="I23" s="12">
        <v>3</v>
      </c>
      <c r="J23" s="12">
        <v>6</v>
      </c>
      <c r="K23" s="12">
        <v>5</v>
      </c>
      <c r="L23" s="12">
        <v>5</v>
      </c>
      <c r="M23" s="12">
        <v>7</v>
      </c>
      <c r="N23" s="12">
        <v>7</v>
      </c>
      <c r="O23" s="12">
        <v>8</v>
      </c>
      <c r="P23" s="12">
        <v>7</v>
      </c>
      <c r="Q23" s="12">
        <v>8</v>
      </c>
      <c r="R23" s="12">
        <v>6</v>
      </c>
      <c r="S23" s="12">
        <v>7</v>
      </c>
      <c r="T23" s="12">
        <v>5</v>
      </c>
      <c r="U23" s="12">
        <v>5</v>
      </c>
      <c r="V23" s="12">
        <v>6</v>
      </c>
      <c r="W23" s="12">
        <v>7</v>
      </c>
    </row>
    <row r="24" spans="1:23" x14ac:dyDescent="0.25">
      <c r="A24" s="12">
        <v>5</v>
      </c>
      <c r="B24" s="12">
        <v>4</v>
      </c>
      <c r="C24" s="12">
        <v>7</v>
      </c>
      <c r="D24" s="12">
        <v>7</v>
      </c>
      <c r="E24" s="12">
        <v>2</v>
      </c>
      <c r="F24" s="12">
        <v>0</v>
      </c>
      <c r="G24" s="12">
        <v>7</v>
      </c>
      <c r="H24" s="12">
        <v>8</v>
      </c>
      <c r="I24" s="12">
        <v>7</v>
      </c>
      <c r="J24" s="12">
        <v>7</v>
      </c>
      <c r="K24" s="12">
        <v>4</v>
      </c>
      <c r="L24" s="12">
        <v>5</v>
      </c>
      <c r="M24" s="12">
        <v>4</v>
      </c>
      <c r="N24" s="12">
        <v>8</v>
      </c>
      <c r="O24" s="12">
        <v>8</v>
      </c>
      <c r="P24" s="12">
        <v>7</v>
      </c>
      <c r="Q24" s="12">
        <v>6</v>
      </c>
      <c r="R24" s="12">
        <v>5</v>
      </c>
      <c r="S24" s="12">
        <v>6</v>
      </c>
      <c r="T24" s="12">
        <v>6</v>
      </c>
      <c r="U24" s="12">
        <v>6</v>
      </c>
      <c r="V24" s="12">
        <v>6</v>
      </c>
      <c r="W24" s="12">
        <v>6</v>
      </c>
    </row>
    <row r="25" spans="1:23" x14ac:dyDescent="0.25">
      <c r="A25" s="12">
        <v>8</v>
      </c>
      <c r="B25" s="12">
        <v>9</v>
      </c>
      <c r="C25" s="12">
        <v>8</v>
      </c>
      <c r="D25" s="12">
        <v>2</v>
      </c>
      <c r="E25" s="12">
        <v>7</v>
      </c>
      <c r="F25" s="12">
        <v>0</v>
      </c>
      <c r="G25" s="12">
        <v>7</v>
      </c>
      <c r="H25" s="12">
        <v>8</v>
      </c>
      <c r="I25" s="12">
        <v>8</v>
      </c>
      <c r="J25" s="12">
        <v>8</v>
      </c>
      <c r="K25" s="12">
        <v>7</v>
      </c>
      <c r="L25" s="12">
        <v>5</v>
      </c>
      <c r="M25" s="12">
        <v>6</v>
      </c>
      <c r="N25" s="12">
        <v>8</v>
      </c>
      <c r="O25" s="12">
        <v>7</v>
      </c>
      <c r="P25" s="12">
        <v>9</v>
      </c>
      <c r="Q25" s="12">
        <v>8</v>
      </c>
      <c r="R25" s="12">
        <v>7</v>
      </c>
      <c r="S25" s="12">
        <v>9</v>
      </c>
      <c r="T25" s="12">
        <v>5</v>
      </c>
      <c r="U25" s="12">
        <v>8</v>
      </c>
      <c r="V25" s="12">
        <v>7</v>
      </c>
      <c r="W25" s="12">
        <v>8</v>
      </c>
    </row>
    <row r="26" spans="1:23" x14ac:dyDescent="0.25">
      <c r="A26" s="12">
        <v>8</v>
      </c>
      <c r="B26" s="12">
        <v>6</v>
      </c>
      <c r="C26" s="12">
        <v>8</v>
      </c>
      <c r="D26" s="12">
        <v>8</v>
      </c>
      <c r="E26" s="12">
        <v>1</v>
      </c>
      <c r="F26" s="12">
        <v>1</v>
      </c>
      <c r="G26" s="12">
        <v>7</v>
      </c>
      <c r="H26" s="12">
        <v>7</v>
      </c>
      <c r="I26" s="12">
        <v>7</v>
      </c>
      <c r="J26" s="12">
        <v>9</v>
      </c>
      <c r="K26" s="12">
        <v>4</v>
      </c>
      <c r="L26" s="12">
        <v>4</v>
      </c>
      <c r="M26" s="12">
        <v>8</v>
      </c>
      <c r="N26" s="12">
        <v>9</v>
      </c>
      <c r="O26" s="12">
        <v>9</v>
      </c>
      <c r="P26" s="12">
        <v>9</v>
      </c>
      <c r="Q26" s="12">
        <v>5</v>
      </c>
      <c r="R26" s="12">
        <v>8</v>
      </c>
      <c r="S26" s="12">
        <v>7</v>
      </c>
      <c r="T26" s="12">
        <v>8</v>
      </c>
      <c r="U26" s="12">
        <v>8</v>
      </c>
      <c r="V26" s="12">
        <v>8</v>
      </c>
      <c r="W26" s="12">
        <v>8</v>
      </c>
    </row>
    <row r="27" spans="1:23" x14ac:dyDescent="0.25">
      <c r="A27" s="12">
        <v>2</v>
      </c>
      <c r="B27" s="12">
        <v>3</v>
      </c>
      <c r="C27" s="12">
        <v>9</v>
      </c>
      <c r="D27" s="12">
        <v>2</v>
      </c>
      <c r="E27" s="22"/>
      <c r="F27" s="22"/>
      <c r="G27" s="12">
        <v>7</v>
      </c>
      <c r="H27" s="12">
        <v>7</v>
      </c>
      <c r="I27" s="12">
        <v>4</v>
      </c>
      <c r="J27" s="12">
        <v>5</v>
      </c>
      <c r="K27" s="12">
        <v>3</v>
      </c>
      <c r="L27" s="12">
        <v>3</v>
      </c>
      <c r="M27" s="12">
        <v>5</v>
      </c>
      <c r="N27" s="12">
        <v>7</v>
      </c>
      <c r="O27" s="12">
        <v>7</v>
      </c>
      <c r="P27" s="12">
        <v>9</v>
      </c>
      <c r="Q27" s="12">
        <v>7</v>
      </c>
      <c r="R27" s="12">
        <v>9</v>
      </c>
      <c r="S27" s="12">
        <v>9</v>
      </c>
      <c r="T27" s="12">
        <v>9</v>
      </c>
      <c r="U27" s="12">
        <v>8</v>
      </c>
      <c r="V27" s="12">
        <v>8</v>
      </c>
      <c r="W27" s="12">
        <v>8</v>
      </c>
    </row>
    <row r="28" spans="1:23" x14ac:dyDescent="0.25">
      <c r="A28" s="12">
        <v>7</v>
      </c>
      <c r="B28" s="12">
        <v>7</v>
      </c>
      <c r="C28" s="12">
        <v>7</v>
      </c>
      <c r="D28" s="12">
        <v>2</v>
      </c>
      <c r="E28" s="12">
        <v>1</v>
      </c>
      <c r="F28" s="12">
        <v>0</v>
      </c>
      <c r="G28" s="12">
        <v>8</v>
      </c>
      <c r="H28" s="12">
        <v>8</v>
      </c>
      <c r="I28" s="12">
        <v>2</v>
      </c>
      <c r="J28" s="12">
        <v>7</v>
      </c>
      <c r="K28" s="12">
        <v>7</v>
      </c>
      <c r="L28" s="12">
        <v>8</v>
      </c>
      <c r="M28" s="12">
        <v>9</v>
      </c>
      <c r="N28" s="12">
        <v>7</v>
      </c>
      <c r="O28" s="12">
        <v>8</v>
      </c>
      <c r="P28" s="12">
        <v>8</v>
      </c>
      <c r="Q28" s="12">
        <v>5</v>
      </c>
      <c r="R28" s="12">
        <v>5</v>
      </c>
      <c r="S28" s="12">
        <v>9</v>
      </c>
      <c r="T28" s="12">
        <v>5</v>
      </c>
      <c r="U28" s="12">
        <v>8</v>
      </c>
      <c r="V28" s="12">
        <v>9</v>
      </c>
      <c r="W28" s="12">
        <v>9</v>
      </c>
    </row>
    <row r="29" spans="1:23" x14ac:dyDescent="0.25">
      <c r="A29" s="12">
        <v>9</v>
      </c>
      <c r="B29" s="12">
        <v>8</v>
      </c>
      <c r="C29" s="12">
        <v>9</v>
      </c>
      <c r="D29" s="12">
        <v>9</v>
      </c>
      <c r="E29" s="12">
        <v>8</v>
      </c>
      <c r="F29" s="22"/>
      <c r="G29" s="12">
        <v>8</v>
      </c>
      <c r="H29" s="12">
        <v>9</v>
      </c>
      <c r="I29" s="12">
        <v>8</v>
      </c>
      <c r="J29" s="12">
        <v>9</v>
      </c>
      <c r="K29" s="12">
        <v>8</v>
      </c>
      <c r="L29" s="12">
        <v>7</v>
      </c>
      <c r="M29" s="12">
        <v>9</v>
      </c>
      <c r="N29" s="12">
        <v>7</v>
      </c>
      <c r="O29" s="12">
        <v>9</v>
      </c>
      <c r="P29" s="12">
        <v>9</v>
      </c>
      <c r="Q29" s="12">
        <v>9</v>
      </c>
      <c r="R29" s="12">
        <v>7</v>
      </c>
      <c r="S29" s="12">
        <v>5</v>
      </c>
      <c r="T29" s="12">
        <v>5</v>
      </c>
      <c r="U29" s="12">
        <v>7</v>
      </c>
      <c r="V29" s="12">
        <v>7</v>
      </c>
      <c r="W29" s="12">
        <v>9</v>
      </c>
    </row>
    <row r="30" spans="1:23" x14ac:dyDescent="0.25">
      <c r="A30" s="12">
        <v>2</v>
      </c>
      <c r="B30" s="12">
        <v>8</v>
      </c>
      <c r="C30" s="12">
        <v>8</v>
      </c>
      <c r="D30" s="12">
        <v>8</v>
      </c>
      <c r="E30" s="12">
        <v>5</v>
      </c>
      <c r="F30" s="12">
        <v>1</v>
      </c>
      <c r="G30" s="12">
        <v>9</v>
      </c>
      <c r="H30" s="12">
        <v>8</v>
      </c>
      <c r="I30" s="12">
        <v>8</v>
      </c>
      <c r="J30" s="12">
        <v>8</v>
      </c>
      <c r="K30" s="12">
        <v>8</v>
      </c>
      <c r="L30" s="12">
        <v>7</v>
      </c>
      <c r="M30" s="12">
        <v>8</v>
      </c>
      <c r="N30" s="12">
        <v>8</v>
      </c>
      <c r="O30" s="12">
        <v>6</v>
      </c>
      <c r="P30" s="12">
        <v>8</v>
      </c>
      <c r="Q30" s="12">
        <v>7</v>
      </c>
      <c r="R30" s="12">
        <v>8</v>
      </c>
      <c r="S30" s="12">
        <v>8</v>
      </c>
      <c r="T30" s="12">
        <v>8</v>
      </c>
      <c r="U30" s="12">
        <v>8</v>
      </c>
      <c r="V30" s="12">
        <v>7</v>
      </c>
      <c r="W30" s="12">
        <v>7</v>
      </c>
    </row>
    <row r="31" spans="1:23" x14ac:dyDescent="0.25">
      <c r="A31" s="12">
        <v>4</v>
      </c>
      <c r="B31" s="12">
        <v>5</v>
      </c>
      <c r="C31" s="12">
        <v>5</v>
      </c>
      <c r="D31" s="12">
        <v>1</v>
      </c>
      <c r="E31" s="12">
        <v>1</v>
      </c>
      <c r="F31" s="12">
        <v>0</v>
      </c>
      <c r="G31" s="12">
        <v>8</v>
      </c>
      <c r="H31" s="12">
        <v>6</v>
      </c>
      <c r="I31" s="12">
        <v>5</v>
      </c>
      <c r="J31" s="12">
        <v>5</v>
      </c>
      <c r="K31" s="12">
        <v>6</v>
      </c>
      <c r="L31" s="12">
        <v>6</v>
      </c>
      <c r="M31" s="12">
        <v>8</v>
      </c>
      <c r="N31" s="12">
        <v>7</v>
      </c>
      <c r="O31" s="12">
        <v>6</v>
      </c>
      <c r="P31" s="12">
        <v>6</v>
      </c>
      <c r="Q31" s="12">
        <v>6</v>
      </c>
      <c r="R31" s="12">
        <v>7</v>
      </c>
      <c r="S31" s="12">
        <v>7</v>
      </c>
      <c r="T31" s="12">
        <v>7</v>
      </c>
      <c r="U31" s="12">
        <v>8</v>
      </c>
      <c r="V31" s="12">
        <v>8</v>
      </c>
      <c r="W31" s="12">
        <v>8</v>
      </c>
    </row>
    <row r="34" spans="1:23" x14ac:dyDescent="0.25">
      <c r="A34" t="s">
        <v>338</v>
      </c>
    </row>
    <row r="35" spans="1:23" x14ac:dyDescent="0.25">
      <c r="A35" s="5" t="s">
        <v>23</v>
      </c>
      <c r="B35" s="5" t="s">
        <v>24</v>
      </c>
      <c r="C35" s="5" t="s">
        <v>25</v>
      </c>
      <c r="D35" s="5" t="s">
        <v>26</v>
      </c>
      <c r="E35" s="5" t="s">
        <v>27</v>
      </c>
      <c r="F35" s="5" t="s">
        <v>28</v>
      </c>
      <c r="G35" s="7" t="s">
        <v>29</v>
      </c>
      <c r="H35" s="7" t="s">
        <v>30</v>
      </c>
      <c r="I35" s="7" t="s">
        <v>31</v>
      </c>
      <c r="J35" s="7" t="s">
        <v>32</v>
      </c>
      <c r="K35" s="6" t="s">
        <v>33</v>
      </c>
      <c r="L35" s="6" t="s">
        <v>34</v>
      </c>
      <c r="M35" s="6" t="s">
        <v>35</v>
      </c>
      <c r="N35" s="8" t="s">
        <v>36</v>
      </c>
      <c r="O35" s="8" t="s">
        <v>37</v>
      </c>
      <c r="P35" s="8" t="s">
        <v>38</v>
      </c>
      <c r="Q35" s="9" t="s">
        <v>39</v>
      </c>
      <c r="R35" s="9" t="s">
        <v>40</v>
      </c>
      <c r="S35" s="9" t="s">
        <v>41</v>
      </c>
      <c r="T35" s="9" t="s">
        <v>42</v>
      </c>
      <c r="U35" s="10" t="s">
        <v>43</v>
      </c>
      <c r="V35" s="10" t="s">
        <v>44</v>
      </c>
      <c r="W35" s="10" t="s">
        <v>45</v>
      </c>
    </row>
    <row r="36" spans="1:23" x14ac:dyDescent="0.25">
      <c r="A36" t="s">
        <v>66</v>
      </c>
      <c r="B36" t="s">
        <v>67</v>
      </c>
      <c r="C36" t="s">
        <v>68</v>
      </c>
      <c r="D36" t="s">
        <v>69</v>
      </c>
      <c r="E36" t="s">
        <v>70</v>
      </c>
      <c r="F36" t="s">
        <v>71</v>
      </c>
      <c r="G36" t="s">
        <v>72</v>
      </c>
      <c r="H36" t="s">
        <v>73</v>
      </c>
      <c r="I36" t="s">
        <v>74</v>
      </c>
      <c r="J36" t="s">
        <v>75</v>
      </c>
      <c r="K36" t="s">
        <v>76</v>
      </c>
      <c r="L36" t="s">
        <v>77</v>
      </c>
      <c r="M36" t="s">
        <v>78</v>
      </c>
      <c r="N36" t="s">
        <v>79</v>
      </c>
      <c r="O36" t="s">
        <v>80</v>
      </c>
      <c r="P36" t="s">
        <v>81</v>
      </c>
      <c r="Q36" t="s">
        <v>82</v>
      </c>
      <c r="R36" t="s">
        <v>83</v>
      </c>
      <c r="S36" t="s">
        <v>84</v>
      </c>
      <c r="T36" t="s">
        <v>85</v>
      </c>
      <c r="U36" t="s">
        <v>86</v>
      </c>
      <c r="V36" t="s">
        <v>87</v>
      </c>
      <c r="W36" t="s">
        <v>88</v>
      </c>
    </row>
    <row r="37" spans="1:23" x14ac:dyDescent="0.25">
      <c r="A37" t="s">
        <v>112</v>
      </c>
      <c r="B37" t="s">
        <v>113</v>
      </c>
      <c r="C37" t="s">
        <v>114</v>
      </c>
      <c r="D37" t="s">
        <v>115</v>
      </c>
      <c r="E37" t="s">
        <v>116</v>
      </c>
      <c r="F37" t="s">
        <v>117</v>
      </c>
      <c r="G37" t="s">
        <v>118</v>
      </c>
      <c r="H37" t="s">
        <v>119</v>
      </c>
      <c r="I37" t="s">
        <v>120</v>
      </c>
      <c r="J37" t="s">
        <v>121</v>
      </c>
      <c r="K37" t="s">
        <v>122</v>
      </c>
      <c r="L37" t="s">
        <v>123</v>
      </c>
      <c r="M37" t="s">
        <v>124</v>
      </c>
      <c r="N37" t="s">
        <v>125</v>
      </c>
      <c r="O37" t="s">
        <v>126</v>
      </c>
      <c r="P37" t="s">
        <v>127</v>
      </c>
      <c r="Q37" t="s">
        <v>128</v>
      </c>
      <c r="R37" t="s">
        <v>129</v>
      </c>
      <c r="S37" t="s">
        <v>130</v>
      </c>
      <c r="T37" t="s">
        <v>131</v>
      </c>
      <c r="U37" t="s">
        <v>132</v>
      </c>
      <c r="V37" t="s">
        <v>133</v>
      </c>
      <c r="W37" t="s">
        <v>134</v>
      </c>
    </row>
    <row r="38" spans="1:23" x14ac:dyDescent="0.25">
      <c r="A38">
        <v>4</v>
      </c>
      <c r="B38">
        <v>4</v>
      </c>
      <c r="C38">
        <v>5</v>
      </c>
      <c r="D38">
        <v>0</v>
      </c>
      <c r="E38">
        <v>0</v>
      </c>
      <c r="F38">
        <v>0</v>
      </c>
      <c r="G38">
        <v>5</v>
      </c>
      <c r="H38">
        <v>6</v>
      </c>
      <c r="I38">
        <v>5</v>
      </c>
      <c r="J38">
        <v>5</v>
      </c>
      <c r="K38">
        <v>5</v>
      </c>
      <c r="L38">
        <v>6</v>
      </c>
      <c r="M38">
        <v>5</v>
      </c>
      <c r="N38">
        <v>5</v>
      </c>
      <c r="O38">
        <v>5</v>
      </c>
      <c r="P38">
        <v>6</v>
      </c>
      <c r="Q38">
        <v>7</v>
      </c>
      <c r="R38">
        <v>7</v>
      </c>
      <c r="S38">
        <v>7</v>
      </c>
      <c r="T38">
        <v>7</v>
      </c>
      <c r="U38">
        <v>7</v>
      </c>
      <c r="V38">
        <v>7</v>
      </c>
      <c r="W38">
        <v>7</v>
      </c>
    </row>
    <row r="39" spans="1:23" x14ac:dyDescent="0.25">
      <c r="A39">
        <v>1</v>
      </c>
      <c r="B39">
        <v>1</v>
      </c>
      <c r="C39">
        <v>2</v>
      </c>
      <c r="D39">
        <v>0</v>
      </c>
      <c r="E39">
        <v>0</v>
      </c>
      <c r="F39">
        <v>0</v>
      </c>
      <c r="G39">
        <v>3</v>
      </c>
      <c r="H39">
        <v>5</v>
      </c>
      <c r="I39">
        <v>2</v>
      </c>
      <c r="J39">
        <v>0</v>
      </c>
      <c r="K39">
        <v>3</v>
      </c>
      <c r="L39">
        <v>3</v>
      </c>
      <c r="M39">
        <v>3</v>
      </c>
      <c r="N39">
        <v>4</v>
      </c>
      <c r="O39">
        <v>7</v>
      </c>
      <c r="P39">
        <v>7</v>
      </c>
      <c r="Q39">
        <v>6</v>
      </c>
      <c r="R39">
        <v>4</v>
      </c>
      <c r="S39">
        <v>7</v>
      </c>
      <c r="T39">
        <v>6</v>
      </c>
      <c r="U39">
        <v>8</v>
      </c>
      <c r="V39">
        <v>8</v>
      </c>
      <c r="W39">
        <v>6</v>
      </c>
    </row>
    <row r="40" spans="1:23" x14ac:dyDescent="0.25">
      <c r="A40">
        <v>1</v>
      </c>
      <c r="B40">
        <v>1</v>
      </c>
      <c r="C40">
        <v>5</v>
      </c>
      <c r="D40">
        <v>0</v>
      </c>
      <c r="E40">
        <v>0</v>
      </c>
      <c r="F40">
        <v>0</v>
      </c>
      <c r="G40">
        <v>3</v>
      </c>
      <c r="H40">
        <v>2</v>
      </c>
      <c r="I40">
        <v>1</v>
      </c>
      <c r="J40">
        <v>0</v>
      </c>
      <c r="K40">
        <v>1</v>
      </c>
      <c r="L40">
        <v>3</v>
      </c>
      <c r="M40">
        <v>1</v>
      </c>
      <c r="N40">
        <v>2</v>
      </c>
      <c r="O40">
        <v>2</v>
      </c>
      <c r="P40">
        <v>4</v>
      </c>
      <c r="Q40">
        <v>7</v>
      </c>
      <c r="R40">
        <v>7</v>
      </c>
      <c r="S40">
        <v>8</v>
      </c>
      <c r="T40">
        <v>7</v>
      </c>
      <c r="U40">
        <v>4</v>
      </c>
      <c r="V40">
        <v>7</v>
      </c>
      <c r="W40">
        <v>6</v>
      </c>
    </row>
    <row r="41" spans="1:23" x14ac:dyDescent="0.25">
      <c r="A41">
        <v>6</v>
      </c>
      <c r="B41">
        <v>2</v>
      </c>
      <c r="C41">
        <v>2</v>
      </c>
      <c r="D41">
        <v>0</v>
      </c>
      <c r="E41">
        <v>1</v>
      </c>
      <c r="F41">
        <v>0</v>
      </c>
      <c r="G41">
        <v>3</v>
      </c>
      <c r="H41">
        <v>7</v>
      </c>
      <c r="I41">
        <v>9</v>
      </c>
      <c r="J41">
        <v>9</v>
      </c>
      <c r="K41">
        <v>9</v>
      </c>
      <c r="L41">
        <v>9</v>
      </c>
      <c r="M41">
        <v>9</v>
      </c>
      <c r="N41">
        <v>7</v>
      </c>
      <c r="O41">
        <v>7</v>
      </c>
      <c r="P41">
        <v>9</v>
      </c>
      <c r="Q41">
        <v>7</v>
      </c>
      <c r="R41">
        <v>5</v>
      </c>
      <c r="S41">
        <v>2</v>
      </c>
      <c r="T41">
        <v>7</v>
      </c>
      <c r="U41">
        <v>7</v>
      </c>
      <c r="V41">
        <v>9</v>
      </c>
      <c r="W41">
        <v>5</v>
      </c>
    </row>
    <row r="42" spans="1:23" x14ac:dyDescent="0.25">
      <c r="A42">
        <v>2</v>
      </c>
      <c r="B42">
        <v>0</v>
      </c>
      <c r="C42">
        <v>3</v>
      </c>
      <c r="D42">
        <v>0</v>
      </c>
      <c r="E42">
        <v>0</v>
      </c>
      <c r="F42">
        <v>0</v>
      </c>
      <c r="G42">
        <v>2</v>
      </c>
      <c r="H42">
        <v>3</v>
      </c>
      <c r="I42">
        <v>2</v>
      </c>
      <c r="J42">
        <v>2</v>
      </c>
      <c r="K42">
        <v>3</v>
      </c>
      <c r="L42">
        <v>3</v>
      </c>
      <c r="M42">
        <v>3</v>
      </c>
      <c r="N42">
        <v>4</v>
      </c>
      <c r="O42">
        <v>4</v>
      </c>
      <c r="P42">
        <v>3</v>
      </c>
      <c r="Q42">
        <v>4</v>
      </c>
      <c r="R42">
        <v>6</v>
      </c>
      <c r="S42">
        <v>3</v>
      </c>
      <c r="T42">
        <v>2</v>
      </c>
      <c r="U42">
        <v>6</v>
      </c>
      <c r="V42">
        <v>6</v>
      </c>
      <c r="W42">
        <v>7</v>
      </c>
    </row>
    <row r="43" spans="1:23" x14ac:dyDescent="0.25">
      <c r="A43" s="11"/>
      <c r="B43" s="11"/>
      <c r="C43">
        <v>8</v>
      </c>
      <c r="D43">
        <v>0</v>
      </c>
      <c r="E43">
        <v>1</v>
      </c>
      <c r="F43" s="11"/>
      <c r="G43">
        <v>9</v>
      </c>
      <c r="H43">
        <v>9</v>
      </c>
      <c r="I43">
        <v>9</v>
      </c>
      <c r="J43">
        <v>1</v>
      </c>
      <c r="K43">
        <v>8</v>
      </c>
      <c r="L43">
        <v>8</v>
      </c>
      <c r="M43">
        <v>9</v>
      </c>
      <c r="N43">
        <v>8</v>
      </c>
      <c r="O43">
        <v>9</v>
      </c>
      <c r="P43">
        <v>6</v>
      </c>
      <c r="Q43">
        <v>9</v>
      </c>
      <c r="R43">
        <v>7</v>
      </c>
      <c r="S43">
        <v>5</v>
      </c>
      <c r="T43">
        <v>4</v>
      </c>
      <c r="U43">
        <v>8</v>
      </c>
      <c r="V43">
        <v>9</v>
      </c>
      <c r="W43">
        <v>9</v>
      </c>
    </row>
    <row r="44" spans="1:23" x14ac:dyDescent="0.25">
      <c r="A44">
        <v>2</v>
      </c>
      <c r="B44">
        <v>3</v>
      </c>
      <c r="C44">
        <v>8</v>
      </c>
      <c r="D44" s="11"/>
      <c r="E44" s="11"/>
      <c r="F44" s="11"/>
      <c r="G44">
        <v>9</v>
      </c>
      <c r="H44">
        <v>9</v>
      </c>
      <c r="I44">
        <v>9</v>
      </c>
      <c r="J44">
        <v>6</v>
      </c>
      <c r="K44">
        <v>6</v>
      </c>
      <c r="L44">
        <v>6</v>
      </c>
      <c r="M44">
        <v>0</v>
      </c>
      <c r="N44">
        <v>7</v>
      </c>
      <c r="O44">
        <v>2</v>
      </c>
      <c r="P44">
        <v>3</v>
      </c>
      <c r="Q44">
        <v>9</v>
      </c>
      <c r="R44">
        <v>7</v>
      </c>
      <c r="S44">
        <v>9</v>
      </c>
      <c r="T44">
        <v>9</v>
      </c>
      <c r="U44">
        <v>7</v>
      </c>
      <c r="V44">
        <v>9</v>
      </c>
      <c r="W44">
        <v>7</v>
      </c>
    </row>
    <row r="45" spans="1:23" x14ac:dyDescent="0.25">
      <c r="A45">
        <v>1</v>
      </c>
      <c r="B45">
        <v>1</v>
      </c>
      <c r="C45">
        <v>2</v>
      </c>
      <c r="D45">
        <v>0</v>
      </c>
      <c r="E45">
        <v>0</v>
      </c>
      <c r="F45" s="11"/>
      <c r="G45">
        <v>1</v>
      </c>
      <c r="H45">
        <v>4</v>
      </c>
      <c r="I45">
        <v>2</v>
      </c>
      <c r="J45">
        <v>1</v>
      </c>
      <c r="K45">
        <v>4</v>
      </c>
      <c r="L45">
        <v>7</v>
      </c>
      <c r="M45">
        <v>2</v>
      </c>
      <c r="N45">
        <v>6</v>
      </c>
      <c r="O45">
        <v>3</v>
      </c>
      <c r="P45">
        <v>5</v>
      </c>
      <c r="Q45">
        <v>9</v>
      </c>
      <c r="R45">
        <v>9</v>
      </c>
      <c r="S45">
        <v>8</v>
      </c>
      <c r="T45">
        <v>7</v>
      </c>
      <c r="U45">
        <v>5</v>
      </c>
      <c r="V45">
        <v>7</v>
      </c>
      <c r="W45">
        <v>7</v>
      </c>
    </row>
    <row r="46" spans="1:23" x14ac:dyDescent="0.25">
      <c r="A46">
        <v>1</v>
      </c>
      <c r="B46">
        <v>0</v>
      </c>
      <c r="C46">
        <v>3</v>
      </c>
      <c r="D46" s="11"/>
      <c r="E46">
        <v>0</v>
      </c>
      <c r="F46">
        <v>0</v>
      </c>
      <c r="G46">
        <v>1</v>
      </c>
      <c r="H46">
        <v>2</v>
      </c>
      <c r="I46">
        <v>0</v>
      </c>
      <c r="J46">
        <v>0</v>
      </c>
      <c r="K46">
        <v>0</v>
      </c>
      <c r="L46">
        <v>0</v>
      </c>
      <c r="M46">
        <v>0</v>
      </c>
      <c r="N46">
        <v>0</v>
      </c>
      <c r="O46">
        <v>0</v>
      </c>
      <c r="P46">
        <v>0</v>
      </c>
      <c r="Q46">
        <v>2</v>
      </c>
      <c r="R46">
        <v>0</v>
      </c>
      <c r="S46">
        <v>0</v>
      </c>
      <c r="T46">
        <v>1</v>
      </c>
    </row>
    <row r="47" spans="1:23" x14ac:dyDescent="0.25">
      <c r="A47">
        <v>1</v>
      </c>
      <c r="B47">
        <v>0</v>
      </c>
      <c r="C47">
        <v>3</v>
      </c>
      <c r="D47" s="11"/>
      <c r="E47" s="11"/>
      <c r="F47" s="11"/>
      <c r="G47">
        <v>1</v>
      </c>
      <c r="H47">
        <v>5</v>
      </c>
      <c r="I47">
        <v>1</v>
      </c>
      <c r="J47">
        <v>1</v>
      </c>
      <c r="K47">
        <v>5</v>
      </c>
      <c r="L47">
        <v>2</v>
      </c>
      <c r="M47">
        <v>6</v>
      </c>
      <c r="N47">
        <v>5</v>
      </c>
      <c r="O47">
        <v>4</v>
      </c>
      <c r="P47">
        <v>4</v>
      </c>
      <c r="Q47">
        <v>4</v>
      </c>
      <c r="R47">
        <v>2</v>
      </c>
      <c r="S47">
        <v>2</v>
      </c>
      <c r="T47">
        <v>2</v>
      </c>
      <c r="U47">
        <v>3</v>
      </c>
      <c r="V47">
        <v>5</v>
      </c>
      <c r="W47">
        <v>3</v>
      </c>
    </row>
    <row r="48" spans="1:23" x14ac:dyDescent="0.25">
      <c r="A48">
        <v>4</v>
      </c>
      <c r="B48">
        <v>1</v>
      </c>
      <c r="C48">
        <v>2</v>
      </c>
      <c r="D48">
        <v>0</v>
      </c>
      <c r="E48">
        <v>0</v>
      </c>
      <c r="F48">
        <v>0</v>
      </c>
      <c r="G48">
        <v>1</v>
      </c>
      <c r="H48">
        <v>1</v>
      </c>
      <c r="I48">
        <v>0</v>
      </c>
      <c r="J48">
        <v>0</v>
      </c>
      <c r="K48">
        <v>2</v>
      </c>
      <c r="L48">
        <v>1</v>
      </c>
      <c r="M48">
        <v>3</v>
      </c>
      <c r="N48">
        <v>2</v>
      </c>
      <c r="O48">
        <v>1</v>
      </c>
      <c r="P48">
        <v>0</v>
      </c>
      <c r="Q48">
        <v>2</v>
      </c>
      <c r="R48">
        <v>1</v>
      </c>
      <c r="S48">
        <v>4</v>
      </c>
      <c r="T48">
        <v>2</v>
      </c>
      <c r="U48">
        <v>3</v>
      </c>
      <c r="V48">
        <v>4</v>
      </c>
      <c r="W48">
        <v>6</v>
      </c>
    </row>
    <row r="49" spans="1:23" x14ac:dyDescent="0.25">
      <c r="A49">
        <v>1</v>
      </c>
      <c r="B49">
        <v>9</v>
      </c>
      <c r="C49">
        <v>9</v>
      </c>
      <c r="D49">
        <v>0</v>
      </c>
      <c r="E49">
        <v>0</v>
      </c>
      <c r="F49">
        <v>0</v>
      </c>
      <c r="G49">
        <v>9</v>
      </c>
      <c r="H49">
        <v>9</v>
      </c>
      <c r="I49">
        <v>7</v>
      </c>
      <c r="J49">
        <v>9</v>
      </c>
      <c r="K49">
        <v>7</v>
      </c>
      <c r="L49">
        <v>7</v>
      </c>
      <c r="M49">
        <v>8</v>
      </c>
      <c r="N49">
        <v>9</v>
      </c>
      <c r="O49">
        <v>8</v>
      </c>
      <c r="P49">
        <v>8</v>
      </c>
      <c r="Q49">
        <v>8</v>
      </c>
      <c r="R49">
        <v>6</v>
      </c>
      <c r="S49">
        <v>7</v>
      </c>
      <c r="T49">
        <v>7</v>
      </c>
      <c r="U49">
        <v>9</v>
      </c>
      <c r="V49">
        <v>9</v>
      </c>
      <c r="W49">
        <v>8</v>
      </c>
    </row>
    <row r="50" spans="1:23" x14ac:dyDescent="0.25">
      <c r="A50">
        <v>2</v>
      </c>
      <c r="B50">
        <v>4</v>
      </c>
      <c r="C50">
        <v>5</v>
      </c>
      <c r="D50" s="11"/>
      <c r="E50" s="11"/>
      <c r="F50" s="11"/>
      <c r="G50">
        <v>4</v>
      </c>
      <c r="H50">
        <v>4</v>
      </c>
      <c r="I50">
        <v>1</v>
      </c>
      <c r="K50">
        <v>3</v>
      </c>
      <c r="L50">
        <v>3</v>
      </c>
      <c r="M50">
        <v>3</v>
      </c>
      <c r="N50">
        <v>3</v>
      </c>
      <c r="O50">
        <v>1</v>
      </c>
      <c r="P50">
        <v>1</v>
      </c>
      <c r="Q50">
        <v>3</v>
      </c>
      <c r="R50">
        <v>6</v>
      </c>
      <c r="S50">
        <v>5</v>
      </c>
      <c r="T50">
        <v>5</v>
      </c>
      <c r="U50">
        <v>5</v>
      </c>
      <c r="V50">
        <v>5</v>
      </c>
      <c r="W50">
        <v>6</v>
      </c>
    </row>
    <row r="51" spans="1:23" x14ac:dyDescent="0.25">
      <c r="A51">
        <v>7</v>
      </c>
      <c r="B51">
        <v>8</v>
      </c>
      <c r="C51">
        <v>7</v>
      </c>
      <c r="D51">
        <v>1</v>
      </c>
      <c r="E51">
        <v>0</v>
      </c>
      <c r="F51">
        <v>1</v>
      </c>
      <c r="G51">
        <v>7</v>
      </c>
      <c r="H51">
        <v>8</v>
      </c>
      <c r="I51">
        <v>9</v>
      </c>
      <c r="J51">
        <v>7</v>
      </c>
      <c r="K51">
        <v>7</v>
      </c>
      <c r="L51">
        <v>6</v>
      </c>
      <c r="M51">
        <v>7</v>
      </c>
      <c r="N51">
        <v>7</v>
      </c>
      <c r="O51">
        <v>9</v>
      </c>
      <c r="P51">
        <v>6</v>
      </c>
      <c r="Q51">
        <v>7</v>
      </c>
      <c r="R51">
        <v>7</v>
      </c>
      <c r="S51">
        <v>9</v>
      </c>
      <c r="T51">
        <v>7</v>
      </c>
      <c r="U51">
        <v>9</v>
      </c>
      <c r="V51">
        <v>8</v>
      </c>
      <c r="W51">
        <v>9</v>
      </c>
    </row>
    <row r="52" spans="1:23" x14ac:dyDescent="0.25">
      <c r="A52">
        <v>2</v>
      </c>
      <c r="B52">
        <v>1</v>
      </c>
      <c r="C52">
        <v>1</v>
      </c>
      <c r="D52">
        <v>0</v>
      </c>
      <c r="E52">
        <v>6</v>
      </c>
      <c r="F52">
        <v>0</v>
      </c>
      <c r="G52">
        <v>1</v>
      </c>
      <c r="H52">
        <v>1</v>
      </c>
      <c r="I52">
        <v>1</v>
      </c>
      <c r="J52">
        <v>0</v>
      </c>
      <c r="K52">
        <v>0</v>
      </c>
      <c r="L52">
        <v>0</v>
      </c>
      <c r="M52">
        <v>0</v>
      </c>
      <c r="N52">
        <v>4</v>
      </c>
      <c r="O52">
        <v>3</v>
      </c>
      <c r="P52">
        <v>3</v>
      </c>
      <c r="Q52">
        <v>8</v>
      </c>
      <c r="R52">
        <v>3</v>
      </c>
      <c r="S52">
        <v>8</v>
      </c>
      <c r="T52">
        <v>7</v>
      </c>
      <c r="U52">
        <v>3</v>
      </c>
      <c r="V52">
        <v>2</v>
      </c>
      <c r="W52">
        <v>4</v>
      </c>
    </row>
    <row r="53" spans="1:23" x14ac:dyDescent="0.25">
      <c r="A53">
        <v>4</v>
      </c>
      <c r="B53">
        <v>3</v>
      </c>
      <c r="C53">
        <v>6</v>
      </c>
      <c r="D53">
        <v>2</v>
      </c>
      <c r="E53">
        <v>1</v>
      </c>
      <c r="F53" s="11"/>
      <c r="G53">
        <v>5</v>
      </c>
      <c r="H53">
        <v>5</v>
      </c>
      <c r="I53">
        <v>3</v>
      </c>
      <c r="J53">
        <v>4</v>
      </c>
      <c r="K53">
        <v>2</v>
      </c>
      <c r="L53">
        <v>2</v>
      </c>
      <c r="M53">
        <v>2</v>
      </c>
      <c r="N53">
        <v>3</v>
      </c>
      <c r="O53">
        <v>1</v>
      </c>
      <c r="P53">
        <v>4</v>
      </c>
      <c r="Q53">
        <v>3</v>
      </c>
      <c r="R53">
        <v>8</v>
      </c>
      <c r="S53">
        <v>4</v>
      </c>
      <c r="T53">
        <v>3</v>
      </c>
      <c r="U53">
        <v>5</v>
      </c>
      <c r="V53">
        <v>6</v>
      </c>
      <c r="W53">
        <v>6</v>
      </c>
    </row>
    <row r="54" spans="1:23" x14ac:dyDescent="0.25">
      <c r="A54">
        <v>4</v>
      </c>
      <c r="B54">
        <v>4</v>
      </c>
      <c r="C54">
        <v>6</v>
      </c>
      <c r="D54" s="11"/>
      <c r="E54" s="11"/>
      <c r="F54" s="11"/>
      <c r="G54">
        <v>3</v>
      </c>
      <c r="H54">
        <v>5</v>
      </c>
      <c r="I54">
        <v>3</v>
      </c>
      <c r="J54">
        <v>1</v>
      </c>
      <c r="K54">
        <v>2</v>
      </c>
      <c r="L54">
        <v>2</v>
      </c>
      <c r="M54">
        <v>4</v>
      </c>
      <c r="N54">
        <v>2</v>
      </c>
      <c r="O54">
        <v>4</v>
      </c>
      <c r="P54">
        <v>5</v>
      </c>
      <c r="Q54">
        <v>2</v>
      </c>
      <c r="R54">
        <v>7</v>
      </c>
      <c r="S54">
        <v>7</v>
      </c>
      <c r="T54">
        <v>4</v>
      </c>
      <c r="U54">
        <v>9</v>
      </c>
      <c r="V54">
        <v>7</v>
      </c>
      <c r="W54">
        <v>5</v>
      </c>
    </row>
    <row r="55" spans="1:23" x14ac:dyDescent="0.25">
      <c r="A55">
        <v>6</v>
      </c>
      <c r="B55">
        <v>1</v>
      </c>
      <c r="C55">
        <v>6</v>
      </c>
      <c r="D55">
        <v>0</v>
      </c>
      <c r="E55">
        <v>0</v>
      </c>
      <c r="F55">
        <v>0</v>
      </c>
      <c r="G55">
        <v>2</v>
      </c>
      <c r="H55">
        <v>2</v>
      </c>
      <c r="I55">
        <v>3</v>
      </c>
      <c r="J55">
        <v>2</v>
      </c>
      <c r="K55">
        <v>2</v>
      </c>
      <c r="L55">
        <v>4</v>
      </c>
      <c r="M55">
        <v>5</v>
      </c>
      <c r="N55">
        <v>7</v>
      </c>
      <c r="O55">
        <v>6</v>
      </c>
      <c r="P55">
        <v>9</v>
      </c>
      <c r="Q55">
        <v>4</v>
      </c>
      <c r="R55">
        <v>8</v>
      </c>
      <c r="S55">
        <v>9</v>
      </c>
      <c r="T55">
        <v>9</v>
      </c>
      <c r="U55">
        <v>6</v>
      </c>
      <c r="V55">
        <v>7</v>
      </c>
      <c r="W55">
        <v>6</v>
      </c>
    </row>
    <row r="56" spans="1:23" x14ac:dyDescent="0.25">
      <c r="A56">
        <v>3</v>
      </c>
      <c r="B56">
        <v>4</v>
      </c>
      <c r="C56">
        <v>7</v>
      </c>
      <c r="D56" s="11"/>
      <c r="E56" s="11"/>
      <c r="F56" s="11"/>
      <c r="G56">
        <v>6</v>
      </c>
      <c r="H56">
        <v>6</v>
      </c>
      <c r="I56">
        <v>3</v>
      </c>
      <c r="J56">
        <v>4</v>
      </c>
      <c r="K56">
        <v>2</v>
      </c>
      <c r="L56">
        <v>3</v>
      </c>
      <c r="M56">
        <v>4</v>
      </c>
      <c r="N56">
        <v>7</v>
      </c>
      <c r="O56">
        <v>6</v>
      </c>
      <c r="P56">
        <v>8</v>
      </c>
      <c r="Q56">
        <v>8</v>
      </c>
      <c r="R56">
        <v>6</v>
      </c>
      <c r="S56">
        <v>3</v>
      </c>
      <c r="T56">
        <v>5</v>
      </c>
      <c r="U56">
        <v>6</v>
      </c>
      <c r="V56">
        <v>6</v>
      </c>
      <c r="W56">
        <v>5</v>
      </c>
    </row>
    <row r="57" spans="1:23" x14ac:dyDescent="0.25">
      <c r="A57">
        <v>6</v>
      </c>
      <c r="B57">
        <v>3</v>
      </c>
      <c r="C57">
        <v>4</v>
      </c>
      <c r="D57">
        <v>1</v>
      </c>
      <c r="E57">
        <v>0</v>
      </c>
      <c r="G57">
        <v>6</v>
      </c>
      <c r="H57">
        <v>6</v>
      </c>
      <c r="I57">
        <v>1</v>
      </c>
      <c r="J57">
        <v>1</v>
      </c>
      <c r="K57">
        <v>1</v>
      </c>
      <c r="L57">
        <v>2</v>
      </c>
      <c r="M57">
        <v>1</v>
      </c>
      <c r="N57">
        <v>6</v>
      </c>
      <c r="O57">
        <v>5</v>
      </c>
      <c r="P57">
        <v>5</v>
      </c>
      <c r="Q57">
        <v>5</v>
      </c>
      <c r="R57">
        <v>4</v>
      </c>
      <c r="S57">
        <v>5</v>
      </c>
      <c r="T57">
        <v>7</v>
      </c>
      <c r="U57">
        <v>7</v>
      </c>
      <c r="V57">
        <v>7</v>
      </c>
      <c r="W57">
        <v>6</v>
      </c>
    </row>
    <row r="58" spans="1:23" x14ac:dyDescent="0.25">
      <c r="A58">
        <v>7</v>
      </c>
      <c r="B58">
        <v>3</v>
      </c>
      <c r="C58">
        <v>6</v>
      </c>
      <c r="D58">
        <v>1</v>
      </c>
      <c r="E58">
        <v>2</v>
      </c>
      <c r="F58">
        <v>0</v>
      </c>
      <c r="G58">
        <v>7</v>
      </c>
      <c r="H58">
        <v>8</v>
      </c>
      <c r="I58">
        <v>7</v>
      </c>
      <c r="J58">
        <v>7</v>
      </c>
      <c r="K58">
        <v>2</v>
      </c>
      <c r="L58">
        <v>1</v>
      </c>
      <c r="M58">
        <v>6</v>
      </c>
      <c r="N58">
        <v>9</v>
      </c>
      <c r="O58">
        <v>8</v>
      </c>
      <c r="P58">
        <v>8</v>
      </c>
      <c r="Q58">
        <v>7</v>
      </c>
      <c r="R58">
        <v>8</v>
      </c>
      <c r="S58">
        <v>6</v>
      </c>
      <c r="T58">
        <v>7</v>
      </c>
      <c r="U58">
        <v>8</v>
      </c>
      <c r="V58">
        <v>8</v>
      </c>
      <c r="W58">
        <v>7</v>
      </c>
    </row>
    <row r="59" spans="1:23" x14ac:dyDescent="0.25">
      <c r="A59">
        <v>6</v>
      </c>
      <c r="B59">
        <v>8</v>
      </c>
      <c r="C59">
        <v>8</v>
      </c>
      <c r="D59">
        <v>1</v>
      </c>
      <c r="E59">
        <v>0</v>
      </c>
      <c r="F59">
        <v>0</v>
      </c>
      <c r="G59">
        <v>7</v>
      </c>
      <c r="H59">
        <v>9</v>
      </c>
      <c r="I59">
        <v>4</v>
      </c>
      <c r="J59">
        <v>9</v>
      </c>
      <c r="K59">
        <v>6</v>
      </c>
      <c r="L59">
        <v>6</v>
      </c>
      <c r="M59">
        <v>2</v>
      </c>
      <c r="N59">
        <v>7</v>
      </c>
      <c r="O59">
        <v>2</v>
      </c>
      <c r="P59">
        <v>9</v>
      </c>
      <c r="Q59">
        <v>5</v>
      </c>
      <c r="R59">
        <v>3</v>
      </c>
      <c r="S59">
        <v>7</v>
      </c>
      <c r="T59">
        <v>4</v>
      </c>
      <c r="U59">
        <v>8</v>
      </c>
      <c r="V59">
        <v>7</v>
      </c>
      <c r="W59">
        <v>4</v>
      </c>
    </row>
    <row r="60" spans="1:23" x14ac:dyDescent="0.25">
      <c r="A60" s="11"/>
      <c r="B60" s="11"/>
      <c r="C60">
        <v>9</v>
      </c>
      <c r="D60" s="11"/>
      <c r="E60" s="11"/>
      <c r="F60" s="11"/>
      <c r="G60">
        <v>2</v>
      </c>
      <c r="H60">
        <v>3</v>
      </c>
      <c r="I60">
        <v>0</v>
      </c>
      <c r="J60">
        <v>1</v>
      </c>
      <c r="K60">
        <v>1</v>
      </c>
      <c r="L60">
        <v>1</v>
      </c>
      <c r="M60">
        <v>3</v>
      </c>
      <c r="N60">
        <v>5</v>
      </c>
      <c r="O60">
        <v>1</v>
      </c>
      <c r="P60">
        <v>3</v>
      </c>
      <c r="Q60">
        <v>2</v>
      </c>
      <c r="R60">
        <v>9</v>
      </c>
      <c r="S60">
        <v>9</v>
      </c>
      <c r="T60">
        <v>9</v>
      </c>
      <c r="U60">
        <v>9</v>
      </c>
      <c r="V60">
        <v>8</v>
      </c>
      <c r="W60">
        <v>9</v>
      </c>
    </row>
    <row r="61" spans="1:23" x14ac:dyDescent="0.25">
      <c r="A61">
        <v>5</v>
      </c>
      <c r="B61">
        <v>6</v>
      </c>
      <c r="C61">
        <v>3</v>
      </c>
      <c r="D61">
        <v>3</v>
      </c>
      <c r="E61">
        <v>0</v>
      </c>
      <c r="F61" s="11"/>
      <c r="G61">
        <v>2</v>
      </c>
      <c r="H61">
        <v>4</v>
      </c>
      <c r="I61">
        <v>5</v>
      </c>
      <c r="J61">
        <v>9</v>
      </c>
      <c r="K61">
        <v>2</v>
      </c>
      <c r="L61">
        <v>3</v>
      </c>
      <c r="M61">
        <v>4</v>
      </c>
      <c r="N61">
        <v>6</v>
      </c>
      <c r="O61">
        <v>1</v>
      </c>
      <c r="P61">
        <v>6</v>
      </c>
      <c r="Q61">
        <v>4</v>
      </c>
      <c r="R61">
        <v>6</v>
      </c>
      <c r="S61">
        <v>8</v>
      </c>
      <c r="T61">
        <v>9</v>
      </c>
      <c r="U61">
        <v>6</v>
      </c>
      <c r="V61">
        <v>6</v>
      </c>
      <c r="W61">
        <v>8</v>
      </c>
    </row>
    <row r="62" spans="1:23" x14ac:dyDescent="0.25">
      <c r="A62">
        <v>7</v>
      </c>
      <c r="B62">
        <v>6</v>
      </c>
      <c r="C62">
        <v>6</v>
      </c>
      <c r="D62">
        <v>2</v>
      </c>
      <c r="E62">
        <v>0</v>
      </c>
      <c r="F62" s="11"/>
      <c r="G62">
        <v>7</v>
      </c>
      <c r="H62">
        <v>8</v>
      </c>
      <c r="I62">
        <v>8</v>
      </c>
      <c r="J62">
        <v>7</v>
      </c>
      <c r="K62">
        <v>6</v>
      </c>
      <c r="L62">
        <v>6</v>
      </c>
      <c r="M62">
        <v>8</v>
      </c>
      <c r="N62">
        <v>7</v>
      </c>
      <c r="O62">
        <v>6</v>
      </c>
      <c r="P62">
        <v>7</v>
      </c>
      <c r="Q62">
        <v>8</v>
      </c>
      <c r="R62">
        <v>7</v>
      </c>
      <c r="S62">
        <v>8</v>
      </c>
      <c r="T62">
        <v>7</v>
      </c>
      <c r="U62">
        <v>8</v>
      </c>
      <c r="V62">
        <v>8</v>
      </c>
      <c r="W62">
        <v>7</v>
      </c>
    </row>
    <row r="63" spans="1:23" x14ac:dyDescent="0.25">
      <c r="A63">
        <v>3</v>
      </c>
      <c r="B63">
        <v>6</v>
      </c>
      <c r="C63">
        <v>4</v>
      </c>
      <c r="D63">
        <v>5</v>
      </c>
      <c r="E63">
        <v>1</v>
      </c>
      <c r="F63">
        <v>1</v>
      </c>
      <c r="G63">
        <v>3</v>
      </c>
      <c r="H63">
        <v>4</v>
      </c>
      <c r="I63">
        <v>3</v>
      </c>
      <c r="J63">
        <v>5</v>
      </c>
      <c r="K63">
        <v>3</v>
      </c>
      <c r="L63">
        <v>5</v>
      </c>
      <c r="M63">
        <v>5</v>
      </c>
      <c r="N63">
        <v>6</v>
      </c>
      <c r="O63">
        <v>4</v>
      </c>
      <c r="P63">
        <v>7</v>
      </c>
      <c r="Q63">
        <v>4</v>
      </c>
      <c r="R63">
        <v>7</v>
      </c>
      <c r="S63">
        <v>8</v>
      </c>
      <c r="T63">
        <v>8</v>
      </c>
      <c r="U63">
        <v>8</v>
      </c>
      <c r="V63">
        <v>7</v>
      </c>
      <c r="W63">
        <v>7</v>
      </c>
    </row>
    <row r="64" spans="1:23" x14ac:dyDescent="0.25">
      <c r="A64">
        <v>1</v>
      </c>
      <c r="B64">
        <v>2</v>
      </c>
      <c r="C64">
        <v>7</v>
      </c>
      <c r="D64">
        <v>1</v>
      </c>
      <c r="E64">
        <v>0</v>
      </c>
      <c r="F64">
        <v>0</v>
      </c>
      <c r="G64">
        <v>2</v>
      </c>
      <c r="H64">
        <v>1</v>
      </c>
      <c r="I64">
        <v>1</v>
      </c>
      <c r="J64">
        <v>2</v>
      </c>
      <c r="K64">
        <v>2</v>
      </c>
      <c r="L64">
        <v>2</v>
      </c>
      <c r="M64">
        <v>6</v>
      </c>
      <c r="N64">
        <v>4</v>
      </c>
      <c r="O64">
        <v>2</v>
      </c>
      <c r="P64">
        <v>1</v>
      </c>
      <c r="Q64">
        <v>5</v>
      </c>
      <c r="R64">
        <v>7</v>
      </c>
      <c r="S64">
        <v>6</v>
      </c>
      <c r="T64">
        <v>5</v>
      </c>
      <c r="U64">
        <v>7</v>
      </c>
      <c r="V64">
        <v>7</v>
      </c>
      <c r="W64">
        <v>8</v>
      </c>
    </row>
    <row r="67" spans="1:44" x14ac:dyDescent="0.25">
      <c r="A67" t="s">
        <v>337</v>
      </c>
      <c r="B67" t="s">
        <v>338</v>
      </c>
      <c r="K67" t="s">
        <v>337</v>
      </c>
      <c r="L67" t="s">
        <v>338</v>
      </c>
      <c r="U67" t="s">
        <v>337</v>
      </c>
      <c r="V67" t="s">
        <v>338</v>
      </c>
      <c r="AF67" t="s">
        <v>337</v>
      </c>
      <c r="AG67" t="s">
        <v>338</v>
      </c>
      <c r="AQ67" t="s">
        <v>337</v>
      </c>
      <c r="AR67" t="s">
        <v>338</v>
      </c>
    </row>
    <row r="68" spans="1:44" x14ac:dyDescent="0.25">
      <c r="A68" s="12">
        <f>AVERAGE(G5:J5)</f>
        <v>7.25</v>
      </c>
      <c r="B68">
        <f>AVERAGE(G38:J38)</f>
        <v>5.25</v>
      </c>
      <c r="K68">
        <f>AVERAGE(K5:M5)</f>
        <v>7.333333333333333</v>
      </c>
      <c r="L68">
        <f>AVERAGE(K38:M38)</f>
        <v>5.333333333333333</v>
      </c>
      <c r="U68">
        <f>AVERAGE(N5:P5)</f>
        <v>8</v>
      </c>
      <c r="V68">
        <f>AVERAGE(N38:P38)</f>
        <v>5.333333333333333</v>
      </c>
      <c r="AF68">
        <f>AVERAGE(Q5:T5)</f>
        <v>6.25</v>
      </c>
      <c r="AG68">
        <f>AVERAGE(Q38:T38)</f>
        <v>7</v>
      </c>
      <c r="AQ68">
        <f>AVERAGE(U5:W5)</f>
        <v>7.666666666666667</v>
      </c>
      <c r="AR68">
        <f>AVERAGE(U38:W38)</f>
        <v>7</v>
      </c>
    </row>
    <row r="69" spans="1:44" x14ac:dyDescent="0.25">
      <c r="A69" s="12">
        <f t="shared" ref="A69:A94" si="0">AVERAGE(G6:J6)</f>
        <v>6</v>
      </c>
      <c r="B69">
        <f t="shared" ref="B69:B94" si="1">AVERAGE(G39:J39)</f>
        <v>2.5</v>
      </c>
      <c r="K69">
        <f t="shared" ref="K69:K94" si="2">AVERAGE(K6:M6)</f>
        <v>6</v>
      </c>
      <c r="L69">
        <f t="shared" ref="L69:L94" si="3">AVERAGE(K39:M39)</f>
        <v>3</v>
      </c>
      <c r="U69">
        <f t="shared" ref="U69:U94" si="4">AVERAGE(N6:P6)</f>
        <v>6.666666666666667</v>
      </c>
      <c r="V69">
        <f t="shared" ref="V69:V94" si="5">AVERAGE(N39:P39)</f>
        <v>6</v>
      </c>
      <c r="AF69">
        <f t="shared" ref="AF69:AF94" si="6">AVERAGE(Q6:T6)</f>
        <v>5.75</v>
      </c>
      <c r="AG69">
        <f t="shared" ref="AG69:AG94" si="7">AVERAGE(Q39:T39)</f>
        <v>5.75</v>
      </c>
      <c r="AQ69">
        <f t="shared" ref="AQ69:AQ94" si="8">AVERAGE(U6:W6)</f>
        <v>6.666666666666667</v>
      </c>
      <c r="AR69">
        <f t="shared" ref="AR69:AR94" si="9">AVERAGE(U39:W39)</f>
        <v>7.333333333333333</v>
      </c>
    </row>
    <row r="70" spans="1:44" x14ac:dyDescent="0.25">
      <c r="A70" s="12">
        <f t="shared" si="0"/>
        <v>7.75</v>
      </c>
      <c r="B70">
        <f t="shared" si="1"/>
        <v>1.5</v>
      </c>
      <c r="K70">
        <f t="shared" si="2"/>
        <v>4.666666666666667</v>
      </c>
      <c r="L70">
        <f t="shared" si="3"/>
        <v>1.6666666666666667</v>
      </c>
      <c r="U70">
        <f t="shared" si="4"/>
        <v>9</v>
      </c>
      <c r="V70">
        <f t="shared" si="5"/>
        <v>2.6666666666666665</v>
      </c>
      <c r="AF70">
        <f t="shared" si="6"/>
        <v>6.25</v>
      </c>
      <c r="AG70">
        <f t="shared" si="7"/>
        <v>7.25</v>
      </c>
      <c r="AQ70">
        <f t="shared" si="8"/>
        <v>7.666666666666667</v>
      </c>
      <c r="AR70">
        <f t="shared" si="9"/>
        <v>5.666666666666667</v>
      </c>
    </row>
    <row r="71" spans="1:44" x14ac:dyDescent="0.25">
      <c r="A71" s="12">
        <f t="shared" si="0"/>
        <v>4.5</v>
      </c>
      <c r="B71">
        <f t="shared" si="1"/>
        <v>7</v>
      </c>
      <c r="K71">
        <f t="shared" si="2"/>
        <v>6.333333333333333</v>
      </c>
      <c r="L71">
        <f t="shared" si="3"/>
        <v>9</v>
      </c>
      <c r="U71">
        <f t="shared" si="4"/>
        <v>6.333333333333333</v>
      </c>
      <c r="V71">
        <f t="shared" si="5"/>
        <v>7.666666666666667</v>
      </c>
      <c r="AF71">
        <f t="shared" si="6"/>
        <v>4.75</v>
      </c>
      <c r="AG71">
        <f t="shared" si="7"/>
        <v>5.25</v>
      </c>
      <c r="AQ71">
        <f t="shared" si="8"/>
        <v>6</v>
      </c>
      <c r="AR71">
        <f t="shared" si="9"/>
        <v>7</v>
      </c>
    </row>
    <row r="72" spans="1:44" x14ac:dyDescent="0.25">
      <c r="A72" s="12">
        <f t="shared" si="0"/>
        <v>5.5</v>
      </c>
      <c r="B72">
        <f t="shared" si="1"/>
        <v>2.25</v>
      </c>
      <c r="K72">
        <f t="shared" si="2"/>
        <v>5.333333333333333</v>
      </c>
      <c r="L72">
        <f t="shared" si="3"/>
        <v>3</v>
      </c>
      <c r="U72">
        <f t="shared" si="4"/>
        <v>7.333333333333333</v>
      </c>
      <c r="V72">
        <f t="shared" si="5"/>
        <v>3.6666666666666665</v>
      </c>
      <c r="AF72">
        <f t="shared" si="6"/>
        <v>7</v>
      </c>
      <c r="AG72">
        <f t="shared" si="7"/>
        <v>3.75</v>
      </c>
      <c r="AQ72">
        <f t="shared" si="8"/>
        <v>7.333333333333333</v>
      </c>
      <c r="AR72">
        <f t="shared" si="9"/>
        <v>6.333333333333333</v>
      </c>
    </row>
    <row r="73" spans="1:44" x14ac:dyDescent="0.25">
      <c r="A73" s="12">
        <f t="shared" si="0"/>
        <v>5.666666666666667</v>
      </c>
      <c r="B73">
        <f t="shared" si="1"/>
        <v>7</v>
      </c>
      <c r="K73">
        <f t="shared" si="2"/>
        <v>5.333333333333333</v>
      </c>
      <c r="L73">
        <f t="shared" si="3"/>
        <v>8.3333333333333339</v>
      </c>
      <c r="U73">
        <f t="shared" si="4"/>
        <v>8.6666666666666661</v>
      </c>
      <c r="V73">
        <f t="shared" si="5"/>
        <v>7.666666666666667</v>
      </c>
      <c r="AF73">
        <f t="shared" si="6"/>
        <v>7</v>
      </c>
      <c r="AG73">
        <f t="shared" si="7"/>
        <v>6.25</v>
      </c>
      <c r="AQ73">
        <f t="shared" si="8"/>
        <v>7.333333333333333</v>
      </c>
      <c r="AR73">
        <f t="shared" si="9"/>
        <v>8.6666666666666661</v>
      </c>
    </row>
    <row r="74" spans="1:44" x14ac:dyDescent="0.25">
      <c r="A74" s="12">
        <f t="shared" si="0"/>
        <v>4</v>
      </c>
      <c r="B74">
        <f t="shared" si="1"/>
        <v>8.25</v>
      </c>
      <c r="K74">
        <f t="shared" si="2"/>
        <v>3.6666666666666665</v>
      </c>
      <c r="L74">
        <f t="shared" si="3"/>
        <v>4</v>
      </c>
      <c r="U74">
        <f t="shared" si="4"/>
        <v>8</v>
      </c>
      <c r="V74">
        <f t="shared" si="5"/>
        <v>4</v>
      </c>
      <c r="AF74">
        <f t="shared" si="6"/>
        <v>7.5</v>
      </c>
      <c r="AG74">
        <f t="shared" si="7"/>
        <v>8.5</v>
      </c>
      <c r="AQ74">
        <f t="shared" si="8"/>
        <v>8</v>
      </c>
      <c r="AR74">
        <f t="shared" si="9"/>
        <v>7.666666666666667</v>
      </c>
    </row>
    <row r="75" spans="1:44" x14ac:dyDescent="0.25">
      <c r="A75" s="12">
        <f t="shared" si="0"/>
        <v>5.75</v>
      </c>
      <c r="B75">
        <f t="shared" si="1"/>
        <v>2</v>
      </c>
      <c r="K75">
        <f t="shared" si="2"/>
        <v>2.6666666666666665</v>
      </c>
      <c r="L75">
        <f t="shared" si="3"/>
        <v>4.333333333333333</v>
      </c>
      <c r="U75">
        <f t="shared" si="4"/>
        <v>8.3333333333333339</v>
      </c>
      <c r="V75">
        <f t="shared" si="5"/>
        <v>4.666666666666667</v>
      </c>
      <c r="AF75">
        <f t="shared" si="6"/>
        <v>5.5</v>
      </c>
      <c r="AG75">
        <f t="shared" si="7"/>
        <v>8.25</v>
      </c>
      <c r="AQ75">
        <f t="shared" si="8"/>
        <v>6.333333333333333</v>
      </c>
      <c r="AR75">
        <f t="shared" si="9"/>
        <v>6.333333333333333</v>
      </c>
    </row>
    <row r="76" spans="1:44" x14ac:dyDescent="0.25">
      <c r="A76" s="12">
        <f t="shared" si="0"/>
        <v>7.25</v>
      </c>
      <c r="B76">
        <f t="shared" si="1"/>
        <v>0.75</v>
      </c>
      <c r="K76">
        <f t="shared" si="2"/>
        <v>6.333333333333333</v>
      </c>
      <c r="L76">
        <f t="shared" si="3"/>
        <v>0</v>
      </c>
      <c r="U76">
        <f t="shared" si="4"/>
        <v>5.333333333333333</v>
      </c>
      <c r="V76">
        <f t="shared" si="5"/>
        <v>0</v>
      </c>
      <c r="AF76">
        <f t="shared" si="6"/>
        <v>4</v>
      </c>
      <c r="AG76">
        <f t="shared" si="7"/>
        <v>0.75</v>
      </c>
      <c r="AQ76">
        <f t="shared" si="8"/>
        <v>3.6666666666666665</v>
      </c>
      <c r="AR76" t="e">
        <f t="shared" si="9"/>
        <v>#DIV/0!</v>
      </c>
    </row>
    <row r="77" spans="1:44" x14ac:dyDescent="0.25">
      <c r="A77" s="12">
        <f t="shared" si="0"/>
        <v>3.75</v>
      </c>
      <c r="B77">
        <f t="shared" si="1"/>
        <v>2</v>
      </c>
      <c r="K77">
        <f t="shared" si="2"/>
        <v>5</v>
      </c>
      <c r="L77">
        <f t="shared" si="3"/>
        <v>4.333333333333333</v>
      </c>
      <c r="U77">
        <f t="shared" si="4"/>
        <v>6.333333333333333</v>
      </c>
      <c r="V77">
        <f t="shared" si="5"/>
        <v>4.333333333333333</v>
      </c>
      <c r="AF77">
        <f t="shared" si="6"/>
        <v>5.25</v>
      </c>
      <c r="AG77">
        <f t="shared" si="7"/>
        <v>2.5</v>
      </c>
      <c r="AQ77">
        <f t="shared" si="8"/>
        <v>5.666666666666667</v>
      </c>
      <c r="AR77">
        <f t="shared" si="9"/>
        <v>3.6666666666666665</v>
      </c>
    </row>
    <row r="78" spans="1:44" x14ac:dyDescent="0.25">
      <c r="A78" s="12">
        <f t="shared" si="0"/>
        <v>8.25</v>
      </c>
      <c r="B78">
        <f t="shared" si="1"/>
        <v>0.5</v>
      </c>
      <c r="K78">
        <f t="shared" si="2"/>
        <v>7.666666666666667</v>
      </c>
      <c r="L78">
        <f t="shared" si="3"/>
        <v>2</v>
      </c>
      <c r="U78">
        <f t="shared" si="4"/>
        <v>8.3333333333333339</v>
      </c>
      <c r="V78">
        <f t="shared" si="5"/>
        <v>1</v>
      </c>
      <c r="AF78">
        <f t="shared" si="6"/>
        <v>6.75</v>
      </c>
      <c r="AG78">
        <f t="shared" si="7"/>
        <v>2.25</v>
      </c>
      <c r="AQ78">
        <f t="shared" si="8"/>
        <v>7.666666666666667</v>
      </c>
      <c r="AR78">
        <f t="shared" si="9"/>
        <v>4.333333333333333</v>
      </c>
    </row>
    <row r="79" spans="1:44" x14ac:dyDescent="0.25">
      <c r="A79" s="12">
        <f t="shared" si="0"/>
        <v>4.5</v>
      </c>
      <c r="B79">
        <f t="shared" si="1"/>
        <v>8.5</v>
      </c>
      <c r="K79">
        <f t="shared" si="2"/>
        <v>3.3333333333333335</v>
      </c>
      <c r="L79">
        <f t="shared" si="3"/>
        <v>7.333333333333333</v>
      </c>
      <c r="U79">
        <f t="shared" si="4"/>
        <v>8</v>
      </c>
      <c r="V79">
        <f t="shared" si="5"/>
        <v>8.3333333333333339</v>
      </c>
      <c r="AF79">
        <f t="shared" si="6"/>
        <v>5.75</v>
      </c>
      <c r="AG79">
        <f t="shared" si="7"/>
        <v>7</v>
      </c>
      <c r="AQ79">
        <f t="shared" si="8"/>
        <v>7.666666666666667</v>
      </c>
      <c r="AR79">
        <f t="shared" si="9"/>
        <v>8.6666666666666661</v>
      </c>
    </row>
    <row r="80" spans="1:44" x14ac:dyDescent="0.25">
      <c r="A80" s="12">
        <f t="shared" si="0"/>
        <v>4</v>
      </c>
      <c r="B80">
        <f t="shared" si="1"/>
        <v>3</v>
      </c>
      <c r="K80">
        <f t="shared" si="2"/>
        <v>4.666666666666667</v>
      </c>
      <c r="L80">
        <f t="shared" si="3"/>
        <v>3</v>
      </c>
      <c r="U80">
        <f t="shared" si="4"/>
        <v>7</v>
      </c>
      <c r="V80">
        <f t="shared" si="5"/>
        <v>1.6666666666666667</v>
      </c>
      <c r="AF80">
        <f t="shared" si="6"/>
        <v>5</v>
      </c>
      <c r="AG80">
        <f t="shared" si="7"/>
        <v>4.75</v>
      </c>
      <c r="AQ80">
        <f t="shared" si="8"/>
        <v>5</v>
      </c>
      <c r="AR80">
        <f t="shared" si="9"/>
        <v>5.333333333333333</v>
      </c>
    </row>
    <row r="81" spans="1:44" x14ac:dyDescent="0.25">
      <c r="A81" s="12">
        <f t="shared" si="0"/>
        <v>9</v>
      </c>
      <c r="B81">
        <f t="shared" si="1"/>
        <v>7.75</v>
      </c>
      <c r="K81">
        <f t="shared" si="2"/>
        <v>9</v>
      </c>
      <c r="L81">
        <f t="shared" si="3"/>
        <v>6.666666666666667</v>
      </c>
      <c r="U81">
        <f t="shared" si="4"/>
        <v>6.666666666666667</v>
      </c>
      <c r="V81">
        <f t="shared" si="5"/>
        <v>7.333333333333333</v>
      </c>
      <c r="AF81">
        <f t="shared" si="6"/>
        <v>8.5</v>
      </c>
      <c r="AG81">
        <f t="shared" si="7"/>
        <v>7.5</v>
      </c>
      <c r="AQ81">
        <f t="shared" si="8"/>
        <v>9</v>
      </c>
      <c r="AR81">
        <f t="shared" si="9"/>
        <v>8.6666666666666661</v>
      </c>
    </row>
    <row r="82" spans="1:44" x14ac:dyDescent="0.25">
      <c r="A82" s="12">
        <f t="shared" si="0"/>
        <v>5</v>
      </c>
      <c r="B82">
        <f t="shared" si="1"/>
        <v>0.75</v>
      </c>
      <c r="K82">
        <f t="shared" si="2"/>
        <v>3</v>
      </c>
      <c r="L82">
        <f t="shared" si="3"/>
        <v>0</v>
      </c>
      <c r="U82">
        <f t="shared" si="4"/>
        <v>7.333333333333333</v>
      </c>
      <c r="V82">
        <f t="shared" si="5"/>
        <v>3.3333333333333335</v>
      </c>
      <c r="AF82">
        <f t="shared" si="6"/>
        <v>5.25</v>
      </c>
      <c r="AG82">
        <f t="shared" si="7"/>
        <v>6.5</v>
      </c>
      <c r="AQ82">
        <f t="shared" si="8"/>
        <v>7.333333333333333</v>
      </c>
      <c r="AR82">
        <f t="shared" si="9"/>
        <v>3</v>
      </c>
    </row>
    <row r="83" spans="1:44" x14ac:dyDescent="0.25">
      <c r="A83" s="12">
        <f t="shared" si="0"/>
        <v>6.5</v>
      </c>
      <c r="B83">
        <f t="shared" si="1"/>
        <v>4.25</v>
      </c>
      <c r="K83">
        <f t="shared" si="2"/>
        <v>5.333333333333333</v>
      </c>
      <c r="L83">
        <f t="shared" si="3"/>
        <v>2</v>
      </c>
      <c r="U83">
        <f t="shared" si="4"/>
        <v>6.666666666666667</v>
      </c>
      <c r="V83">
        <f t="shared" si="5"/>
        <v>2.6666666666666665</v>
      </c>
      <c r="AF83">
        <f t="shared" si="6"/>
        <v>4.5</v>
      </c>
      <c r="AG83">
        <f t="shared" si="7"/>
        <v>4.5</v>
      </c>
      <c r="AQ83">
        <f t="shared" si="8"/>
        <v>5</v>
      </c>
      <c r="AR83">
        <f t="shared" si="9"/>
        <v>5.666666666666667</v>
      </c>
    </row>
    <row r="84" spans="1:44" x14ac:dyDescent="0.25">
      <c r="A84" s="12">
        <f t="shared" si="0"/>
        <v>4.75</v>
      </c>
      <c r="B84">
        <f t="shared" si="1"/>
        <v>3</v>
      </c>
      <c r="K84">
        <f t="shared" si="2"/>
        <v>4.666666666666667</v>
      </c>
      <c r="L84">
        <f t="shared" si="3"/>
        <v>2.6666666666666665</v>
      </c>
      <c r="U84">
        <f t="shared" si="4"/>
        <v>8.3333333333333339</v>
      </c>
      <c r="V84">
        <f t="shared" si="5"/>
        <v>3.6666666666666665</v>
      </c>
      <c r="AF84">
        <f t="shared" si="6"/>
        <v>8.75</v>
      </c>
      <c r="AG84">
        <f t="shared" si="7"/>
        <v>5</v>
      </c>
      <c r="AQ84">
        <f t="shared" si="8"/>
        <v>9</v>
      </c>
      <c r="AR84">
        <f t="shared" si="9"/>
        <v>7</v>
      </c>
    </row>
    <row r="85" spans="1:44" x14ac:dyDescent="0.25">
      <c r="A85" s="12">
        <f t="shared" si="0"/>
        <v>6.75</v>
      </c>
      <c r="B85">
        <f t="shared" si="1"/>
        <v>2.25</v>
      </c>
      <c r="K85">
        <f t="shared" si="2"/>
        <v>6.333333333333333</v>
      </c>
      <c r="L85">
        <f t="shared" si="3"/>
        <v>3.6666666666666665</v>
      </c>
      <c r="U85">
        <f t="shared" si="4"/>
        <v>7</v>
      </c>
      <c r="V85">
        <f t="shared" si="5"/>
        <v>7.333333333333333</v>
      </c>
      <c r="AF85">
        <f t="shared" si="6"/>
        <v>6.75</v>
      </c>
      <c r="AG85">
        <f t="shared" si="7"/>
        <v>7.5</v>
      </c>
      <c r="AQ85">
        <f t="shared" si="8"/>
        <v>6.333333333333333</v>
      </c>
      <c r="AR85">
        <f t="shared" si="9"/>
        <v>6.333333333333333</v>
      </c>
    </row>
    <row r="86" spans="1:44" x14ac:dyDescent="0.25">
      <c r="A86" s="12">
        <f t="shared" si="0"/>
        <v>5.75</v>
      </c>
      <c r="B86">
        <f t="shared" si="1"/>
        <v>4.75</v>
      </c>
      <c r="K86">
        <f t="shared" si="2"/>
        <v>5.666666666666667</v>
      </c>
      <c r="L86">
        <f t="shared" si="3"/>
        <v>3</v>
      </c>
      <c r="U86">
        <f t="shared" si="4"/>
        <v>7.333333333333333</v>
      </c>
      <c r="V86">
        <f t="shared" si="5"/>
        <v>7</v>
      </c>
      <c r="AF86">
        <f t="shared" si="6"/>
        <v>6.5</v>
      </c>
      <c r="AG86">
        <f t="shared" si="7"/>
        <v>5.5</v>
      </c>
      <c r="AQ86">
        <f t="shared" si="8"/>
        <v>6</v>
      </c>
      <c r="AR86">
        <f t="shared" si="9"/>
        <v>5.666666666666667</v>
      </c>
    </row>
    <row r="87" spans="1:44" x14ac:dyDescent="0.25">
      <c r="A87" s="12">
        <f t="shared" si="0"/>
        <v>7.25</v>
      </c>
      <c r="B87">
        <f t="shared" si="1"/>
        <v>3.5</v>
      </c>
      <c r="K87">
        <f t="shared" si="2"/>
        <v>4.333333333333333</v>
      </c>
      <c r="L87">
        <f t="shared" si="3"/>
        <v>1.3333333333333333</v>
      </c>
      <c r="U87">
        <f t="shared" si="4"/>
        <v>7.666666666666667</v>
      </c>
      <c r="V87">
        <f t="shared" si="5"/>
        <v>5.333333333333333</v>
      </c>
      <c r="AF87">
        <f t="shared" si="6"/>
        <v>5.75</v>
      </c>
      <c r="AG87">
        <f t="shared" si="7"/>
        <v>5.25</v>
      </c>
      <c r="AQ87">
        <f t="shared" si="8"/>
        <v>6</v>
      </c>
      <c r="AR87">
        <f t="shared" si="9"/>
        <v>6.666666666666667</v>
      </c>
    </row>
    <row r="88" spans="1:44" x14ac:dyDescent="0.25">
      <c r="A88" s="12">
        <f t="shared" si="0"/>
        <v>7.75</v>
      </c>
      <c r="B88">
        <f t="shared" si="1"/>
        <v>7.25</v>
      </c>
      <c r="K88">
        <f t="shared" si="2"/>
        <v>6</v>
      </c>
      <c r="L88">
        <f t="shared" si="3"/>
        <v>3</v>
      </c>
      <c r="U88">
        <f t="shared" si="4"/>
        <v>8</v>
      </c>
      <c r="V88">
        <f t="shared" si="5"/>
        <v>8.3333333333333339</v>
      </c>
      <c r="AF88">
        <f t="shared" si="6"/>
        <v>7.25</v>
      </c>
      <c r="AG88">
        <f t="shared" si="7"/>
        <v>7</v>
      </c>
      <c r="AQ88">
        <f t="shared" si="8"/>
        <v>7.666666666666667</v>
      </c>
      <c r="AR88">
        <f t="shared" si="9"/>
        <v>7.666666666666667</v>
      </c>
    </row>
    <row r="89" spans="1:44" x14ac:dyDescent="0.25">
      <c r="A89" s="12">
        <f t="shared" si="0"/>
        <v>7.5</v>
      </c>
      <c r="B89">
        <f t="shared" si="1"/>
        <v>7.25</v>
      </c>
      <c r="K89">
        <f t="shared" si="2"/>
        <v>5.333333333333333</v>
      </c>
      <c r="L89">
        <f t="shared" si="3"/>
        <v>4.666666666666667</v>
      </c>
      <c r="U89">
        <f t="shared" si="4"/>
        <v>9</v>
      </c>
      <c r="V89">
        <f t="shared" si="5"/>
        <v>6</v>
      </c>
      <c r="AF89">
        <f t="shared" si="6"/>
        <v>7</v>
      </c>
      <c r="AG89">
        <f t="shared" si="7"/>
        <v>4.75</v>
      </c>
      <c r="AQ89">
        <f t="shared" si="8"/>
        <v>8</v>
      </c>
      <c r="AR89">
        <f t="shared" si="9"/>
        <v>6.333333333333333</v>
      </c>
    </row>
    <row r="90" spans="1:44" x14ac:dyDescent="0.25">
      <c r="A90" s="12">
        <f t="shared" si="0"/>
        <v>5.75</v>
      </c>
      <c r="B90">
        <f t="shared" si="1"/>
        <v>1.5</v>
      </c>
      <c r="K90">
        <f t="shared" si="2"/>
        <v>3.6666666666666665</v>
      </c>
      <c r="L90">
        <f t="shared" si="3"/>
        <v>1.6666666666666667</v>
      </c>
      <c r="U90">
        <f t="shared" si="4"/>
        <v>7.666666666666667</v>
      </c>
      <c r="V90">
        <f t="shared" si="5"/>
        <v>3</v>
      </c>
      <c r="AF90">
        <f t="shared" si="6"/>
        <v>8.5</v>
      </c>
      <c r="AG90">
        <f t="shared" si="7"/>
        <v>7.25</v>
      </c>
      <c r="AQ90">
        <f t="shared" si="8"/>
        <v>8</v>
      </c>
      <c r="AR90">
        <f t="shared" si="9"/>
        <v>8.6666666666666661</v>
      </c>
    </row>
    <row r="91" spans="1:44" x14ac:dyDescent="0.25">
      <c r="A91" s="12">
        <f t="shared" si="0"/>
        <v>6.25</v>
      </c>
      <c r="B91">
        <f t="shared" si="1"/>
        <v>5</v>
      </c>
      <c r="K91">
        <f t="shared" si="2"/>
        <v>8</v>
      </c>
      <c r="L91">
        <f t="shared" si="3"/>
        <v>3</v>
      </c>
      <c r="U91">
        <f t="shared" si="4"/>
        <v>7.666666666666667</v>
      </c>
      <c r="V91">
        <f t="shared" si="5"/>
        <v>4.333333333333333</v>
      </c>
      <c r="AF91">
        <f t="shared" si="6"/>
        <v>6</v>
      </c>
      <c r="AG91">
        <f t="shared" si="7"/>
        <v>6.75</v>
      </c>
      <c r="AQ91">
        <f t="shared" si="8"/>
        <v>8.6666666666666661</v>
      </c>
      <c r="AR91">
        <f t="shared" si="9"/>
        <v>6.666666666666667</v>
      </c>
    </row>
    <row r="92" spans="1:44" x14ac:dyDescent="0.25">
      <c r="A92" s="12">
        <f t="shared" si="0"/>
        <v>8.5</v>
      </c>
      <c r="B92">
        <f t="shared" si="1"/>
        <v>7.5</v>
      </c>
      <c r="K92">
        <f t="shared" si="2"/>
        <v>8</v>
      </c>
      <c r="L92">
        <f t="shared" si="3"/>
        <v>6.666666666666667</v>
      </c>
      <c r="U92">
        <f t="shared" si="4"/>
        <v>8.3333333333333339</v>
      </c>
      <c r="V92">
        <f t="shared" si="5"/>
        <v>6.666666666666667</v>
      </c>
      <c r="AF92">
        <f t="shared" si="6"/>
        <v>6.5</v>
      </c>
      <c r="AG92">
        <f t="shared" si="7"/>
        <v>7.5</v>
      </c>
      <c r="AQ92">
        <f t="shared" si="8"/>
        <v>7.666666666666667</v>
      </c>
      <c r="AR92">
        <f t="shared" si="9"/>
        <v>7.666666666666667</v>
      </c>
    </row>
    <row r="93" spans="1:44" x14ac:dyDescent="0.25">
      <c r="A93" s="12">
        <f t="shared" si="0"/>
        <v>8.25</v>
      </c>
      <c r="B93">
        <f t="shared" si="1"/>
        <v>3.75</v>
      </c>
      <c r="K93">
        <f t="shared" si="2"/>
        <v>7.666666666666667</v>
      </c>
      <c r="L93">
        <f t="shared" si="3"/>
        <v>4.333333333333333</v>
      </c>
      <c r="U93">
        <f t="shared" si="4"/>
        <v>7.333333333333333</v>
      </c>
      <c r="V93">
        <f t="shared" si="5"/>
        <v>5.666666666666667</v>
      </c>
      <c r="AF93">
        <f t="shared" si="6"/>
        <v>7.75</v>
      </c>
      <c r="AG93">
        <f t="shared" si="7"/>
        <v>6.75</v>
      </c>
      <c r="AQ93">
        <f t="shared" si="8"/>
        <v>7.333333333333333</v>
      </c>
      <c r="AR93">
        <f t="shared" si="9"/>
        <v>7.333333333333333</v>
      </c>
    </row>
    <row r="94" spans="1:44" x14ac:dyDescent="0.25">
      <c r="A94" s="12">
        <f t="shared" si="0"/>
        <v>6</v>
      </c>
      <c r="B94">
        <f t="shared" si="1"/>
        <v>1.5</v>
      </c>
      <c r="K94">
        <f t="shared" si="2"/>
        <v>6.666666666666667</v>
      </c>
      <c r="L94">
        <f t="shared" si="3"/>
        <v>3.3333333333333335</v>
      </c>
      <c r="U94">
        <f t="shared" si="4"/>
        <v>6.333333333333333</v>
      </c>
      <c r="V94">
        <f t="shared" si="5"/>
        <v>2.3333333333333335</v>
      </c>
      <c r="AF94">
        <f t="shared" si="6"/>
        <v>6.75</v>
      </c>
      <c r="AG94">
        <f t="shared" si="7"/>
        <v>5.75</v>
      </c>
      <c r="AQ94">
        <f t="shared" si="8"/>
        <v>8</v>
      </c>
      <c r="AR94">
        <f t="shared" si="9"/>
        <v>7.333333333333333</v>
      </c>
    </row>
    <row r="98" spans="1:2" x14ac:dyDescent="0.25">
      <c r="A98" t="s">
        <v>337</v>
      </c>
      <c r="B98" t="s">
        <v>338</v>
      </c>
    </row>
    <row r="99" spans="1:2" x14ac:dyDescent="0.25">
      <c r="A99">
        <f>AVERAGE(A5:F5)</f>
        <v>4</v>
      </c>
      <c r="B99">
        <f>AVERAGE(A38:F38)</f>
        <v>2.1666666666666665</v>
      </c>
    </row>
    <row r="100" spans="1:2" x14ac:dyDescent="0.25">
      <c r="A100">
        <f t="shared" ref="A100:A125" si="10">AVERAGE(A6:F6)</f>
        <v>3.5</v>
      </c>
      <c r="B100">
        <f t="shared" ref="B100:B125" si="11">AVERAGE(A39:F39)</f>
        <v>0.66666666666666663</v>
      </c>
    </row>
    <row r="101" spans="1:2" x14ac:dyDescent="0.25">
      <c r="A101">
        <f t="shared" si="10"/>
        <v>3.75</v>
      </c>
      <c r="B101">
        <f t="shared" si="11"/>
        <v>1.1666666666666667</v>
      </c>
    </row>
    <row r="102" spans="1:2" x14ac:dyDescent="0.25">
      <c r="A102">
        <f t="shared" si="10"/>
        <v>4.833333333333333</v>
      </c>
      <c r="B102">
        <f t="shared" si="11"/>
        <v>1.8333333333333333</v>
      </c>
    </row>
    <row r="103" spans="1:2" x14ac:dyDescent="0.25">
      <c r="A103">
        <f t="shared" si="10"/>
        <v>3.3333333333333335</v>
      </c>
      <c r="B103">
        <f t="shared" si="11"/>
        <v>0.83333333333333337</v>
      </c>
    </row>
    <row r="104" spans="1:2" x14ac:dyDescent="0.25">
      <c r="A104">
        <f t="shared" si="10"/>
        <v>3.75</v>
      </c>
      <c r="B104">
        <f t="shared" si="11"/>
        <v>3</v>
      </c>
    </row>
    <row r="105" spans="1:2" x14ac:dyDescent="0.25">
      <c r="A105">
        <f t="shared" si="10"/>
        <v>3</v>
      </c>
      <c r="B105">
        <f t="shared" si="11"/>
        <v>4.333333333333333</v>
      </c>
    </row>
    <row r="106" spans="1:2" x14ac:dyDescent="0.25">
      <c r="A106">
        <f t="shared" si="10"/>
        <v>2.1666666666666665</v>
      </c>
      <c r="B106">
        <f t="shared" si="11"/>
        <v>0.8</v>
      </c>
    </row>
    <row r="107" spans="1:2" x14ac:dyDescent="0.25">
      <c r="A107">
        <f t="shared" si="10"/>
        <v>5.333333333333333</v>
      </c>
      <c r="B107">
        <f t="shared" si="11"/>
        <v>0.8</v>
      </c>
    </row>
    <row r="108" spans="1:2" x14ac:dyDescent="0.25">
      <c r="A108">
        <f t="shared" si="10"/>
        <v>2.8</v>
      </c>
      <c r="B108">
        <f t="shared" si="11"/>
        <v>1.3333333333333333</v>
      </c>
    </row>
    <row r="109" spans="1:2" x14ac:dyDescent="0.25">
      <c r="A109">
        <f t="shared" si="10"/>
        <v>6.666666666666667</v>
      </c>
      <c r="B109">
        <f t="shared" si="11"/>
        <v>1.1666666666666667</v>
      </c>
    </row>
    <row r="110" spans="1:2" x14ac:dyDescent="0.25">
      <c r="A110">
        <f t="shared" si="10"/>
        <v>3.5</v>
      </c>
      <c r="B110">
        <f t="shared" si="11"/>
        <v>3.1666666666666665</v>
      </c>
    </row>
    <row r="111" spans="1:2" x14ac:dyDescent="0.25">
      <c r="A111">
        <f t="shared" si="10"/>
        <v>3</v>
      </c>
      <c r="B111">
        <f t="shared" si="11"/>
        <v>3.6666666666666665</v>
      </c>
    </row>
    <row r="112" spans="1:2" x14ac:dyDescent="0.25">
      <c r="A112">
        <f t="shared" si="10"/>
        <v>7.2</v>
      </c>
      <c r="B112">
        <f t="shared" si="11"/>
        <v>4</v>
      </c>
    </row>
    <row r="113" spans="1:2" x14ac:dyDescent="0.25">
      <c r="A113">
        <f t="shared" si="10"/>
        <v>5.5</v>
      </c>
      <c r="B113">
        <f t="shared" si="11"/>
        <v>1.6666666666666667</v>
      </c>
    </row>
    <row r="114" spans="1:2" x14ac:dyDescent="0.25">
      <c r="A114">
        <f t="shared" si="10"/>
        <v>4.75</v>
      </c>
      <c r="B114">
        <f t="shared" si="11"/>
        <v>3.2</v>
      </c>
    </row>
    <row r="115" spans="1:2" x14ac:dyDescent="0.25">
      <c r="A115">
        <f t="shared" si="10"/>
        <v>2</v>
      </c>
      <c r="B115">
        <f t="shared" si="11"/>
        <v>4.666666666666667</v>
      </c>
    </row>
    <row r="116" spans="1:2" x14ac:dyDescent="0.25">
      <c r="A116">
        <f t="shared" si="10"/>
        <v>3.8333333333333335</v>
      </c>
      <c r="B116">
        <f t="shared" si="11"/>
        <v>2.1666666666666665</v>
      </c>
    </row>
    <row r="117" spans="1:2" x14ac:dyDescent="0.25">
      <c r="A117">
        <f t="shared" si="10"/>
        <v>5.666666666666667</v>
      </c>
      <c r="B117">
        <f t="shared" si="11"/>
        <v>4.666666666666667</v>
      </c>
    </row>
    <row r="118" spans="1:2" x14ac:dyDescent="0.25">
      <c r="A118">
        <f t="shared" si="10"/>
        <v>4.166666666666667</v>
      </c>
      <c r="B118">
        <f t="shared" si="11"/>
        <v>2.8</v>
      </c>
    </row>
    <row r="119" spans="1:2" x14ac:dyDescent="0.25">
      <c r="A119">
        <f t="shared" si="10"/>
        <v>5.666666666666667</v>
      </c>
      <c r="B119">
        <f t="shared" si="11"/>
        <v>3.1666666666666665</v>
      </c>
    </row>
    <row r="120" spans="1:2" x14ac:dyDescent="0.25">
      <c r="A120">
        <f t="shared" si="10"/>
        <v>5.333333333333333</v>
      </c>
      <c r="B120">
        <f t="shared" si="11"/>
        <v>3.8333333333333335</v>
      </c>
    </row>
    <row r="121" spans="1:2" x14ac:dyDescent="0.25">
      <c r="A121">
        <f t="shared" si="10"/>
        <v>4</v>
      </c>
      <c r="B121">
        <f t="shared" si="11"/>
        <v>9</v>
      </c>
    </row>
    <row r="122" spans="1:2" x14ac:dyDescent="0.25">
      <c r="A122">
        <f t="shared" si="10"/>
        <v>4</v>
      </c>
      <c r="B122">
        <f t="shared" si="11"/>
        <v>3.4</v>
      </c>
    </row>
    <row r="123" spans="1:2" x14ac:dyDescent="0.25">
      <c r="A123">
        <f t="shared" si="10"/>
        <v>8.6</v>
      </c>
      <c r="B123">
        <f t="shared" si="11"/>
        <v>4.2</v>
      </c>
    </row>
    <row r="124" spans="1:2" x14ac:dyDescent="0.25">
      <c r="A124">
        <f t="shared" si="10"/>
        <v>5.333333333333333</v>
      </c>
      <c r="B124">
        <f t="shared" si="11"/>
        <v>3.3333333333333335</v>
      </c>
    </row>
    <row r="125" spans="1:2" x14ac:dyDescent="0.25">
      <c r="A125">
        <f t="shared" si="10"/>
        <v>2.6666666666666665</v>
      </c>
      <c r="B125">
        <f t="shared" si="11"/>
        <v>1.8333333333333333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CoGent Paper</vt:lpstr>
      <vt:lpstr>CoGent VR</vt:lpstr>
      <vt:lpstr>Comparison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Jamil Joundi</dc:creator>
  <cp:keywords/>
  <dc:description/>
  <cp:lastModifiedBy>Gebruiker</cp:lastModifiedBy>
  <cp:revision/>
  <dcterms:created xsi:type="dcterms:W3CDTF">2022-05-10T12:37:35Z</dcterms:created>
  <dcterms:modified xsi:type="dcterms:W3CDTF">2022-05-30T13:52:11Z</dcterms:modified>
  <cp:category/>
  <cp:contentStatus/>
</cp:coreProperties>
</file>