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afd865a1feb66a/Documents/projects/Decode/Submission/"/>
    </mc:Choice>
  </mc:AlternateContent>
  <xr:revisionPtr revIDLastSave="9" documentId="13_ncr:1_{8E92B817-0A03-45BC-8EB2-40D4B5059DD3}" xr6:coauthVersionLast="47" xr6:coauthVersionMax="47" xr10:uidLastSave="{B9E149B0-5F75-4ACA-909F-6174B95A5DC8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O44" i="1"/>
  <c r="O45" i="1"/>
  <c r="O3" i="1"/>
  <c r="O4" i="1"/>
  <c r="O5" i="1"/>
  <c r="O6" i="1"/>
  <c r="O46" i="1"/>
  <c r="O7" i="1"/>
  <c r="O47" i="1"/>
  <c r="O8" i="1"/>
  <c r="O9" i="1"/>
  <c r="O10" i="1"/>
  <c r="O11" i="1"/>
  <c r="O48" i="1"/>
  <c r="O12" i="1"/>
  <c r="O13" i="1"/>
  <c r="O14" i="1"/>
  <c r="O49" i="1"/>
  <c r="O15" i="1"/>
  <c r="O16" i="1"/>
  <c r="O50" i="1"/>
  <c r="O17" i="1"/>
  <c r="O51" i="1"/>
  <c r="O18" i="1"/>
  <c r="O19" i="1"/>
  <c r="O52" i="1"/>
  <c r="O53" i="1"/>
  <c r="O54" i="1"/>
  <c r="O20" i="1"/>
  <c r="O21" i="1"/>
  <c r="O55" i="1"/>
  <c r="O22" i="1"/>
  <c r="O56" i="1"/>
  <c r="O57" i="1"/>
  <c r="O58" i="1"/>
  <c r="O59" i="1"/>
  <c r="O23" i="1"/>
  <c r="O24" i="1"/>
  <c r="O60" i="1"/>
  <c r="O61" i="1"/>
  <c r="O62" i="1"/>
  <c r="O63" i="1"/>
  <c r="O25" i="1"/>
  <c r="O64" i="1"/>
  <c r="O26" i="1"/>
  <c r="O65" i="1"/>
  <c r="O27" i="1"/>
  <c r="O28" i="1"/>
  <c r="O66" i="1"/>
  <c r="O67" i="1"/>
  <c r="O29" i="1"/>
  <c r="O30" i="1"/>
  <c r="O68" i="1"/>
  <c r="O31" i="1"/>
  <c r="O69" i="1"/>
  <c r="O32" i="1"/>
  <c r="O70" i="1"/>
  <c r="O71" i="1"/>
  <c r="O33" i="1"/>
  <c r="O34" i="1"/>
  <c r="O35" i="1"/>
  <c r="O36" i="1"/>
  <c r="O72" i="1"/>
  <c r="O73" i="1"/>
  <c r="O74" i="1"/>
  <c r="O37" i="1"/>
  <c r="O38" i="1"/>
  <c r="O39" i="1"/>
  <c r="O75" i="1"/>
  <c r="O76" i="1"/>
  <c r="O40" i="1"/>
  <c r="O77" i="1"/>
  <c r="O41" i="1"/>
  <c r="O78" i="1"/>
  <c r="O79" i="1"/>
  <c r="O80" i="1"/>
  <c r="O42" i="1"/>
  <c r="O81" i="1"/>
  <c r="O43" i="1"/>
</calcChain>
</file>

<file path=xl/sharedStrings.xml><?xml version="1.0" encoding="utf-8"?>
<sst xmlns="http://schemas.openxmlformats.org/spreadsheetml/2006/main" count="414" uniqueCount="29">
  <si>
    <t>SUBJID</t>
  </si>
  <si>
    <t>COUNTRY</t>
  </si>
  <si>
    <t>AGE</t>
  </si>
  <si>
    <t>SEX</t>
  </si>
  <si>
    <t>COMPLFL</t>
  </si>
  <si>
    <t>TRT</t>
  </si>
  <si>
    <t>TRTSDT</t>
  </si>
  <si>
    <t>TRTEDT</t>
  </si>
  <si>
    <t>RANDDT</t>
  </si>
  <si>
    <t>EOSDT</t>
  </si>
  <si>
    <t>EXPFL</t>
  </si>
  <si>
    <t>IND</t>
  </si>
  <si>
    <t>M</t>
  </si>
  <si>
    <t>Y</t>
  </si>
  <si>
    <t>Placebo</t>
  </si>
  <si>
    <t>SVK</t>
  </si>
  <si>
    <t>F</t>
  </si>
  <si>
    <t>N</t>
  </si>
  <si>
    <t>Insula</t>
  </si>
  <si>
    <t>GBR</t>
  </si>
  <si>
    <t>SRB</t>
  </si>
  <si>
    <t>RUS</t>
  </si>
  <si>
    <t>USA</t>
  </si>
  <si>
    <t>CAN</t>
  </si>
  <si>
    <t>ISR</t>
  </si>
  <si>
    <t>HRV</t>
  </si>
  <si>
    <t>COUNT_ OF_HYP_EVENTS</t>
  </si>
  <si>
    <t>Diff1</t>
  </si>
  <si>
    <t>HB_W0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</si>
</sst>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A16" zoomScale="81" workbookViewId="0">
      <selection activeCell="B2" sqref="B2:B42"/>
    </sheetView>
  </sheetViews>
  <sheetFormatPr defaultRowHeight="14.4" x14ac:dyDescent="0.3"/>
  <cols>
    <col min="7" max="10" width="20.77734375" style="2" customWidth="1"/>
    <col min="12" max="12" width="10.109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</v>
      </c>
      <c r="M1" s="1" t="s">
        <v>27</v>
      </c>
      <c r="N1" t="s">
        <v>28</v>
      </c>
    </row>
    <row r="2" spans="1:15" x14ac:dyDescent="0.3">
      <c r="A2">
        <v>1002</v>
      </c>
      <c r="B2" t="s">
        <v>15</v>
      </c>
      <c r="C2">
        <v>56</v>
      </c>
      <c r="D2" t="s">
        <v>16</v>
      </c>
      <c r="E2" t="s">
        <v>17</v>
      </c>
      <c r="F2" t="s">
        <v>18</v>
      </c>
      <c r="G2" s="2">
        <v>42572</v>
      </c>
      <c r="H2" s="2">
        <v>42683</v>
      </c>
      <c r="I2" s="2">
        <v>42572</v>
      </c>
      <c r="J2" s="2">
        <v>42684</v>
      </c>
      <c r="K2" t="s">
        <v>13</v>
      </c>
      <c r="L2">
        <v>4</v>
      </c>
      <c r="M2">
        <v>-1.0298734555671496</v>
      </c>
      <c r="N2">
        <v>8.35</v>
      </c>
      <c r="O2">
        <f>IF(L2=0,0,1)</f>
        <v>1</v>
      </c>
    </row>
    <row r="3" spans="1:15" x14ac:dyDescent="0.3">
      <c r="A3">
        <v>1005</v>
      </c>
      <c r="B3" t="s">
        <v>21</v>
      </c>
      <c r="C3">
        <v>53</v>
      </c>
      <c r="D3" t="s">
        <v>12</v>
      </c>
      <c r="E3" t="s">
        <v>13</v>
      </c>
      <c r="F3" t="s">
        <v>18</v>
      </c>
      <c r="G3" s="2">
        <v>42563</v>
      </c>
      <c r="H3" s="2">
        <v>42747</v>
      </c>
      <c r="I3" s="2">
        <v>42563</v>
      </c>
      <c r="J3" s="2">
        <v>42778</v>
      </c>
      <c r="K3" t="s">
        <v>13</v>
      </c>
      <c r="L3">
        <v>13</v>
      </c>
      <c r="M3">
        <v>-1.6000000000000005</v>
      </c>
      <c r="N3">
        <v>8.65</v>
      </c>
      <c r="O3">
        <f>IF(L3=0,0,1)</f>
        <v>1</v>
      </c>
    </row>
    <row r="4" spans="1:15" x14ac:dyDescent="0.3">
      <c r="A4">
        <v>1006</v>
      </c>
      <c r="B4" t="s">
        <v>22</v>
      </c>
      <c r="C4">
        <v>58</v>
      </c>
      <c r="D4" t="s">
        <v>16</v>
      </c>
      <c r="E4" t="s">
        <v>17</v>
      </c>
      <c r="F4" t="s">
        <v>18</v>
      </c>
      <c r="G4" s="2">
        <v>42538</v>
      </c>
      <c r="H4" s="2">
        <v>42615</v>
      </c>
      <c r="I4" s="2">
        <v>42537</v>
      </c>
      <c r="J4" s="2">
        <v>42642</v>
      </c>
      <c r="K4" t="s">
        <v>13</v>
      </c>
      <c r="L4">
        <v>22</v>
      </c>
      <c r="M4">
        <v>-0.95831105548949047</v>
      </c>
      <c r="N4">
        <v>7.95</v>
      </c>
      <c r="O4">
        <f>IF(L4=0,0,1)</f>
        <v>1</v>
      </c>
    </row>
    <row r="5" spans="1:15" x14ac:dyDescent="0.3">
      <c r="A5">
        <v>1007</v>
      </c>
      <c r="B5" t="s">
        <v>23</v>
      </c>
      <c r="C5">
        <v>42</v>
      </c>
      <c r="D5" t="s">
        <v>12</v>
      </c>
      <c r="E5" t="s">
        <v>13</v>
      </c>
      <c r="F5" t="s">
        <v>18</v>
      </c>
      <c r="G5" s="2">
        <v>42502</v>
      </c>
      <c r="H5" s="2">
        <v>42690</v>
      </c>
      <c r="I5" s="2">
        <v>42502</v>
      </c>
      <c r="J5" s="2">
        <v>42721</v>
      </c>
      <c r="K5" t="s">
        <v>13</v>
      </c>
      <c r="L5">
        <v>1</v>
      </c>
      <c r="M5">
        <v>-1.0999999999999996</v>
      </c>
      <c r="N5">
        <v>7.75</v>
      </c>
      <c r="O5">
        <f>IF(L5=0,0,1)</f>
        <v>1</v>
      </c>
    </row>
    <row r="6" spans="1:15" x14ac:dyDescent="0.3">
      <c r="A6">
        <v>1009</v>
      </c>
      <c r="B6" t="s">
        <v>21</v>
      </c>
      <c r="C6">
        <v>63</v>
      </c>
      <c r="D6" t="s">
        <v>16</v>
      </c>
      <c r="E6" t="s">
        <v>13</v>
      </c>
      <c r="F6" t="s">
        <v>18</v>
      </c>
      <c r="G6" s="2">
        <v>42587</v>
      </c>
      <c r="H6" s="2">
        <v>42769</v>
      </c>
      <c r="I6" s="2">
        <v>42587</v>
      </c>
      <c r="J6" s="2">
        <v>42799</v>
      </c>
      <c r="K6" t="s">
        <v>13</v>
      </c>
      <c r="L6">
        <v>1</v>
      </c>
      <c r="M6">
        <v>0</v>
      </c>
      <c r="N6">
        <v>8.35</v>
      </c>
      <c r="O6">
        <f>IF(L6=0,0,1)</f>
        <v>1</v>
      </c>
    </row>
    <row r="7" spans="1:15" x14ac:dyDescent="0.3">
      <c r="A7">
        <v>1012</v>
      </c>
      <c r="B7" t="s">
        <v>11</v>
      </c>
      <c r="C7">
        <v>53</v>
      </c>
      <c r="D7" t="s">
        <v>16</v>
      </c>
      <c r="E7" t="s">
        <v>13</v>
      </c>
      <c r="F7" t="s">
        <v>18</v>
      </c>
      <c r="G7" s="2">
        <v>42549</v>
      </c>
      <c r="H7" s="2">
        <v>42733</v>
      </c>
      <c r="I7" s="2">
        <v>42549</v>
      </c>
      <c r="J7" s="2">
        <v>42766</v>
      </c>
      <c r="K7" t="s">
        <v>13</v>
      </c>
      <c r="L7">
        <v>36</v>
      </c>
      <c r="M7">
        <v>-1.5999999999999996</v>
      </c>
      <c r="N7">
        <v>7.85</v>
      </c>
      <c r="O7">
        <f>IF(L7=0,0,1)</f>
        <v>1</v>
      </c>
    </row>
    <row r="8" spans="1:15" x14ac:dyDescent="0.3">
      <c r="A8">
        <v>1014</v>
      </c>
      <c r="B8" t="s">
        <v>21</v>
      </c>
      <c r="C8">
        <v>56</v>
      </c>
      <c r="D8" t="s">
        <v>16</v>
      </c>
      <c r="E8" t="s">
        <v>13</v>
      </c>
      <c r="F8" t="s">
        <v>18</v>
      </c>
      <c r="G8" s="2">
        <v>42497</v>
      </c>
      <c r="H8" s="2">
        <v>42683</v>
      </c>
      <c r="I8" s="2">
        <v>42496</v>
      </c>
      <c r="J8" s="2">
        <v>42714</v>
      </c>
      <c r="K8" t="s">
        <v>13</v>
      </c>
      <c r="L8">
        <v>47</v>
      </c>
      <c r="M8">
        <v>-2.7000000000000011</v>
      </c>
      <c r="N8">
        <v>8.5500000000000007</v>
      </c>
      <c r="O8">
        <f>IF(L8=0,0,1)</f>
        <v>1</v>
      </c>
    </row>
    <row r="9" spans="1:15" x14ac:dyDescent="0.3">
      <c r="A9">
        <v>1015</v>
      </c>
      <c r="B9" t="s">
        <v>20</v>
      </c>
      <c r="C9">
        <v>65</v>
      </c>
      <c r="D9" t="s">
        <v>12</v>
      </c>
      <c r="E9" t="s">
        <v>17</v>
      </c>
      <c r="F9" t="s">
        <v>18</v>
      </c>
      <c r="G9" s="2">
        <v>42594</v>
      </c>
      <c r="H9" s="2">
        <v>42628</v>
      </c>
      <c r="I9" s="2">
        <v>42594</v>
      </c>
      <c r="J9" s="2">
        <v>42661</v>
      </c>
      <c r="K9" t="s">
        <v>13</v>
      </c>
      <c r="L9">
        <v>11</v>
      </c>
      <c r="M9">
        <v>-0.95993799712594008</v>
      </c>
      <c r="N9">
        <v>7.85</v>
      </c>
      <c r="O9">
        <f>IF(L9=0,0,1)</f>
        <v>1</v>
      </c>
    </row>
    <row r="10" spans="1:15" x14ac:dyDescent="0.3">
      <c r="A10">
        <v>1016</v>
      </c>
      <c r="B10" t="s">
        <v>20</v>
      </c>
      <c r="C10">
        <v>61</v>
      </c>
      <c r="D10" t="s">
        <v>16</v>
      </c>
      <c r="E10" t="s">
        <v>13</v>
      </c>
      <c r="F10" t="s">
        <v>18</v>
      </c>
      <c r="G10" s="2">
        <v>42523</v>
      </c>
      <c r="H10" s="2">
        <v>42710</v>
      </c>
      <c r="I10" s="2">
        <v>42523</v>
      </c>
      <c r="J10" s="2">
        <v>42740</v>
      </c>
      <c r="K10" t="s">
        <v>13</v>
      </c>
      <c r="L10">
        <v>38</v>
      </c>
      <c r="M10">
        <v>-1.1500000000000004</v>
      </c>
      <c r="N10">
        <v>7.5</v>
      </c>
      <c r="O10">
        <f>IF(L10=0,0,1)</f>
        <v>1</v>
      </c>
    </row>
    <row r="11" spans="1:15" x14ac:dyDescent="0.3">
      <c r="A11">
        <v>1017</v>
      </c>
      <c r="B11" t="s">
        <v>22</v>
      </c>
      <c r="C11">
        <v>45</v>
      </c>
      <c r="D11" t="s">
        <v>12</v>
      </c>
      <c r="E11" t="s">
        <v>13</v>
      </c>
      <c r="F11" t="s">
        <v>18</v>
      </c>
      <c r="G11" s="2">
        <v>42428</v>
      </c>
      <c r="H11" s="2">
        <v>42609</v>
      </c>
      <c r="I11" s="2">
        <v>42428</v>
      </c>
      <c r="J11" s="2">
        <v>42640</v>
      </c>
      <c r="K11" t="s">
        <v>13</v>
      </c>
      <c r="L11">
        <v>5</v>
      </c>
      <c r="M11">
        <v>-2.6500000000000004</v>
      </c>
      <c r="N11">
        <v>9.25</v>
      </c>
      <c r="O11">
        <f>IF(L11=0,0,1)</f>
        <v>1</v>
      </c>
    </row>
    <row r="12" spans="1:15" x14ac:dyDescent="0.3">
      <c r="A12">
        <v>1019</v>
      </c>
      <c r="B12" t="s">
        <v>24</v>
      </c>
      <c r="C12">
        <v>58</v>
      </c>
      <c r="D12" t="s">
        <v>16</v>
      </c>
      <c r="E12" t="s">
        <v>17</v>
      </c>
      <c r="F12" t="s">
        <v>18</v>
      </c>
      <c r="G12" s="2">
        <v>42591</v>
      </c>
      <c r="H12" s="2">
        <v>42703</v>
      </c>
      <c r="I12" s="2">
        <v>42591</v>
      </c>
      <c r="J12" s="2">
        <v>42732</v>
      </c>
      <c r="K12" t="s">
        <v>13</v>
      </c>
      <c r="L12">
        <v>20</v>
      </c>
      <c r="M12">
        <v>-1.7999999999999998</v>
      </c>
      <c r="N12">
        <v>8.75</v>
      </c>
      <c r="O12">
        <f>IF(L12=0,0,1)</f>
        <v>1</v>
      </c>
    </row>
    <row r="13" spans="1:15" x14ac:dyDescent="0.3">
      <c r="A13">
        <v>1020</v>
      </c>
      <c r="B13" t="s">
        <v>21</v>
      </c>
      <c r="C13">
        <v>54</v>
      </c>
      <c r="D13" t="s">
        <v>16</v>
      </c>
      <c r="E13" t="s">
        <v>13</v>
      </c>
      <c r="F13" t="s">
        <v>18</v>
      </c>
      <c r="G13" s="2">
        <v>42458</v>
      </c>
      <c r="H13" s="2">
        <v>42640</v>
      </c>
      <c r="I13" s="2">
        <v>42458</v>
      </c>
      <c r="J13" s="2">
        <v>42671</v>
      </c>
      <c r="K13" t="s">
        <v>13</v>
      </c>
      <c r="L13">
        <v>2</v>
      </c>
      <c r="M13">
        <v>-9.9999999999999645E-2</v>
      </c>
      <c r="N13">
        <v>8.75</v>
      </c>
      <c r="O13">
        <f>IF(L13=0,0,1)</f>
        <v>1</v>
      </c>
    </row>
    <row r="14" spans="1:15" x14ac:dyDescent="0.3">
      <c r="A14">
        <v>1021</v>
      </c>
      <c r="B14" t="s">
        <v>15</v>
      </c>
      <c r="C14">
        <v>64</v>
      </c>
      <c r="D14" t="s">
        <v>16</v>
      </c>
      <c r="E14" t="s">
        <v>13</v>
      </c>
      <c r="F14" t="s">
        <v>18</v>
      </c>
      <c r="G14" s="2">
        <v>42616</v>
      </c>
      <c r="H14" s="2">
        <v>42797</v>
      </c>
      <c r="I14" s="2">
        <v>42615</v>
      </c>
      <c r="J14" s="2">
        <v>42829</v>
      </c>
      <c r="K14" t="s">
        <v>13</v>
      </c>
      <c r="L14">
        <v>19</v>
      </c>
      <c r="M14">
        <v>-2</v>
      </c>
      <c r="N14">
        <v>8.85</v>
      </c>
      <c r="O14">
        <f>IF(L14=0,0,1)</f>
        <v>1</v>
      </c>
    </row>
    <row r="15" spans="1:15" x14ac:dyDescent="0.3">
      <c r="A15">
        <v>1023</v>
      </c>
      <c r="B15" t="s">
        <v>22</v>
      </c>
      <c r="C15">
        <v>56</v>
      </c>
      <c r="D15" t="s">
        <v>12</v>
      </c>
      <c r="E15" t="s">
        <v>13</v>
      </c>
      <c r="F15" t="s">
        <v>18</v>
      </c>
      <c r="G15" s="2">
        <v>42503</v>
      </c>
      <c r="H15" s="2">
        <v>42697</v>
      </c>
      <c r="I15" s="2">
        <v>42502</v>
      </c>
      <c r="J15" s="2">
        <v>42728</v>
      </c>
      <c r="K15" t="s">
        <v>13</v>
      </c>
      <c r="L15">
        <v>31</v>
      </c>
      <c r="M15">
        <v>-1.9000000000000004</v>
      </c>
      <c r="N15">
        <v>8.5500000000000007</v>
      </c>
      <c r="O15">
        <f>IF(L15=0,0,1)</f>
        <v>1</v>
      </c>
    </row>
    <row r="16" spans="1:15" x14ac:dyDescent="0.3">
      <c r="A16">
        <v>1024</v>
      </c>
      <c r="B16" t="s">
        <v>21</v>
      </c>
      <c r="C16">
        <v>68</v>
      </c>
      <c r="D16" t="s">
        <v>16</v>
      </c>
      <c r="E16" t="s">
        <v>13</v>
      </c>
      <c r="F16" t="s">
        <v>18</v>
      </c>
      <c r="G16" s="2">
        <v>42497</v>
      </c>
      <c r="H16" s="2">
        <v>42683</v>
      </c>
      <c r="I16" s="2">
        <v>42496</v>
      </c>
      <c r="J16" s="2">
        <v>42714</v>
      </c>
      <c r="K16" t="s">
        <v>13</v>
      </c>
      <c r="L16">
        <v>8</v>
      </c>
      <c r="M16">
        <v>-0.89999999999999947</v>
      </c>
      <c r="N16">
        <v>7.35</v>
      </c>
      <c r="O16">
        <f>IF(L16=0,0,1)</f>
        <v>1</v>
      </c>
    </row>
    <row r="17" spans="1:15" x14ac:dyDescent="0.3">
      <c r="A17">
        <v>1026</v>
      </c>
      <c r="B17" t="s">
        <v>11</v>
      </c>
      <c r="C17">
        <v>49</v>
      </c>
      <c r="D17" t="s">
        <v>12</v>
      </c>
      <c r="E17" t="s">
        <v>13</v>
      </c>
      <c r="F17" t="s">
        <v>18</v>
      </c>
      <c r="G17" s="2">
        <v>42547</v>
      </c>
      <c r="H17" s="2">
        <v>42729</v>
      </c>
      <c r="I17" s="2">
        <v>42547</v>
      </c>
      <c r="J17" s="2">
        <v>42760</v>
      </c>
      <c r="K17" t="s">
        <v>13</v>
      </c>
      <c r="L17">
        <v>28</v>
      </c>
      <c r="M17">
        <v>-2.7000000000000011</v>
      </c>
      <c r="N17">
        <v>8.5500000000000007</v>
      </c>
      <c r="O17">
        <f>IF(L17=0,0,1)</f>
        <v>1</v>
      </c>
    </row>
    <row r="18" spans="1:15" x14ac:dyDescent="0.3">
      <c r="A18">
        <v>1029</v>
      </c>
      <c r="B18" t="s">
        <v>22</v>
      </c>
      <c r="C18">
        <v>73</v>
      </c>
      <c r="D18" t="s">
        <v>16</v>
      </c>
      <c r="E18" t="s">
        <v>13</v>
      </c>
      <c r="F18" t="s">
        <v>18</v>
      </c>
      <c r="G18" s="2">
        <v>42619</v>
      </c>
      <c r="H18" s="2">
        <v>42801</v>
      </c>
      <c r="I18" s="2">
        <v>42619</v>
      </c>
      <c r="J18" s="2">
        <v>42831</v>
      </c>
      <c r="K18" t="s">
        <v>13</v>
      </c>
      <c r="L18">
        <v>12</v>
      </c>
      <c r="M18">
        <v>-9.9999999999999645E-2</v>
      </c>
      <c r="N18">
        <v>8.85</v>
      </c>
      <c r="O18">
        <f>IF(L18=0,0,1)</f>
        <v>1</v>
      </c>
    </row>
    <row r="19" spans="1:15" x14ac:dyDescent="0.3">
      <c r="A19">
        <v>1030</v>
      </c>
      <c r="B19" t="s">
        <v>22</v>
      </c>
      <c r="C19">
        <v>67</v>
      </c>
      <c r="D19" t="s">
        <v>12</v>
      </c>
      <c r="E19" t="s">
        <v>13</v>
      </c>
      <c r="F19" t="s">
        <v>18</v>
      </c>
      <c r="G19" s="2">
        <v>42523</v>
      </c>
      <c r="H19" s="2">
        <v>42705</v>
      </c>
      <c r="I19" s="2">
        <v>42522</v>
      </c>
      <c r="J19" s="2">
        <v>42784</v>
      </c>
      <c r="K19" t="s">
        <v>13</v>
      </c>
      <c r="L19">
        <v>34</v>
      </c>
      <c r="M19">
        <v>-0.75</v>
      </c>
      <c r="N19">
        <v>7.55</v>
      </c>
      <c r="O19">
        <f>IF(L19=0,0,1)</f>
        <v>1</v>
      </c>
    </row>
    <row r="20" spans="1:15" x14ac:dyDescent="0.3">
      <c r="A20">
        <v>1034</v>
      </c>
      <c r="B20" t="s">
        <v>22</v>
      </c>
      <c r="C20">
        <v>49</v>
      </c>
      <c r="D20" t="s">
        <v>16</v>
      </c>
      <c r="E20" t="s">
        <v>17</v>
      </c>
      <c r="F20" t="s">
        <v>18</v>
      </c>
      <c r="G20" s="2">
        <v>42469</v>
      </c>
      <c r="H20" s="2">
        <v>42538</v>
      </c>
      <c r="I20" s="2">
        <v>42469</v>
      </c>
      <c r="J20" s="2">
        <v>42572</v>
      </c>
      <c r="K20" t="s">
        <v>13</v>
      </c>
      <c r="L20">
        <v>14</v>
      </c>
      <c r="M20">
        <v>-1.2000000000000002</v>
      </c>
      <c r="N20">
        <v>8.75</v>
      </c>
      <c r="O20">
        <f>IF(L20=0,0,1)</f>
        <v>1</v>
      </c>
    </row>
    <row r="21" spans="1:15" x14ac:dyDescent="0.3">
      <c r="A21">
        <v>1035</v>
      </c>
      <c r="B21" t="s">
        <v>22</v>
      </c>
      <c r="C21">
        <v>62</v>
      </c>
      <c r="D21" t="s">
        <v>16</v>
      </c>
      <c r="E21" t="s">
        <v>17</v>
      </c>
      <c r="F21" t="s">
        <v>18</v>
      </c>
      <c r="G21" s="2">
        <v>42594</v>
      </c>
      <c r="H21" s="2">
        <v>42662</v>
      </c>
      <c r="I21" s="2">
        <v>42593</v>
      </c>
      <c r="J21" s="2">
        <v>42696</v>
      </c>
      <c r="K21" t="s">
        <v>13</v>
      </c>
      <c r="L21">
        <v>20</v>
      </c>
      <c r="M21">
        <v>-1</v>
      </c>
      <c r="N21">
        <v>9.15</v>
      </c>
      <c r="O21">
        <f>IF(L21=0,0,1)</f>
        <v>1</v>
      </c>
    </row>
    <row r="22" spans="1:15" x14ac:dyDescent="0.3">
      <c r="A22">
        <v>1037</v>
      </c>
      <c r="B22" t="s">
        <v>15</v>
      </c>
      <c r="C22">
        <v>70</v>
      </c>
      <c r="D22" t="s">
        <v>16</v>
      </c>
      <c r="E22" t="s">
        <v>13</v>
      </c>
      <c r="F22" t="s">
        <v>18</v>
      </c>
      <c r="G22" s="2">
        <v>42453</v>
      </c>
      <c r="H22" s="2">
        <v>42634</v>
      </c>
      <c r="I22" s="2">
        <v>42452</v>
      </c>
      <c r="J22" s="2">
        <v>42669</v>
      </c>
      <c r="K22" t="s">
        <v>13</v>
      </c>
      <c r="L22">
        <v>13</v>
      </c>
      <c r="M22">
        <v>-1.3000000000000007</v>
      </c>
      <c r="N22">
        <v>9.15</v>
      </c>
      <c r="O22">
        <f>IF(L22=0,0,1)</f>
        <v>1</v>
      </c>
    </row>
    <row r="23" spans="1:15" x14ac:dyDescent="0.3">
      <c r="A23">
        <v>1044</v>
      </c>
      <c r="B23" t="s">
        <v>20</v>
      </c>
      <c r="C23">
        <v>55</v>
      </c>
      <c r="D23" t="s">
        <v>16</v>
      </c>
      <c r="E23" t="s">
        <v>13</v>
      </c>
      <c r="F23" t="s">
        <v>18</v>
      </c>
      <c r="G23" s="2">
        <v>42586</v>
      </c>
      <c r="H23" s="2">
        <v>42767</v>
      </c>
      <c r="I23" s="2">
        <v>42586</v>
      </c>
      <c r="J23" s="2">
        <v>42798</v>
      </c>
      <c r="K23" t="s">
        <v>13</v>
      </c>
      <c r="L23">
        <v>72</v>
      </c>
      <c r="M23">
        <v>-1.4000000000000004</v>
      </c>
      <c r="N23">
        <v>8.25</v>
      </c>
      <c r="O23">
        <f>IF(L23=0,0,1)</f>
        <v>1</v>
      </c>
    </row>
    <row r="24" spans="1:15" x14ac:dyDescent="0.3">
      <c r="A24">
        <v>1045</v>
      </c>
      <c r="B24" t="s">
        <v>21</v>
      </c>
      <c r="C24">
        <v>55</v>
      </c>
      <c r="D24" t="s">
        <v>16</v>
      </c>
      <c r="E24" t="s">
        <v>13</v>
      </c>
      <c r="F24" t="s">
        <v>18</v>
      </c>
      <c r="G24" s="2">
        <v>42531</v>
      </c>
      <c r="H24" s="2">
        <v>42741</v>
      </c>
      <c r="I24" s="2">
        <v>42530</v>
      </c>
      <c r="J24" s="2">
        <v>42769</v>
      </c>
      <c r="K24" t="s">
        <v>13</v>
      </c>
      <c r="L24">
        <v>0</v>
      </c>
      <c r="M24">
        <v>-9.9999999999999645E-2</v>
      </c>
      <c r="N24">
        <v>8.15</v>
      </c>
      <c r="O24">
        <f>IF(L24=0,0,1)</f>
        <v>0</v>
      </c>
    </row>
    <row r="25" spans="1:15" x14ac:dyDescent="0.3">
      <c r="A25">
        <v>1050</v>
      </c>
      <c r="B25" t="s">
        <v>11</v>
      </c>
      <c r="C25">
        <v>48</v>
      </c>
      <c r="D25" t="s">
        <v>12</v>
      </c>
      <c r="E25" t="s">
        <v>13</v>
      </c>
      <c r="F25" t="s">
        <v>18</v>
      </c>
      <c r="G25" s="2">
        <v>42602</v>
      </c>
      <c r="H25" s="2">
        <v>42787</v>
      </c>
      <c r="I25" s="2">
        <v>42602</v>
      </c>
      <c r="J25" s="2">
        <v>42818</v>
      </c>
      <c r="K25" t="s">
        <v>13</v>
      </c>
      <c r="L25">
        <v>1</v>
      </c>
      <c r="M25">
        <v>-1.6000000000000005</v>
      </c>
      <c r="N25">
        <v>7.95</v>
      </c>
      <c r="O25">
        <f>IF(L25=0,0,1)</f>
        <v>1</v>
      </c>
    </row>
    <row r="26" spans="1:15" x14ac:dyDescent="0.3">
      <c r="A26">
        <v>1052</v>
      </c>
      <c r="B26" t="s">
        <v>22</v>
      </c>
      <c r="C26">
        <v>61</v>
      </c>
      <c r="D26" t="s">
        <v>12</v>
      </c>
      <c r="E26" t="s">
        <v>13</v>
      </c>
      <c r="F26" t="s">
        <v>18</v>
      </c>
      <c r="G26" s="2">
        <v>42582</v>
      </c>
      <c r="H26" s="2">
        <v>42759</v>
      </c>
      <c r="I26" s="2">
        <v>42577</v>
      </c>
      <c r="J26" s="2">
        <v>42833</v>
      </c>
      <c r="K26" t="s">
        <v>13</v>
      </c>
      <c r="L26">
        <v>0</v>
      </c>
      <c r="M26">
        <v>-2.3499999999999996</v>
      </c>
      <c r="N26">
        <v>8.6</v>
      </c>
      <c r="O26">
        <f>IF(L26=0,0,1)</f>
        <v>0</v>
      </c>
    </row>
    <row r="27" spans="1:15" x14ac:dyDescent="0.3">
      <c r="A27">
        <v>1054</v>
      </c>
      <c r="B27" t="s">
        <v>22</v>
      </c>
      <c r="C27">
        <v>58</v>
      </c>
      <c r="D27" t="s">
        <v>12</v>
      </c>
      <c r="E27" t="s">
        <v>13</v>
      </c>
      <c r="F27" t="s">
        <v>18</v>
      </c>
      <c r="G27" s="2">
        <v>42552</v>
      </c>
      <c r="H27" s="2">
        <v>42733</v>
      </c>
      <c r="I27" s="2">
        <v>42552</v>
      </c>
      <c r="J27" s="2">
        <v>42768</v>
      </c>
      <c r="K27" t="s">
        <v>13</v>
      </c>
      <c r="L27">
        <v>5</v>
      </c>
      <c r="M27">
        <v>0.25</v>
      </c>
      <c r="N27">
        <v>8.25</v>
      </c>
      <c r="O27">
        <f>IF(L27=0,0,1)</f>
        <v>1</v>
      </c>
    </row>
    <row r="28" spans="1:15" x14ac:dyDescent="0.3">
      <c r="A28">
        <v>1055</v>
      </c>
      <c r="B28" t="s">
        <v>23</v>
      </c>
      <c r="C28">
        <v>60</v>
      </c>
      <c r="D28" t="s">
        <v>12</v>
      </c>
      <c r="E28" t="s">
        <v>13</v>
      </c>
      <c r="F28" t="s">
        <v>18</v>
      </c>
      <c r="G28" s="2">
        <v>42419</v>
      </c>
      <c r="H28" s="2">
        <v>42601</v>
      </c>
      <c r="I28" s="2">
        <v>42419</v>
      </c>
      <c r="J28" s="2">
        <v>42633</v>
      </c>
      <c r="K28" t="s">
        <v>13</v>
      </c>
      <c r="L28">
        <v>82</v>
      </c>
      <c r="M28">
        <v>-2.2000000000000002</v>
      </c>
      <c r="N28">
        <v>7.95</v>
      </c>
      <c r="O28">
        <f>IF(L28=0,0,1)</f>
        <v>1</v>
      </c>
    </row>
    <row r="29" spans="1:15" x14ac:dyDescent="0.3">
      <c r="A29">
        <v>1059</v>
      </c>
      <c r="B29" t="s">
        <v>11</v>
      </c>
      <c r="C29">
        <v>53</v>
      </c>
      <c r="D29" t="s">
        <v>12</v>
      </c>
      <c r="E29" t="s">
        <v>13</v>
      </c>
      <c r="F29" t="s">
        <v>18</v>
      </c>
      <c r="G29" s="2">
        <v>42612</v>
      </c>
      <c r="H29" s="2">
        <v>42795</v>
      </c>
      <c r="I29" s="2">
        <v>42612</v>
      </c>
      <c r="J29" s="2">
        <v>42826</v>
      </c>
      <c r="K29" t="s">
        <v>13</v>
      </c>
      <c r="L29">
        <v>2</v>
      </c>
      <c r="M29">
        <v>-1.4000000000000004</v>
      </c>
      <c r="N29">
        <v>9.5500000000000007</v>
      </c>
      <c r="O29">
        <f>IF(L29=0,0,1)</f>
        <v>1</v>
      </c>
    </row>
    <row r="30" spans="1:15" x14ac:dyDescent="0.3">
      <c r="A30">
        <v>1060</v>
      </c>
      <c r="B30" t="s">
        <v>11</v>
      </c>
      <c r="C30">
        <v>58</v>
      </c>
      <c r="D30" t="s">
        <v>12</v>
      </c>
      <c r="E30" t="s">
        <v>13</v>
      </c>
      <c r="F30" t="s">
        <v>18</v>
      </c>
      <c r="G30" s="2">
        <v>42568</v>
      </c>
      <c r="H30" s="2">
        <v>42746</v>
      </c>
      <c r="I30" s="2">
        <v>42568</v>
      </c>
      <c r="J30" s="2">
        <v>42781</v>
      </c>
      <c r="K30" t="s">
        <v>13</v>
      </c>
      <c r="L30">
        <v>2</v>
      </c>
      <c r="M30">
        <v>-1.1000000000000005</v>
      </c>
      <c r="N30">
        <v>9.0500000000000007</v>
      </c>
      <c r="O30">
        <f>IF(L30=0,0,1)</f>
        <v>1</v>
      </c>
    </row>
    <row r="31" spans="1:15" x14ac:dyDescent="0.3">
      <c r="A31">
        <v>1064</v>
      </c>
      <c r="B31" t="s">
        <v>22</v>
      </c>
      <c r="C31">
        <v>60</v>
      </c>
      <c r="D31" t="s">
        <v>12</v>
      </c>
      <c r="E31" t="s">
        <v>13</v>
      </c>
      <c r="F31" t="s">
        <v>18</v>
      </c>
      <c r="G31" s="2">
        <v>42606</v>
      </c>
      <c r="H31" s="2">
        <v>42789</v>
      </c>
      <c r="I31" s="2">
        <v>42606</v>
      </c>
      <c r="J31" s="2">
        <v>42819</v>
      </c>
      <c r="K31" t="s">
        <v>13</v>
      </c>
      <c r="L31">
        <v>23</v>
      </c>
      <c r="M31">
        <v>-2.0999999999999996</v>
      </c>
      <c r="N31">
        <v>8.25</v>
      </c>
      <c r="O31">
        <f>IF(L31=0,0,1)</f>
        <v>1</v>
      </c>
    </row>
    <row r="32" spans="1:15" x14ac:dyDescent="0.3">
      <c r="A32">
        <v>1066</v>
      </c>
      <c r="B32" t="s">
        <v>21</v>
      </c>
      <c r="C32">
        <v>67</v>
      </c>
      <c r="D32" t="s">
        <v>16</v>
      </c>
      <c r="E32" t="s">
        <v>13</v>
      </c>
      <c r="F32" t="s">
        <v>18</v>
      </c>
      <c r="G32" s="2">
        <v>42552</v>
      </c>
      <c r="H32" s="2">
        <v>42734</v>
      </c>
      <c r="I32" s="2">
        <v>42552</v>
      </c>
      <c r="J32" s="2">
        <v>42773</v>
      </c>
      <c r="K32" t="s">
        <v>13</v>
      </c>
      <c r="L32">
        <v>11</v>
      </c>
      <c r="M32">
        <v>-1.7999999999999998</v>
      </c>
      <c r="N32">
        <v>8.25</v>
      </c>
      <c r="O32">
        <f>IF(L32=0,0,1)</f>
        <v>1</v>
      </c>
    </row>
    <row r="33" spans="1:15" x14ac:dyDescent="0.3">
      <c r="A33">
        <v>1069</v>
      </c>
      <c r="B33" t="s">
        <v>22</v>
      </c>
      <c r="C33">
        <v>36</v>
      </c>
      <c r="D33" t="s">
        <v>12</v>
      </c>
      <c r="E33" t="s">
        <v>13</v>
      </c>
      <c r="F33" t="s">
        <v>18</v>
      </c>
      <c r="G33" s="2">
        <v>42531</v>
      </c>
      <c r="H33" s="2">
        <v>42712</v>
      </c>
      <c r="I33" s="2">
        <v>42530</v>
      </c>
      <c r="J33" s="2">
        <v>42752</v>
      </c>
      <c r="K33" t="s">
        <v>13</v>
      </c>
      <c r="L33">
        <v>0</v>
      </c>
      <c r="M33">
        <v>-1</v>
      </c>
      <c r="N33">
        <v>7.75</v>
      </c>
      <c r="O33">
        <f>IF(L33=0,0,1)</f>
        <v>0</v>
      </c>
    </row>
    <row r="34" spans="1:15" x14ac:dyDescent="0.3">
      <c r="A34">
        <v>1070</v>
      </c>
      <c r="B34" t="s">
        <v>24</v>
      </c>
      <c r="C34">
        <v>55</v>
      </c>
      <c r="D34" t="s">
        <v>12</v>
      </c>
      <c r="E34" t="s">
        <v>13</v>
      </c>
      <c r="F34" t="s">
        <v>18</v>
      </c>
      <c r="G34" s="2">
        <v>42432</v>
      </c>
      <c r="H34" s="2">
        <v>42612</v>
      </c>
      <c r="I34" s="2">
        <v>42430</v>
      </c>
      <c r="J34" s="2">
        <v>42642</v>
      </c>
      <c r="K34" t="s">
        <v>13</v>
      </c>
      <c r="L34">
        <v>73</v>
      </c>
      <c r="M34">
        <v>-2</v>
      </c>
      <c r="N34">
        <v>7.85</v>
      </c>
      <c r="O34">
        <f>IF(L34=0,0,1)</f>
        <v>1</v>
      </c>
    </row>
    <row r="35" spans="1:15" x14ac:dyDescent="0.3">
      <c r="A35">
        <v>1072</v>
      </c>
      <c r="B35" t="s">
        <v>22</v>
      </c>
      <c r="C35">
        <v>63</v>
      </c>
      <c r="D35" t="s">
        <v>12</v>
      </c>
      <c r="E35" t="s">
        <v>13</v>
      </c>
      <c r="F35" t="s">
        <v>18</v>
      </c>
      <c r="G35" s="2">
        <v>42599</v>
      </c>
      <c r="H35" s="2">
        <v>42783</v>
      </c>
      <c r="I35" s="2">
        <v>42598</v>
      </c>
      <c r="J35" s="2">
        <v>42816</v>
      </c>
      <c r="K35" t="s">
        <v>13</v>
      </c>
      <c r="L35">
        <v>38</v>
      </c>
      <c r="M35">
        <v>-1.5</v>
      </c>
      <c r="N35">
        <v>8.25</v>
      </c>
      <c r="O35">
        <f>IF(L35=0,0,1)</f>
        <v>1</v>
      </c>
    </row>
    <row r="36" spans="1:15" x14ac:dyDescent="0.3">
      <c r="A36">
        <v>1073</v>
      </c>
      <c r="B36" t="s">
        <v>20</v>
      </c>
      <c r="C36">
        <v>68</v>
      </c>
      <c r="D36" t="s">
        <v>16</v>
      </c>
      <c r="E36" t="s">
        <v>13</v>
      </c>
      <c r="F36" t="s">
        <v>18</v>
      </c>
      <c r="G36" s="2">
        <v>42502</v>
      </c>
      <c r="H36" s="2">
        <v>42684</v>
      </c>
      <c r="I36" s="2">
        <v>42502</v>
      </c>
      <c r="J36" s="2">
        <v>42717</v>
      </c>
      <c r="K36" t="s">
        <v>13</v>
      </c>
      <c r="L36">
        <v>59</v>
      </c>
      <c r="M36">
        <v>-1.4000000000000004</v>
      </c>
      <c r="N36">
        <v>8.15</v>
      </c>
      <c r="O36">
        <f>IF(L36=0,0,1)</f>
        <v>1</v>
      </c>
    </row>
    <row r="37" spans="1:15" x14ac:dyDescent="0.3">
      <c r="A37">
        <v>1079</v>
      </c>
      <c r="B37" t="s">
        <v>22</v>
      </c>
      <c r="C37">
        <v>51</v>
      </c>
      <c r="D37" t="s">
        <v>16</v>
      </c>
      <c r="E37" t="s">
        <v>13</v>
      </c>
      <c r="F37" t="s">
        <v>18</v>
      </c>
      <c r="G37" s="2">
        <v>42577</v>
      </c>
      <c r="H37" s="2">
        <v>42764</v>
      </c>
      <c r="I37" s="2">
        <v>42577</v>
      </c>
      <c r="J37" s="2">
        <v>42794</v>
      </c>
      <c r="K37" t="s">
        <v>13</v>
      </c>
      <c r="L37">
        <v>10</v>
      </c>
      <c r="M37">
        <v>-1.7500000000000009</v>
      </c>
      <c r="N37">
        <v>8.0500000000000007</v>
      </c>
      <c r="O37">
        <f>IF(L37=0,0,1)</f>
        <v>1</v>
      </c>
    </row>
    <row r="38" spans="1:15" x14ac:dyDescent="0.3">
      <c r="A38">
        <v>1080</v>
      </c>
      <c r="B38" t="s">
        <v>11</v>
      </c>
      <c r="C38">
        <v>46</v>
      </c>
      <c r="D38" t="s">
        <v>16</v>
      </c>
      <c r="E38" t="s">
        <v>13</v>
      </c>
      <c r="F38" t="s">
        <v>18</v>
      </c>
      <c r="G38" s="2">
        <v>42533</v>
      </c>
      <c r="H38" s="2">
        <v>42715</v>
      </c>
      <c r="I38" s="2">
        <v>42533</v>
      </c>
      <c r="J38" s="2">
        <v>42745</v>
      </c>
      <c r="K38" t="s">
        <v>13</v>
      </c>
      <c r="L38">
        <v>45</v>
      </c>
      <c r="M38">
        <v>-1.5999999999999996</v>
      </c>
      <c r="N38">
        <v>7.75</v>
      </c>
      <c r="O38">
        <f>IF(L38=0,0,1)</f>
        <v>1</v>
      </c>
    </row>
    <row r="39" spans="1:15" x14ac:dyDescent="0.3">
      <c r="A39">
        <v>1081</v>
      </c>
      <c r="B39" t="s">
        <v>22</v>
      </c>
      <c r="C39">
        <v>44</v>
      </c>
      <c r="D39" t="s">
        <v>16</v>
      </c>
      <c r="E39" t="s">
        <v>17</v>
      </c>
      <c r="F39" t="s">
        <v>18</v>
      </c>
      <c r="G39" s="2">
        <v>42607</v>
      </c>
      <c r="H39" s="2">
        <v>42752</v>
      </c>
      <c r="I39" s="2">
        <v>42606</v>
      </c>
      <c r="J39" s="2">
        <v>42788</v>
      </c>
      <c r="K39" t="s">
        <v>13</v>
      </c>
      <c r="L39">
        <v>16</v>
      </c>
      <c r="M39">
        <v>-2.8</v>
      </c>
      <c r="N39">
        <v>9.85</v>
      </c>
      <c r="O39">
        <f>IF(L39=0,0,1)</f>
        <v>1</v>
      </c>
    </row>
    <row r="40" spans="1:15" x14ac:dyDescent="0.3">
      <c r="A40">
        <v>1087</v>
      </c>
      <c r="B40" t="s">
        <v>22</v>
      </c>
      <c r="C40">
        <v>62</v>
      </c>
      <c r="D40" t="s">
        <v>12</v>
      </c>
      <c r="E40" t="s">
        <v>13</v>
      </c>
      <c r="F40" t="s">
        <v>18</v>
      </c>
      <c r="G40" s="2">
        <v>42552</v>
      </c>
      <c r="H40" s="2">
        <v>42734</v>
      </c>
      <c r="I40" s="2">
        <v>42552</v>
      </c>
      <c r="J40" s="2">
        <v>42767</v>
      </c>
      <c r="K40" t="s">
        <v>13</v>
      </c>
      <c r="L40">
        <v>32</v>
      </c>
      <c r="M40">
        <v>-1.5999999999999996</v>
      </c>
      <c r="N40">
        <v>7.75</v>
      </c>
      <c r="O40">
        <f>IF(L40=0,0,1)</f>
        <v>1</v>
      </c>
    </row>
    <row r="41" spans="1:15" x14ac:dyDescent="0.3">
      <c r="A41">
        <v>1089</v>
      </c>
      <c r="B41" t="s">
        <v>15</v>
      </c>
      <c r="C41">
        <v>64</v>
      </c>
      <c r="D41" t="s">
        <v>12</v>
      </c>
      <c r="E41" t="s">
        <v>13</v>
      </c>
      <c r="F41" t="s">
        <v>18</v>
      </c>
      <c r="G41" s="2">
        <v>42427</v>
      </c>
      <c r="H41" s="2">
        <v>42609</v>
      </c>
      <c r="I41" s="2">
        <v>42426</v>
      </c>
      <c r="J41" s="2">
        <v>42644</v>
      </c>
      <c r="K41" t="s">
        <v>13</v>
      </c>
      <c r="L41">
        <v>15</v>
      </c>
      <c r="M41">
        <v>-2.5000000000000009</v>
      </c>
      <c r="N41">
        <v>8.5500000000000007</v>
      </c>
      <c r="O41">
        <f>IF(L41=0,0,1)</f>
        <v>1</v>
      </c>
    </row>
    <row r="42" spans="1:15" x14ac:dyDescent="0.3">
      <c r="A42">
        <v>1093</v>
      </c>
      <c r="B42" t="s">
        <v>11</v>
      </c>
      <c r="C42">
        <v>65</v>
      </c>
      <c r="D42" t="s">
        <v>16</v>
      </c>
      <c r="E42" t="s">
        <v>13</v>
      </c>
      <c r="F42" t="s">
        <v>18</v>
      </c>
      <c r="G42" s="2">
        <v>42609</v>
      </c>
      <c r="H42" s="2">
        <v>42792</v>
      </c>
      <c r="I42" s="2">
        <v>42609</v>
      </c>
      <c r="J42" s="2">
        <v>42822</v>
      </c>
      <c r="K42" t="s">
        <v>13</v>
      </c>
      <c r="L42">
        <v>0</v>
      </c>
      <c r="M42">
        <v>-2.0999999999999996</v>
      </c>
      <c r="N42">
        <v>8.25</v>
      </c>
      <c r="O42">
        <f>IF(L42=0,0,1)</f>
        <v>0</v>
      </c>
    </row>
    <row r="43" spans="1:15" x14ac:dyDescent="0.3">
      <c r="A43">
        <v>1001</v>
      </c>
      <c r="B43" t="s">
        <v>11</v>
      </c>
      <c r="C43">
        <v>60</v>
      </c>
      <c r="D43" t="s">
        <v>12</v>
      </c>
      <c r="E43" t="s">
        <v>13</v>
      </c>
      <c r="F43" t="s">
        <v>14</v>
      </c>
      <c r="G43" s="2">
        <v>42615</v>
      </c>
      <c r="H43" s="2">
        <v>42797</v>
      </c>
      <c r="I43" s="2">
        <v>42615</v>
      </c>
      <c r="J43" s="2">
        <v>42827</v>
      </c>
      <c r="K43" t="s">
        <v>13</v>
      </c>
      <c r="L43">
        <v>0</v>
      </c>
      <c r="M43">
        <v>-0.55000000000000071</v>
      </c>
      <c r="N43">
        <v>7.4</v>
      </c>
      <c r="O43">
        <f>IF(L43=0,0,1)</f>
        <v>0</v>
      </c>
    </row>
    <row r="44" spans="1:15" x14ac:dyDescent="0.3">
      <c r="A44">
        <v>1003</v>
      </c>
      <c r="B44" t="s">
        <v>19</v>
      </c>
      <c r="C44">
        <v>62</v>
      </c>
      <c r="D44" t="s">
        <v>12</v>
      </c>
      <c r="E44" t="s">
        <v>13</v>
      </c>
      <c r="F44" t="s">
        <v>14</v>
      </c>
      <c r="G44" s="2">
        <v>42622</v>
      </c>
      <c r="H44" s="2">
        <v>42797</v>
      </c>
      <c r="I44" s="2">
        <v>42621</v>
      </c>
      <c r="J44" s="2">
        <v>42831</v>
      </c>
      <c r="K44" t="s">
        <v>13</v>
      </c>
      <c r="L44">
        <v>15</v>
      </c>
      <c r="M44">
        <v>-1.4999999999999991</v>
      </c>
      <c r="N44">
        <v>9.4499999999999993</v>
      </c>
      <c r="O44">
        <f>IF(L44=0,0,1)</f>
        <v>1</v>
      </c>
    </row>
    <row r="45" spans="1:15" x14ac:dyDescent="0.3">
      <c r="A45">
        <v>1004</v>
      </c>
      <c r="B45" t="s">
        <v>20</v>
      </c>
      <c r="C45">
        <v>58</v>
      </c>
      <c r="D45" t="s">
        <v>16</v>
      </c>
      <c r="E45" t="s">
        <v>13</v>
      </c>
      <c r="F45" t="s">
        <v>14</v>
      </c>
      <c r="G45" s="2">
        <v>42545</v>
      </c>
      <c r="H45" s="2">
        <v>42727</v>
      </c>
      <c r="I45" s="2">
        <v>42545</v>
      </c>
      <c r="J45" s="2">
        <v>42761</v>
      </c>
      <c r="K45" t="s">
        <v>13</v>
      </c>
      <c r="L45">
        <v>15</v>
      </c>
      <c r="M45">
        <v>-1.8499999999999996</v>
      </c>
      <c r="N45">
        <v>8.9499999999999993</v>
      </c>
      <c r="O45">
        <f>IF(L45=0,0,1)</f>
        <v>1</v>
      </c>
    </row>
    <row r="46" spans="1:15" x14ac:dyDescent="0.3">
      <c r="A46">
        <v>1010</v>
      </c>
      <c r="B46" t="s">
        <v>22</v>
      </c>
      <c r="C46">
        <v>64</v>
      </c>
      <c r="D46" t="s">
        <v>12</v>
      </c>
      <c r="E46" t="s">
        <v>13</v>
      </c>
      <c r="F46" t="s">
        <v>14</v>
      </c>
      <c r="G46" s="2">
        <v>42565</v>
      </c>
      <c r="H46" s="2">
        <v>42746</v>
      </c>
      <c r="I46" s="2">
        <v>42565</v>
      </c>
      <c r="J46" s="2">
        <v>42780</v>
      </c>
      <c r="K46" t="s">
        <v>13</v>
      </c>
      <c r="L46">
        <v>6</v>
      </c>
      <c r="M46">
        <v>-1.0000000000000009</v>
      </c>
      <c r="N46">
        <v>8.0500000000000007</v>
      </c>
      <c r="O46">
        <f>IF(L46=0,0,1)</f>
        <v>1</v>
      </c>
    </row>
    <row r="47" spans="1:15" x14ac:dyDescent="0.3">
      <c r="A47">
        <v>1013</v>
      </c>
      <c r="B47" t="s">
        <v>22</v>
      </c>
      <c r="C47">
        <v>54</v>
      </c>
      <c r="D47" t="s">
        <v>16</v>
      </c>
      <c r="E47" t="s">
        <v>13</v>
      </c>
      <c r="F47" t="s">
        <v>14</v>
      </c>
      <c r="G47" s="2">
        <v>42480</v>
      </c>
      <c r="H47" s="2">
        <v>42665</v>
      </c>
      <c r="I47" s="2">
        <v>42480</v>
      </c>
      <c r="J47" s="2">
        <v>42697</v>
      </c>
      <c r="K47" t="s">
        <v>13</v>
      </c>
      <c r="L47">
        <v>79</v>
      </c>
      <c r="M47">
        <v>-1.8000000000000007</v>
      </c>
      <c r="N47">
        <v>8.5500000000000007</v>
      </c>
      <c r="O47">
        <f>IF(L47=0,0,1)</f>
        <v>1</v>
      </c>
    </row>
    <row r="48" spans="1:15" x14ac:dyDescent="0.3">
      <c r="A48">
        <v>1018</v>
      </c>
      <c r="B48" t="s">
        <v>22</v>
      </c>
      <c r="C48">
        <v>53</v>
      </c>
      <c r="D48" t="s">
        <v>12</v>
      </c>
      <c r="E48" t="s">
        <v>17</v>
      </c>
      <c r="F48" t="s">
        <v>14</v>
      </c>
      <c r="G48" s="2">
        <v>42501</v>
      </c>
      <c r="H48" s="2">
        <v>42517</v>
      </c>
      <c r="I48" s="2">
        <v>42501</v>
      </c>
      <c r="J48" s="2">
        <v>42544</v>
      </c>
      <c r="K48" t="s">
        <v>13</v>
      </c>
      <c r="L48">
        <v>6</v>
      </c>
      <c r="M48">
        <v>-0.5</v>
      </c>
      <c r="N48">
        <v>8.35</v>
      </c>
      <c r="O48">
        <f>IF(L48=0,0,1)</f>
        <v>1</v>
      </c>
    </row>
    <row r="49" spans="1:15" x14ac:dyDescent="0.3">
      <c r="A49">
        <v>1022</v>
      </c>
      <c r="B49" t="s">
        <v>21</v>
      </c>
      <c r="C49">
        <v>75</v>
      </c>
      <c r="D49" t="s">
        <v>12</v>
      </c>
      <c r="E49" t="s">
        <v>13</v>
      </c>
      <c r="F49" t="s">
        <v>14</v>
      </c>
      <c r="G49" s="2">
        <v>42486</v>
      </c>
      <c r="H49" s="2">
        <v>42684</v>
      </c>
      <c r="I49" s="2">
        <v>42486</v>
      </c>
      <c r="J49" s="2">
        <v>42718</v>
      </c>
      <c r="K49" t="s">
        <v>13</v>
      </c>
      <c r="L49">
        <v>6</v>
      </c>
      <c r="M49">
        <v>-1.2000000000000011</v>
      </c>
      <c r="N49">
        <v>8.0500000000000007</v>
      </c>
      <c r="O49">
        <f>IF(L49=0,0,1)</f>
        <v>1</v>
      </c>
    </row>
    <row r="50" spans="1:15" x14ac:dyDescent="0.3">
      <c r="A50">
        <v>1025</v>
      </c>
      <c r="B50" t="s">
        <v>24</v>
      </c>
      <c r="C50">
        <v>55</v>
      </c>
      <c r="D50" t="s">
        <v>12</v>
      </c>
      <c r="E50" t="s">
        <v>13</v>
      </c>
      <c r="F50" t="s">
        <v>14</v>
      </c>
      <c r="G50" s="2">
        <v>42401</v>
      </c>
      <c r="H50" s="2">
        <v>42583</v>
      </c>
      <c r="I50" s="2">
        <v>42401</v>
      </c>
      <c r="J50" s="2">
        <v>42619</v>
      </c>
      <c r="K50" t="s">
        <v>13</v>
      </c>
      <c r="L50">
        <v>19</v>
      </c>
      <c r="M50">
        <v>0.29999999999999982</v>
      </c>
      <c r="N50">
        <v>7.25</v>
      </c>
      <c r="O50">
        <f>IF(L50=0,0,1)</f>
        <v>1</v>
      </c>
    </row>
    <row r="51" spans="1:15" x14ac:dyDescent="0.3">
      <c r="A51">
        <v>1027</v>
      </c>
      <c r="B51" t="s">
        <v>22</v>
      </c>
      <c r="C51">
        <v>55</v>
      </c>
      <c r="D51" t="s">
        <v>12</v>
      </c>
      <c r="E51" t="s">
        <v>13</v>
      </c>
      <c r="F51" t="s">
        <v>14</v>
      </c>
      <c r="G51" s="2">
        <v>42507</v>
      </c>
      <c r="H51" s="2">
        <v>42698</v>
      </c>
      <c r="I51" s="2">
        <v>42507</v>
      </c>
      <c r="J51" s="2">
        <v>42726</v>
      </c>
      <c r="K51" t="s">
        <v>13</v>
      </c>
      <c r="L51">
        <v>37</v>
      </c>
      <c r="M51">
        <v>-0.95000000000000018</v>
      </c>
      <c r="N51">
        <v>8.15</v>
      </c>
      <c r="O51">
        <f>IF(L51=0,0,1)</f>
        <v>1</v>
      </c>
    </row>
    <row r="52" spans="1:15" x14ac:dyDescent="0.3">
      <c r="A52">
        <v>1031</v>
      </c>
      <c r="B52" t="s">
        <v>11</v>
      </c>
      <c r="C52">
        <v>41</v>
      </c>
      <c r="D52" t="s">
        <v>16</v>
      </c>
      <c r="E52" t="s">
        <v>13</v>
      </c>
      <c r="F52" t="s">
        <v>14</v>
      </c>
      <c r="G52" s="2">
        <v>42608</v>
      </c>
      <c r="H52" s="2">
        <v>42791</v>
      </c>
      <c r="I52" s="2">
        <v>42608</v>
      </c>
      <c r="J52" s="2">
        <v>42820</v>
      </c>
      <c r="K52" t="s">
        <v>13</v>
      </c>
      <c r="L52">
        <v>2</v>
      </c>
      <c r="M52">
        <v>-1.7000000000000002</v>
      </c>
      <c r="N52">
        <v>8.25</v>
      </c>
      <c r="O52">
        <f>IF(L52=0,0,1)</f>
        <v>1</v>
      </c>
    </row>
    <row r="53" spans="1:15" x14ac:dyDescent="0.3">
      <c r="A53">
        <v>1032</v>
      </c>
      <c r="B53" t="s">
        <v>21</v>
      </c>
      <c r="C53">
        <v>70</v>
      </c>
      <c r="D53" t="s">
        <v>16</v>
      </c>
      <c r="E53" t="s">
        <v>13</v>
      </c>
      <c r="F53" t="s">
        <v>14</v>
      </c>
      <c r="G53" s="2">
        <v>42497</v>
      </c>
      <c r="H53" s="2">
        <v>42678</v>
      </c>
      <c r="I53" s="2">
        <v>42496</v>
      </c>
      <c r="J53" s="2">
        <v>42710</v>
      </c>
      <c r="K53" t="s">
        <v>13</v>
      </c>
      <c r="L53">
        <v>9</v>
      </c>
      <c r="M53">
        <v>0.5</v>
      </c>
      <c r="N53">
        <v>7.65</v>
      </c>
      <c r="O53">
        <f>IF(L53=0,0,1)</f>
        <v>1</v>
      </c>
    </row>
    <row r="54" spans="1:15" x14ac:dyDescent="0.3">
      <c r="A54">
        <v>1033</v>
      </c>
      <c r="B54" t="s">
        <v>22</v>
      </c>
      <c r="C54">
        <v>50</v>
      </c>
      <c r="D54" t="s">
        <v>12</v>
      </c>
      <c r="E54" t="s">
        <v>13</v>
      </c>
      <c r="F54" t="s">
        <v>14</v>
      </c>
      <c r="G54" s="2">
        <v>42507</v>
      </c>
      <c r="H54" s="2">
        <v>42692</v>
      </c>
      <c r="I54" s="2">
        <v>42507</v>
      </c>
      <c r="J54" s="2">
        <v>42724</v>
      </c>
      <c r="K54" t="s">
        <v>13</v>
      </c>
      <c r="L54">
        <v>9</v>
      </c>
      <c r="M54">
        <v>-1.6999999999999993</v>
      </c>
      <c r="N54">
        <v>9.75</v>
      </c>
      <c r="O54">
        <f>IF(L54=0,0,1)</f>
        <v>1</v>
      </c>
    </row>
    <row r="55" spans="1:15" x14ac:dyDescent="0.3">
      <c r="A55">
        <v>1036</v>
      </c>
      <c r="B55" t="s">
        <v>20</v>
      </c>
      <c r="C55">
        <v>52</v>
      </c>
      <c r="D55" t="s">
        <v>16</v>
      </c>
      <c r="E55" t="s">
        <v>13</v>
      </c>
      <c r="F55" t="s">
        <v>14</v>
      </c>
      <c r="G55" s="2">
        <v>42543</v>
      </c>
      <c r="H55" s="2">
        <v>42725</v>
      </c>
      <c r="I55" s="2">
        <v>42543</v>
      </c>
      <c r="J55" s="2">
        <v>42756</v>
      </c>
      <c r="K55" t="s">
        <v>13</v>
      </c>
      <c r="L55">
        <v>32</v>
      </c>
      <c r="M55">
        <v>-0.29999999999999893</v>
      </c>
      <c r="N55">
        <v>8.35</v>
      </c>
      <c r="O55">
        <f>IF(L55=0,0,1)</f>
        <v>1</v>
      </c>
    </row>
    <row r="56" spans="1:15" x14ac:dyDescent="0.3">
      <c r="A56">
        <v>1038</v>
      </c>
      <c r="B56" t="s">
        <v>20</v>
      </c>
      <c r="C56">
        <v>62</v>
      </c>
      <c r="D56" t="s">
        <v>12</v>
      </c>
      <c r="E56" t="s">
        <v>13</v>
      </c>
      <c r="F56" t="s">
        <v>14</v>
      </c>
      <c r="G56" s="2">
        <v>42537</v>
      </c>
      <c r="H56" s="2">
        <v>42719</v>
      </c>
      <c r="I56" s="2">
        <v>42537</v>
      </c>
      <c r="J56" s="2">
        <v>42754</v>
      </c>
      <c r="K56" t="s">
        <v>13</v>
      </c>
      <c r="L56">
        <v>19</v>
      </c>
      <c r="M56">
        <v>-2.0500000000000007</v>
      </c>
      <c r="N56">
        <v>8.9</v>
      </c>
      <c r="O56">
        <f>IF(L56=0,0,1)</f>
        <v>1</v>
      </c>
    </row>
    <row r="57" spans="1:15" x14ac:dyDescent="0.3">
      <c r="A57">
        <v>1039</v>
      </c>
      <c r="B57" t="s">
        <v>22</v>
      </c>
      <c r="C57">
        <v>56</v>
      </c>
      <c r="D57" t="s">
        <v>16</v>
      </c>
      <c r="E57" t="s">
        <v>13</v>
      </c>
      <c r="F57" t="s">
        <v>14</v>
      </c>
      <c r="G57" s="2">
        <v>42444</v>
      </c>
      <c r="H57" s="2">
        <v>42628</v>
      </c>
      <c r="I57" s="2">
        <v>42444</v>
      </c>
      <c r="J57" s="2">
        <v>42670</v>
      </c>
      <c r="K57" t="s">
        <v>13</v>
      </c>
      <c r="L57">
        <v>10</v>
      </c>
      <c r="M57">
        <v>0</v>
      </c>
      <c r="N57">
        <v>8.0500000000000007</v>
      </c>
      <c r="O57">
        <f>IF(L57=0,0,1)</f>
        <v>1</v>
      </c>
    </row>
    <row r="58" spans="1:15" x14ac:dyDescent="0.3">
      <c r="A58">
        <v>1040</v>
      </c>
      <c r="B58" t="s">
        <v>20</v>
      </c>
      <c r="C58">
        <v>58</v>
      </c>
      <c r="D58" t="s">
        <v>16</v>
      </c>
      <c r="E58" t="s">
        <v>13</v>
      </c>
      <c r="F58" t="s">
        <v>14</v>
      </c>
      <c r="G58" s="2">
        <v>42529</v>
      </c>
      <c r="H58" s="2">
        <v>42711</v>
      </c>
      <c r="I58" s="2">
        <v>42529</v>
      </c>
      <c r="J58" s="2">
        <v>42746</v>
      </c>
      <c r="K58" t="s">
        <v>13</v>
      </c>
      <c r="L58">
        <v>66</v>
      </c>
      <c r="M58">
        <v>-2.8499999999999996</v>
      </c>
      <c r="N58">
        <v>9.1999999999999993</v>
      </c>
      <c r="O58">
        <f>IF(L58=0,0,1)</f>
        <v>1</v>
      </c>
    </row>
    <row r="59" spans="1:15" x14ac:dyDescent="0.3">
      <c r="A59">
        <v>1043</v>
      </c>
      <c r="B59" t="s">
        <v>22</v>
      </c>
      <c r="C59">
        <v>54</v>
      </c>
      <c r="D59" t="s">
        <v>12</v>
      </c>
      <c r="E59" t="s">
        <v>13</v>
      </c>
      <c r="F59" t="s">
        <v>14</v>
      </c>
      <c r="G59" s="2">
        <v>42558</v>
      </c>
      <c r="H59" s="2">
        <v>42739</v>
      </c>
      <c r="I59" s="2">
        <v>42558</v>
      </c>
      <c r="J59" s="2">
        <v>42774</v>
      </c>
      <c r="K59" t="s">
        <v>13</v>
      </c>
      <c r="L59">
        <v>21</v>
      </c>
      <c r="M59">
        <v>0.10000000000000053</v>
      </c>
      <c r="N59">
        <v>7.35</v>
      </c>
      <c r="O59">
        <f>IF(L59=0,0,1)</f>
        <v>1</v>
      </c>
    </row>
    <row r="60" spans="1:15" x14ac:dyDescent="0.3">
      <c r="A60">
        <v>1046</v>
      </c>
      <c r="B60" t="s">
        <v>21</v>
      </c>
      <c r="C60">
        <v>63</v>
      </c>
      <c r="D60" t="s">
        <v>12</v>
      </c>
      <c r="E60" t="s">
        <v>17</v>
      </c>
      <c r="F60" t="s">
        <v>14</v>
      </c>
      <c r="G60" s="2">
        <v>42431</v>
      </c>
      <c r="H60" s="2">
        <v>42634</v>
      </c>
      <c r="I60" s="2">
        <v>42431</v>
      </c>
      <c r="J60" s="2">
        <v>42644</v>
      </c>
      <c r="K60" t="s">
        <v>13</v>
      </c>
      <c r="L60">
        <v>22</v>
      </c>
      <c r="M60">
        <v>-0.21988292097916862</v>
      </c>
      <c r="N60">
        <v>8.6999999999999993</v>
      </c>
      <c r="O60">
        <f>IF(L60=0,0,1)</f>
        <v>1</v>
      </c>
    </row>
    <row r="61" spans="1:15" x14ac:dyDescent="0.3">
      <c r="A61">
        <v>1047</v>
      </c>
      <c r="B61" t="s">
        <v>21</v>
      </c>
      <c r="C61">
        <v>59</v>
      </c>
      <c r="D61" t="s">
        <v>16</v>
      </c>
      <c r="E61" t="s">
        <v>13</v>
      </c>
      <c r="F61" t="s">
        <v>14</v>
      </c>
      <c r="G61" s="2">
        <v>42586</v>
      </c>
      <c r="H61" s="2">
        <v>42775</v>
      </c>
      <c r="I61" s="2">
        <v>42586</v>
      </c>
      <c r="J61" s="2">
        <v>42812</v>
      </c>
      <c r="K61" t="s">
        <v>13</v>
      </c>
      <c r="L61">
        <v>0</v>
      </c>
      <c r="M61">
        <v>-1.7999999999999989</v>
      </c>
      <c r="N61">
        <v>9.4499999999999993</v>
      </c>
      <c r="O61">
        <f>IF(L61=0,0,1)</f>
        <v>0</v>
      </c>
    </row>
    <row r="62" spans="1:15" x14ac:dyDescent="0.3">
      <c r="A62">
        <v>1048</v>
      </c>
      <c r="B62" t="s">
        <v>11</v>
      </c>
      <c r="C62">
        <v>69</v>
      </c>
      <c r="D62" t="s">
        <v>12</v>
      </c>
      <c r="E62" t="s">
        <v>13</v>
      </c>
      <c r="F62" t="s">
        <v>14</v>
      </c>
      <c r="G62" s="2">
        <v>42570</v>
      </c>
      <c r="H62" s="2">
        <v>42752</v>
      </c>
      <c r="I62" s="2">
        <v>42570</v>
      </c>
      <c r="J62" s="2">
        <v>42782</v>
      </c>
      <c r="K62" t="s">
        <v>13</v>
      </c>
      <c r="L62">
        <v>1</v>
      </c>
      <c r="M62">
        <v>-0.30000000000000071</v>
      </c>
      <c r="N62">
        <v>8.15</v>
      </c>
      <c r="O62">
        <f>IF(L62=0,0,1)</f>
        <v>1</v>
      </c>
    </row>
    <row r="63" spans="1:15" x14ac:dyDescent="0.3">
      <c r="A63">
        <v>1049</v>
      </c>
      <c r="B63" t="s">
        <v>22</v>
      </c>
      <c r="C63">
        <v>50</v>
      </c>
      <c r="D63" t="s">
        <v>16</v>
      </c>
      <c r="E63" t="s">
        <v>13</v>
      </c>
      <c r="F63" t="s">
        <v>14</v>
      </c>
      <c r="G63" s="2">
        <v>42522</v>
      </c>
      <c r="H63" s="2">
        <v>42703</v>
      </c>
      <c r="I63" s="2">
        <v>42522</v>
      </c>
      <c r="J63" s="2">
        <v>42734</v>
      </c>
      <c r="K63" t="s">
        <v>13</v>
      </c>
      <c r="L63">
        <v>5</v>
      </c>
      <c r="M63">
        <v>-1.5500000000000007</v>
      </c>
      <c r="N63">
        <v>8.3000000000000007</v>
      </c>
      <c r="O63">
        <f>IF(L63=0,0,1)</f>
        <v>1</v>
      </c>
    </row>
    <row r="64" spans="1:15" x14ac:dyDescent="0.3">
      <c r="A64">
        <v>1051</v>
      </c>
      <c r="B64" t="s">
        <v>23</v>
      </c>
      <c r="C64">
        <v>61</v>
      </c>
      <c r="D64" t="s">
        <v>16</v>
      </c>
      <c r="E64" t="s">
        <v>13</v>
      </c>
      <c r="F64" t="s">
        <v>14</v>
      </c>
      <c r="G64" s="2">
        <v>42619</v>
      </c>
      <c r="H64" s="2">
        <v>42801</v>
      </c>
      <c r="I64" s="2">
        <v>42619</v>
      </c>
      <c r="J64" s="2">
        <v>42832</v>
      </c>
      <c r="K64" t="s">
        <v>13</v>
      </c>
      <c r="L64">
        <v>32</v>
      </c>
      <c r="M64">
        <v>-2</v>
      </c>
      <c r="N64">
        <v>9.15</v>
      </c>
      <c r="O64">
        <f>IF(L64=0,0,1)</f>
        <v>1</v>
      </c>
    </row>
    <row r="65" spans="1:15" x14ac:dyDescent="0.3">
      <c r="A65">
        <v>1053</v>
      </c>
      <c r="B65" t="s">
        <v>21</v>
      </c>
      <c r="C65">
        <v>56</v>
      </c>
      <c r="D65" t="s">
        <v>16</v>
      </c>
      <c r="E65" t="s">
        <v>13</v>
      </c>
      <c r="F65" t="s">
        <v>14</v>
      </c>
      <c r="G65" s="2">
        <v>42461</v>
      </c>
      <c r="H65" s="2">
        <v>42643</v>
      </c>
      <c r="I65" s="2">
        <v>42461</v>
      </c>
      <c r="J65" s="2">
        <v>42675</v>
      </c>
      <c r="K65" t="s">
        <v>13</v>
      </c>
      <c r="L65">
        <v>5</v>
      </c>
      <c r="M65">
        <v>-0.59999999999999964</v>
      </c>
      <c r="N65">
        <v>7.25</v>
      </c>
      <c r="O65">
        <f>IF(L65=0,0,1)</f>
        <v>1</v>
      </c>
    </row>
    <row r="66" spans="1:15" x14ac:dyDescent="0.3">
      <c r="A66">
        <v>1057</v>
      </c>
      <c r="B66" t="s">
        <v>22</v>
      </c>
      <c r="C66">
        <v>74</v>
      </c>
      <c r="D66" t="s">
        <v>16</v>
      </c>
      <c r="E66" t="s">
        <v>13</v>
      </c>
      <c r="F66" t="s">
        <v>14</v>
      </c>
      <c r="G66" s="2">
        <v>42606</v>
      </c>
      <c r="H66" s="2">
        <v>42788</v>
      </c>
      <c r="I66" s="2">
        <v>42606</v>
      </c>
      <c r="J66" s="2">
        <v>42816</v>
      </c>
      <c r="K66" t="s">
        <v>13</v>
      </c>
      <c r="L66">
        <v>0</v>
      </c>
      <c r="M66">
        <v>-1.5</v>
      </c>
      <c r="N66">
        <v>9.35</v>
      </c>
      <c r="O66">
        <f>IF(L66=0,0,1)</f>
        <v>0</v>
      </c>
    </row>
    <row r="67" spans="1:15" x14ac:dyDescent="0.3">
      <c r="A67">
        <v>1058</v>
      </c>
      <c r="B67" t="s">
        <v>15</v>
      </c>
      <c r="C67">
        <v>58</v>
      </c>
      <c r="D67" t="s">
        <v>16</v>
      </c>
      <c r="E67" t="s">
        <v>13</v>
      </c>
      <c r="F67" t="s">
        <v>14</v>
      </c>
      <c r="G67" s="2">
        <v>42395</v>
      </c>
      <c r="H67" s="2">
        <v>42581</v>
      </c>
      <c r="I67" s="2">
        <v>42395</v>
      </c>
      <c r="J67" s="2">
        <v>42613</v>
      </c>
      <c r="K67" t="s">
        <v>13</v>
      </c>
      <c r="L67">
        <v>62</v>
      </c>
      <c r="M67">
        <v>-1.4000000000000004</v>
      </c>
      <c r="N67">
        <v>7.75</v>
      </c>
      <c r="O67">
        <f>IF(L67=0,0,1)</f>
        <v>1</v>
      </c>
    </row>
    <row r="68" spans="1:15" x14ac:dyDescent="0.3">
      <c r="A68">
        <v>1062</v>
      </c>
      <c r="B68" t="s">
        <v>22</v>
      </c>
      <c r="C68">
        <v>45</v>
      </c>
      <c r="D68" t="s">
        <v>12</v>
      </c>
      <c r="E68" t="s">
        <v>13</v>
      </c>
      <c r="F68" t="s">
        <v>14</v>
      </c>
      <c r="G68" s="2">
        <v>42522</v>
      </c>
      <c r="H68" s="2">
        <v>42708</v>
      </c>
      <c r="I68" s="2">
        <v>42519</v>
      </c>
      <c r="J68" s="2">
        <v>42735</v>
      </c>
      <c r="K68" t="s">
        <v>13</v>
      </c>
      <c r="L68">
        <v>1</v>
      </c>
      <c r="M68">
        <v>0.20999999999999019</v>
      </c>
      <c r="N68">
        <v>7.25</v>
      </c>
      <c r="O68">
        <f>IF(L68=0,0,1)</f>
        <v>1</v>
      </c>
    </row>
    <row r="69" spans="1:15" x14ac:dyDescent="0.3">
      <c r="A69">
        <v>1065</v>
      </c>
      <c r="B69" t="s">
        <v>11</v>
      </c>
      <c r="C69">
        <v>54</v>
      </c>
      <c r="D69" t="s">
        <v>16</v>
      </c>
      <c r="E69" t="s">
        <v>13</v>
      </c>
      <c r="F69" t="s">
        <v>14</v>
      </c>
      <c r="G69" s="2">
        <v>42551</v>
      </c>
      <c r="H69" s="2">
        <v>42733</v>
      </c>
      <c r="I69" s="2">
        <v>42551</v>
      </c>
      <c r="J69" s="2">
        <v>42766</v>
      </c>
      <c r="K69" t="s">
        <v>13</v>
      </c>
      <c r="L69">
        <v>56</v>
      </c>
      <c r="M69">
        <v>-0.79999999999999982</v>
      </c>
      <c r="N69">
        <v>7.95</v>
      </c>
      <c r="O69">
        <f>IF(L69=0,0,1)</f>
        <v>1</v>
      </c>
    </row>
    <row r="70" spans="1:15" x14ac:dyDescent="0.3">
      <c r="A70">
        <v>1067</v>
      </c>
      <c r="B70" t="s">
        <v>19</v>
      </c>
      <c r="C70">
        <v>71</v>
      </c>
      <c r="D70" t="s">
        <v>16</v>
      </c>
      <c r="E70" t="s">
        <v>13</v>
      </c>
      <c r="F70" t="s">
        <v>14</v>
      </c>
      <c r="G70" s="2">
        <v>42427</v>
      </c>
      <c r="H70" s="2">
        <v>42606</v>
      </c>
      <c r="I70" s="2">
        <v>42426</v>
      </c>
      <c r="J70" s="2">
        <v>42641</v>
      </c>
      <c r="K70" t="s">
        <v>13</v>
      </c>
      <c r="L70">
        <v>84</v>
      </c>
      <c r="M70">
        <v>-2.4999999999999991</v>
      </c>
      <c r="N70">
        <v>9.4499999999999993</v>
      </c>
      <c r="O70">
        <f>IF(L70=0,0,1)</f>
        <v>1</v>
      </c>
    </row>
    <row r="71" spans="1:15" x14ac:dyDescent="0.3">
      <c r="A71">
        <v>1068</v>
      </c>
      <c r="B71" t="s">
        <v>19</v>
      </c>
      <c r="C71">
        <v>66</v>
      </c>
      <c r="D71" t="s">
        <v>12</v>
      </c>
      <c r="E71" t="s">
        <v>13</v>
      </c>
      <c r="F71" t="s">
        <v>14</v>
      </c>
      <c r="G71" s="2">
        <v>42455</v>
      </c>
      <c r="H71" s="2">
        <v>42636</v>
      </c>
      <c r="I71" s="2">
        <v>42454</v>
      </c>
      <c r="J71" s="2">
        <v>42669</v>
      </c>
      <c r="K71" t="s">
        <v>13</v>
      </c>
      <c r="L71">
        <v>2</v>
      </c>
      <c r="M71">
        <v>9.9999999999999645E-2</v>
      </c>
      <c r="N71">
        <v>8.75</v>
      </c>
      <c r="O71">
        <f>IF(L71=0,0,1)</f>
        <v>1</v>
      </c>
    </row>
    <row r="72" spans="1:15" x14ac:dyDescent="0.3">
      <c r="A72">
        <v>1074</v>
      </c>
      <c r="B72" t="s">
        <v>22</v>
      </c>
      <c r="C72">
        <v>53</v>
      </c>
      <c r="D72" t="s">
        <v>12</v>
      </c>
      <c r="E72" t="s">
        <v>17</v>
      </c>
      <c r="F72" t="s">
        <v>14</v>
      </c>
      <c r="G72" s="2">
        <v>42406</v>
      </c>
      <c r="H72" s="2">
        <v>42548</v>
      </c>
      <c r="I72" s="2">
        <v>42405</v>
      </c>
      <c r="J72" s="2">
        <v>42584</v>
      </c>
      <c r="K72" t="s">
        <v>13</v>
      </c>
      <c r="L72">
        <v>5</v>
      </c>
      <c r="M72">
        <v>0.5</v>
      </c>
      <c r="N72">
        <v>9.15</v>
      </c>
      <c r="O72">
        <f>IF(L72=0,0,1)</f>
        <v>1</v>
      </c>
    </row>
    <row r="73" spans="1:15" x14ac:dyDescent="0.3">
      <c r="A73">
        <v>1076</v>
      </c>
      <c r="B73" t="s">
        <v>22</v>
      </c>
      <c r="C73">
        <v>53</v>
      </c>
      <c r="D73" t="s">
        <v>16</v>
      </c>
      <c r="E73" t="s">
        <v>13</v>
      </c>
      <c r="F73" t="s">
        <v>14</v>
      </c>
      <c r="G73" s="2">
        <v>42531</v>
      </c>
      <c r="H73" s="2">
        <v>42714</v>
      </c>
      <c r="I73" s="2">
        <v>42530</v>
      </c>
      <c r="J73" s="2">
        <v>42749</v>
      </c>
      <c r="K73" t="s">
        <v>13</v>
      </c>
      <c r="L73">
        <v>8</v>
      </c>
      <c r="M73">
        <v>0.59999999999999964</v>
      </c>
      <c r="N73">
        <v>7.65</v>
      </c>
      <c r="O73">
        <f>IF(L73=0,0,1)</f>
        <v>1</v>
      </c>
    </row>
    <row r="74" spans="1:15" x14ac:dyDescent="0.3">
      <c r="A74">
        <v>1078</v>
      </c>
      <c r="B74" t="s">
        <v>22</v>
      </c>
      <c r="C74">
        <v>62</v>
      </c>
      <c r="D74" t="s">
        <v>16</v>
      </c>
      <c r="E74" t="s">
        <v>13</v>
      </c>
      <c r="F74" t="s">
        <v>14</v>
      </c>
      <c r="G74" s="2">
        <v>42465</v>
      </c>
      <c r="H74" s="2">
        <v>42647</v>
      </c>
      <c r="I74" s="2">
        <v>42465</v>
      </c>
      <c r="J74" s="2">
        <v>42682</v>
      </c>
      <c r="K74" t="s">
        <v>13</v>
      </c>
      <c r="L74">
        <v>29</v>
      </c>
      <c r="M74">
        <v>-1.2000000000000002</v>
      </c>
      <c r="N74">
        <v>9.15</v>
      </c>
      <c r="O74">
        <f>IF(L74=0,0,1)</f>
        <v>1</v>
      </c>
    </row>
    <row r="75" spans="1:15" x14ac:dyDescent="0.3">
      <c r="A75">
        <v>1085</v>
      </c>
      <c r="B75" t="s">
        <v>25</v>
      </c>
      <c r="C75">
        <v>57</v>
      </c>
      <c r="D75" t="s">
        <v>12</v>
      </c>
      <c r="E75" t="s">
        <v>13</v>
      </c>
      <c r="F75" t="s">
        <v>14</v>
      </c>
      <c r="G75" s="2">
        <v>42399</v>
      </c>
      <c r="H75" s="2">
        <v>42581</v>
      </c>
      <c r="I75" s="2">
        <v>42399</v>
      </c>
      <c r="J75" s="2">
        <v>42612</v>
      </c>
      <c r="K75" t="s">
        <v>13</v>
      </c>
      <c r="L75">
        <v>76</v>
      </c>
      <c r="M75">
        <v>-0.89999999999999947</v>
      </c>
      <c r="N75">
        <v>7.35</v>
      </c>
      <c r="O75">
        <f>IF(L75=0,0,1)</f>
        <v>1</v>
      </c>
    </row>
    <row r="76" spans="1:15" x14ac:dyDescent="0.3">
      <c r="A76">
        <v>1086</v>
      </c>
      <c r="B76" t="s">
        <v>21</v>
      </c>
      <c r="C76">
        <v>52</v>
      </c>
      <c r="D76" t="s">
        <v>16</v>
      </c>
      <c r="E76" t="s">
        <v>13</v>
      </c>
      <c r="F76" t="s">
        <v>14</v>
      </c>
      <c r="G76" s="2">
        <v>42463</v>
      </c>
      <c r="H76" s="2">
        <v>42662</v>
      </c>
      <c r="I76" s="2">
        <v>42460</v>
      </c>
      <c r="J76" s="2">
        <v>42693</v>
      </c>
      <c r="K76" t="s">
        <v>13</v>
      </c>
      <c r="L76">
        <v>1</v>
      </c>
      <c r="M76">
        <v>-2.8999999999999995</v>
      </c>
      <c r="N76">
        <v>9.35</v>
      </c>
      <c r="O76">
        <f>IF(L76=0,0,1)</f>
        <v>1</v>
      </c>
    </row>
    <row r="77" spans="1:15" x14ac:dyDescent="0.3">
      <c r="A77">
        <v>1088</v>
      </c>
      <c r="B77" t="s">
        <v>22</v>
      </c>
      <c r="C77">
        <v>63</v>
      </c>
      <c r="D77" t="s">
        <v>12</v>
      </c>
      <c r="E77" t="s">
        <v>17</v>
      </c>
      <c r="F77" t="s">
        <v>14</v>
      </c>
      <c r="G77" s="2">
        <v>42593</v>
      </c>
      <c r="H77" s="2">
        <v>42760</v>
      </c>
      <c r="I77" s="2">
        <v>42592</v>
      </c>
      <c r="J77" s="2">
        <v>42796</v>
      </c>
      <c r="K77" t="s">
        <v>13</v>
      </c>
      <c r="L77">
        <v>25</v>
      </c>
      <c r="M77">
        <v>-0.47360930134714962</v>
      </c>
      <c r="N77">
        <v>7.75</v>
      </c>
      <c r="O77">
        <f>IF(L77=0,0,1)</f>
        <v>1</v>
      </c>
    </row>
    <row r="78" spans="1:15" x14ac:dyDescent="0.3">
      <c r="A78">
        <v>1090</v>
      </c>
      <c r="B78" t="s">
        <v>11</v>
      </c>
      <c r="C78">
        <v>53</v>
      </c>
      <c r="D78" t="s">
        <v>16</v>
      </c>
      <c r="E78" t="s">
        <v>13</v>
      </c>
      <c r="F78" t="s">
        <v>14</v>
      </c>
      <c r="G78" s="2">
        <v>42550</v>
      </c>
      <c r="H78" s="2">
        <v>42734</v>
      </c>
      <c r="I78" s="2">
        <v>42550</v>
      </c>
      <c r="J78" s="2">
        <v>42768</v>
      </c>
      <c r="K78" t="s">
        <v>13</v>
      </c>
      <c r="L78">
        <v>32</v>
      </c>
      <c r="M78">
        <v>-0.84000000000000075</v>
      </c>
      <c r="N78">
        <v>7.69</v>
      </c>
      <c r="O78">
        <f>IF(L78=0,0,1)</f>
        <v>1</v>
      </c>
    </row>
    <row r="79" spans="1:15" x14ac:dyDescent="0.3">
      <c r="A79">
        <v>1091</v>
      </c>
      <c r="B79" t="s">
        <v>20</v>
      </c>
      <c r="C79">
        <v>65</v>
      </c>
      <c r="D79" t="s">
        <v>16</v>
      </c>
      <c r="E79" t="s">
        <v>13</v>
      </c>
      <c r="F79" t="s">
        <v>14</v>
      </c>
      <c r="G79" s="2">
        <v>42490</v>
      </c>
      <c r="H79" s="2">
        <v>42675</v>
      </c>
      <c r="I79" s="2">
        <v>42490</v>
      </c>
      <c r="J79" s="2">
        <v>42703</v>
      </c>
      <c r="K79" t="s">
        <v>13</v>
      </c>
      <c r="L79">
        <v>43</v>
      </c>
      <c r="M79">
        <v>-1.8200000000000003</v>
      </c>
      <c r="N79">
        <v>8.57</v>
      </c>
      <c r="O79">
        <f>IF(L79=0,0,1)</f>
        <v>1</v>
      </c>
    </row>
    <row r="80" spans="1:15" x14ac:dyDescent="0.3">
      <c r="A80">
        <v>1092</v>
      </c>
      <c r="B80" t="s">
        <v>25</v>
      </c>
      <c r="C80">
        <v>56</v>
      </c>
      <c r="D80" t="s">
        <v>12</v>
      </c>
      <c r="E80" t="s">
        <v>13</v>
      </c>
      <c r="F80" t="s">
        <v>14</v>
      </c>
      <c r="G80" s="2">
        <v>42622</v>
      </c>
      <c r="H80" s="2">
        <v>42621</v>
      </c>
      <c r="I80" s="2">
        <v>42438</v>
      </c>
      <c r="J80" s="2">
        <v>42705</v>
      </c>
      <c r="K80" t="s">
        <v>13</v>
      </c>
      <c r="L80">
        <v>0</v>
      </c>
      <c r="M80">
        <v>-0.73000000000000043</v>
      </c>
      <c r="N80">
        <v>7.48</v>
      </c>
      <c r="O80">
        <f>IF(L80=0,0,1)</f>
        <v>0</v>
      </c>
    </row>
    <row r="81" spans="1:15" x14ac:dyDescent="0.3">
      <c r="A81">
        <v>1094</v>
      </c>
      <c r="B81" t="s">
        <v>15</v>
      </c>
      <c r="C81">
        <v>34</v>
      </c>
      <c r="D81" t="s">
        <v>12</v>
      </c>
      <c r="E81" t="s">
        <v>17</v>
      </c>
      <c r="F81" t="s">
        <v>14</v>
      </c>
      <c r="G81" s="2">
        <v>42465</v>
      </c>
      <c r="H81" s="2">
        <v>42617</v>
      </c>
      <c r="I81" s="2">
        <v>42465</v>
      </c>
      <c r="J81" s="2">
        <v>42621</v>
      </c>
      <c r="K81" t="s">
        <v>13</v>
      </c>
      <c r="L81">
        <v>0</v>
      </c>
      <c r="M81">
        <v>-1.4752514705802389</v>
      </c>
      <c r="N81">
        <v>9.4499999999999993</v>
      </c>
      <c r="O81">
        <f>IF(L81=0,0,1)</f>
        <v>0</v>
      </c>
    </row>
  </sheetData>
  <autoFilter ref="A1:O81" xr:uid="{00000000-0001-0000-0000-000000000000}">
    <sortState xmlns:xlrd2="http://schemas.microsoft.com/office/spreadsheetml/2017/richdata2" ref="A2:O81">
      <sortCondition ref="F1:F8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9E344AC4349B4F80DB279691415DA0" ma:contentTypeVersion="12" ma:contentTypeDescription="Create a new document." ma:contentTypeScope="" ma:versionID="9d81892a4557233fc0f94da790380740">
  <xsd:schema xmlns:xsd="http://www.w3.org/2001/XMLSchema" xmlns:xs="http://www.w3.org/2001/XMLSchema" xmlns:p="http://schemas.microsoft.com/office/2006/metadata/properties" xmlns:ns1="http://schemas.microsoft.com/sharepoint/v3" xmlns:ns2="25485f04-aec2-4fd6-a113-1451d1e693b4" xmlns:ns3="ff92aa26-132e-4709-aad9-8405b8e529dd" targetNamespace="http://schemas.microsoft.com/office/2006/metadata/properties" ma:root="true" ma:fieldsID="af00caefab2f9d6524730e178e3255d3" ns1:_="" ns2:_="" ns3:_="">
    <xsd:import namespace="http://schemas.microsoft.com/sharepoint/v3"/>
    <xsd:import namespace="25485f04-aec2-4fd6-a113-1451d1e693b4"/>
    <xsd:import namespace="ff92aa26-132e-4709-aad9-8405b8e529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85f04-aec2-4fd6-a113-1451d1e69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2aa26-132e-4709-aad9-8405b8e529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AF7E80-24EA-4EDC-A84A-9523DE49AF5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FFB33A5-F206-4452-8184-20B2AC90D6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680B58-90B0-4AB4-BE6B-6A57907F6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485f04-aec2-4fd6-a113-1451d1e693b4"/>
    <ds:schemaRef ds:uri="ff92aa26-132e-4709-aad9-8405b8e529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DZHD (Dhivya D)</dc:creator>
  <cp:keywords/>
  <dc:description/>
  <cp:lastModifiedBy>Vidyashankar Iyer</cp:lastModifiedBy>
  <cp:revision/>
  <dcterms:created xsi:type="dcterms:W3CDTF">2024-07-16T13:18:16Z</dcterms:created>
  <dcterms:modified xsi:type="dcterms:W3CDTF">2024-08-29T13:41:35Z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0x010100A59E344AC4349B4F80DB279691415DA0</vt:lpwstr>
  </property>
</Properties>
</file>