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\Downloads\"/>
    </mc:Choice>
  </mc:AlternateContent>
  <xr:revisionPtr revIDLastSave="0" documentId="13_ncr:1_{725F3DCE-1E63-4273-A819-1E64C8E0E023}" xr6:coauthVersionLast="47" xr6:coauthVersionMax="47" xr10:uidLastSave="{00000000-0000-0000-0000-000000000000}"/>
  <bookViews>
    <workbookView xWindow="-120" yWindow="-120" windowWidth="29040" windowHeight="15720" xr2:uid="{9BE4D872-0846-4818-A986-007578B8C884}"/>
  </bookViews>
  <sheets>
    <sheet name="DANH_MUC" sheetId="1" r:id="rId1"/>
    <sheet name="DATA_GOC" sheetId="2" r:id="rId2"/>
  </sheets>
  <definedNames>
    <definedName name="_xlnm._FilterDatabase" localSheetId="0" hidden="1">DANH_MUC!$A$1:$L$101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J19" i="1"/>
  <c r="K19" i="1"/>
  <c r="D103" i="1" l="1"/>
  <c r="K41" i="1" l="1"/>
  <c r="J41" i="1"/>
  <c r="AH101" i="2" l="1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8" i="1"/>
  <c r="K18" i="1"/>
  <c r="J17" i="1"/>
  <c r="K17" i="1"/>
  <c r="J16" i="1"/>
  <c r="K16" i="1"/>
  <c r="J15" i="1"/>
  <c r="K15" i="1"/>
  <c r="K14" i="1"/>
  <c r="J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K4" i="1"/>
  <c r="J4" i="1"/>
  <c r="J3" i="1"/>
  <c r="K3" i="1"/>
  <c r="J2" i="1"/>
  <c r="K2" i="1"/>
  <c r="E110" i="1" l="1"/>
  <c r="E112" i="1"/>
  <c r="E114" i="1"/>
  <c r="E105" i="1"/>
  <c r="E106" i="1"/>
  <c r="E107" i="1"/>
  <c r="E108" i="1"/>
  <c r="E109" i="1"/>
  <c r="E111" i="1"/>
  <c r="E113" i="1"/>
</calcChain>
</file>

<file path=xl/sharedStrings.xml><?xml version="1.0" encoding="utf-8"?>
<sst xmlns="http://schemas.openxmlformats.org/spreadsheetml/2006/main" count="4536" uniqueCount="1733">
  <si>
    <t>Khoá học</t>
  </si>
  <si>
    <t>Lớp học</t>
  </si>
  <si>
    <t>Mã nghề</t>
  </si>
  <si>
    <t>Ngành nghề</t>
  </si>
  <si>
    <t>Ký hiệu nghề</t>
  </si>
  <si>
    <t>Tên nghề</t>
  </si>
  <si>
    <t xml:space="preserve">TÊN_NGHỀ_CĐ_TC </t>
  </si>
  <si>
    <t>MÃ NGHỀ</t>
  </si>
  <si>
    <t>49T.BVTV</t>
  </si>
  <si>
    <t>BVTV</t>
  </si>
  <si>
    <t>CNOT</t>
  </si>
  <si>
    <t>101</t>
  </si>
  <si>
    <t>Khoá 48</t>
  </si>
  <si>
    <t>49T.CBMA</t>
  </si>
  <si>
    <t>CBMA</t>
  </si>
  <si>
    <t>KTOT</t>
  </si>
  <si>
    <t>102</t>
  </si>
  <si>
    <t>Khoá 49</t>
  </si>
  <si>
    <t>49T.CGKL</t>
  </si>
  <si>
    <t>CGKL</t>
  </si>
  <si>
    <t>KĐT</t>
  </si>
  <si>
    <t>104</t>
  </si>
  <si>
    <t>Khoá 50</t>
  </si>
  <si>
    <t>49T.CNOT1</t>
  </si>
  <si>
    <t>ĐCN</t>
  </si>
  <si>
    <t>103</t>
  </si>
  <si>
    <t>49T.CNOT2</t>
  </si>
  <si>
    <t>LĐĐ</t>
  </si>
  <si>
    <t>49T.CNOT3</t>
  </si>
  <si>
    <t>KTML</t>
  </si>
  <si>
    <t>108</t>
  </si>
  <si>
    <t>49T.CNOT4</t>
  </si>
  <si>
    <t>CNTT</t>
  </si>
  <si>
    <t>106</t>
  </si>
  <si>
    <t>49T.CNOT5</t>
  </si>
  <si>
    <t>CNTTU</t>
  </si>
  <si>
    <t>49T.CNTT1</t>
  </si>
  <si>
    <t>KTDN</t>
  </si>
  <si>
    <t>49T.CNTT2</t>
  </si>
  <si>
    <t>105</t>
  </si>
  <si>
    <t>49T.CNTT3</t>
  </si>
  <si>
    <t>HAN</t>
  </si>
  <si>
    <t>109</t>
  </si>
  <si>
    <t>49T.CPCC</t>
  </si>
  <si>
    <t>CPCC</t>
  </si>
  <si>
    <t>KTXD</t>
  </si>
  <si>
    <t>49T.ĐCN</t>
  </si>
  <si>
    <t>MAY</t>
  </si>
  <si>
    <t>49T.ĐTCN</t>
  </si>
  <si>
    <t>ĐTCN</t>
  </si>
  <si>
    <t>VTTC</t>
  </si>
  <si>
    <t>49T.GCM</t>
  </si>
  <si>
    <t>GCM</t>
  </si>
  <si>
    <t>KTCB</t>
  </si>
  <si>
    <t>49T.HAN1</t>
  </si>
  <si>
    <t>THUY</t>
  </si>
  <si>
    <t>111</t>
  </si>
  <si>
    <t>49T.HAN2</t>
  </si>
  <si>
    <t>112</t>
  </si>
  <si>
    <t>49T.KTDN</t>
  </si>
  <si>
    <t>201</t>
  </si>
  <si>
    <t>49T.KTML</t>
  </si>
  <si>
    <t>215</t>
  </si>
  <si>
    <t>49T.KTXD</t>
  </si>
  <si>
    <t>220</t>
  </si>
  <si>
    <t>49T.LĐĐ</t>
  </si>
  <si>
    <t>207</t>
  </si>
  <si>
    <t>49T.MTT1</t>
  </si>
  <si>
    <t>MTT</t>
  </si>
  <si>
    <t>216</t>
  </si>
  <si>
    <t>49T.MTT2</t>
  </si>
  <si>
    <t>PCMT</t>
  </si>
  <si>
    <t>208</t>
  </si>
  <si>
    <t>49T.PCMT</t>
  </si>
  <si>
    <t>204</t>
  </si>
  <si>
    <t>49T.THUY</t>
  </si>
  <si>
    <t>205</t>
  </si>
  <si>
    <t>49T.VTHC</t>
  </si>
  <si>
    <t>VTHC</t>
  </si>
  <si>
    <t>203</t>
  </si>
  <si>
    <t>49C.CNOT1</t>
  </si>
  <si>
    <t>209</t>
  </si>
  <si>
    <t>49C.CNOT2</t>
  </si>
  <si>
    <t>CNHA</t>
  </si>
  <si>
    <t>210</t>
  </si>
  <si>
    <t>49C.KTOT1</t>
  </si>
  <si>
    <t>217</t>
  </si>
  <si>
    <t>49C.KTOT2</t>
  </si>
  <si>
    <t>223</t>
  </si>
  <si>
    <t>49C.ĐCN</t>
  </si>
  <si>
    <t>221</t>
  </si>
  <si>
    <t>49C.CNTT</t>
  </si>
  <si>
    <t>219</t>
  </si>
  <si>
    <t>49C.THUY</t>
  </si>
  <si>
    <t>222</t>
  </si>
  <si>
    <t>49C.BVTV</t>
  </si>
  <si>
    <t>213</t>
  </si>
  <si>
    <t>49C.KTML</t>
  </si>
  <si>
    <t>218</t>
  </si>
  <si>
    <t>49T.LĐĐ_EASUP</t>
  </si>
  <si>
    <t>214</t>
  </si>
  <si>
    <t>49T.MTT_EASUP</t>
  </si>
  <si>
    <t>ĐCDD</t>
  </si>
  <si>
    <t>202</t>
  </si>
  <si>
    <t>50T.CNOT1</t>
  </si>
  <si>
    <t>ĐTCD</t>
  </si>
  <si>
    <t>206</t>
  </si>
  <si>
    <t>50T.CNOT2</t>
  </si>
  <si>
    <t>50T.CNOT3</t>
  </si>
  <si>
    <t>50T.CNOT4</t>
  </si>
  <si>
    <t>50T.CNOT5</t>
  </si>
  <si>
    <t>50T.ĐCN1</t>
  </si>
  <si>
    <t>50T.ĐCN2</t>
  </si>
  <si>
    <t>50T.ĐTCN</t>
  </si>
  <si>
    <t>50T.KTML</t>
  </si>
  <si>
    <t>50T.LĐĐ</t>
  </si>
  <si>
    <t>50T.CNTT1</t>
  </si>
  <si>
    <t>50T.CNTT2</t>
  </si>
  <si>
    <t>50T.CNTT3</t>
  </si>
  <si>
    <t>50T.KTDN</t>
  </si>
  <si>
    <t>50T.PCMT</t>
  </si>
  <si>
    <t>50T.HAN1</t>
  </si>
  <si>
    <t>50T.HAN2</t>
  </si>
  <si>
    <t>50T.CNHA</t>
  </si>
  <si>
    <t>50T.CGKL</t>
  </si>
  <si>
    <t>50T.KTXD</t>
  </si>
  <si>
    <t>50T.BVTV</t>
  </si>
  <si>
    <t>50T.THUY1</t>
  </si>
  <si>
    <t>50T.THUY2</t>
  </si>
  <si>
    <t>50T.MTT1</t>
  </si>
  <si>
    <t>50T.MTT2</t>
  </si>
  <si>
    <t>50T.GCM</t>
  </si>
  <si>
    <t>50T.CPCC</t>
  </si>
  <si>
    <t>50T.VTHC</t>
  </si>
  <si>
    <t>50C.CNOT1</t>
  </si>
  <si>
    <t>50C.CNOT2</t>
  </si>
  <si>
    <t>50C.KTOT1</t>
  </si>
  <si>
    <t>50C.KTOT2</t>
  </si>
  <si>
    <t>50C.CNTT</t>
  </si>
  <si>
    <t>50C.BVTV</t>
  </si>
  <si>
    <t>50C.THUY</t>
  </si>
  <si>
    <t>50C.ĐCN</t>
  </si>
  <si>
    <t>50C.KĐT</t>
  </si>
  <si>
    <t>50T.LĐĐ_EASUP</t>
  </si>
  <si>
    <t>50T.MTT_EASUP</t>
  </si>
  <si>
    <t>Mã</t>
  </si>
  <si>
    <t>Tên gọi</t>
  </si>
  <si>
    <t>Tên ngành</t>
  </si>
  <si>
    <t>211A</t>
  </si>
  <si>
    <t>TC_CÔNG NGHỆ Ô TÔ</t>
  </si>
  <si>
    <t/>
  </si>
  <si>
    <t>TC_CẮT GỌT KIM LOẠI</t>
  </si>
  <si>
    <t>TC_HÀN</t>
  </si>
  <si>
    <t>TC_CÔNG NGHỆ HÀN</t>
  </si>
  <si>
    <t>TC_KỸ THUẬT LẮP ĐẶT ĐIỆN VÀ ĐIỀU KHIỂN TRONG CÔNG NGHIỆP</t>
  </si>
  <si>
    <t>TC_ĐIỆN CÔNG NGHIỆP</t>
  </si>
  <si>
    <t>TC_ĐIỆN TỬ CÔNG NGHIỆP</t>
  </si>
  <si>
    <t>TC_KỸ THUẬT MÁY LẠNH VÀ ĐIỀU HOÀ KHÔNG KHÍ</t>
  </si>
  <si>
    <t>TC_CÔNG NGHỆ THÔNG TIN (ỨNG DỤNG PHẦN MỀM)</t>
  </si>
  <si>
    <t>TC_CÔNG NGHỆ KỸ THUẬT PHẦN CỨNG MÁY TÍNH</t>
  </si>
  <si>
    <t>TC_KẾ TOÁN DOANH NGHIỆP</t>
  </si>
  <si>
    <t>TC_KỸ THUẬT XÂY DỰNG</t>
  </si>
  <si>
    <t>TC_MAY THỜI TRANG</t>
  </si>
  <si>
    <t>TC_THÚ Y</t>
  </si>
  <si>
    <t>TC_KỸ THUẬT CHẾ BIẾN MÓN ĂN</t>
  </si>
  <si>
    <t>TC_BẢO VỆ THỰC VẬT</t>
  </si>
  <si>
    <t>TC_VĂN THƯ HÀNH CHÍNH</t>
  </si>
  <si>
    <t>TC_CHẾ BIẾN CÀ PHÊ, CA CAO</t>
  </si>
  <si>
    <t>TC_GIA CÔNG VÀ THIẾT KẾ SẢN PHẨM MỘC</t>
  </si>
  <si>
    <t>CĐ_CÔNG NGHỆ KỸ THUẬT Ô TÔ</t>
  </si>
  <si>
    <t>CĐ_CÔNG NGHỆ Ô TÔ</t>
  </si>
  <si>
    <t>CĐ_ĐIỆN CÔNG NGHIỆP</t>
  </si>
  <si>
    <t>CĐ_CÔNG NGHỆ KỸ THUẬT ĐIỆN, ĐIỆN TỬ</t>
  </si>
  <si>
    <t>CĐ_KỸ THUẬT MÁY LẠNH VÀ ĐIỀU HOÀ KHÔNG KHÍ</t>
  </si>
  <si>
    <t>CĐ_CẮT GỌT KIM LOẠI</t>
  </si>
  <si>
    <t>CĐ_HÀN</t>
  </si>
  <si>
    <t>CĐ_CÔNG NGHỆ THÔNG TIN</t>
  </si>
  <si>
    <t>CĐ_THÚ Y</t>
  </si>
  <si>
    <t>CĐ_BẢO VỆ THỰC VẬT</t>
  </si>
  <si>
    <t>Trình độ trung cấp</t>
  </si>
  <si>
    <t>Trình độ cao đẳng</t>
  </si>
  <si>
    <t>Mã ngành</t>
  </si>
  <si>
    <t>MON201Z</t>
  </si>
  <si>
    <t>MON203Z</t>
  </si>
  <si>
    <t>MON209Z</t>
  </si>
  <si>
    <t>MON210Z</t>
  </si>
  <si>
    <t>MON220Z</t>
  </si>
  <si>
    <t>MON215Z</t>
  </si>
  <si>
    <t>MON216Z</t>
  </si>
  <si>
    <t>MON207Z</t>
  </si>
  <si>
    <t>MON204Z</t>
  </si>
  <si>
    <t>MON208Z</t>
  </si>
  <si>
    <t>MON205Z</t>
  </si>
  <si>
    <t>MON217Z</t>
  </si>
  <si>
    <t>MON221Z</t>
  </si>
  <si>
    <t>MON218Z</t>
  </si>
  <si>
    <t>MON213Z</t>
  </si>
  <si>
    <t>MON214Z</t>
  </si>
  <si>
    <t>MON219Z</t>
  </si>
  <si>
    <t>MON222Z</t>
  </si>
  <si>
    <t>MON223Z</t>
  </si>
  <si>
    <t>MON102Z</t>
  </si>
  <si>
    <t>MON101Z</t>
  </si>
  <si>
    <t>MON103Z</t>
  </si>
  <si>
    <t>MON104Z</t>
  </si>
  <si>
    <t>MON108Z</t>
  </si>
  <si>
    <t>MON105Z</t>
  </si>
  <si>
    <t>MON109Z</t>
  </si>
  <si>
    <t>MON106Z</t>
  </si>
  <si>
    <t>MON111Z</t>
  </si>
  <si>
    <t>MON112Z</t>
  </si>
  <si>
    <t>Khoa học giáo dục và đào tạo giáo viên</t>
  </si>
  <si>
    <t>MH</t>
  </si>
  <si>
    <t>Giáo dục chính trị</t>
  </si>
  <si>
    <t>MH01</t>
  </si>
  <si>
    <t>Giáo dục Chính trị</t>
  </si>
  <si>
    <t>Đào tạo giáo viên</t>
  </si>
  <si>
    <t>MH 01</t>
  </si>
  <si>
    <t>Pháp luật</t>
  </si>
  <si>
    <t>MH02</t>
  </si>
  <si>
    <t>Sư phạm giáo dục nghề nghiệp</t>
  </si>
  <si>
    <t>MH 02</t>
  </si>
  <si>
    <t>Giáo dục thể chất</t>
  </si>
  <si>
    <t>MH03</t>
  </si>
  <si>
    <t>Sư phạm Kỹ thuật công nghiệp</t>
  </si>
  <si>
    <t>MH 03</t>
  </si>
  <si>
    <t>Giáo dục quốc phòng và an ninh</t>
  </si>
  <si>
    <t>MH04</t>
  </si>
  <si>
    <t>Giáo dục Quốc phòng và an ninh</t>
  </si>
  <si>
    <t>Giáo dục quốc phòng và An ninh</t>
  </si>
  <si>
    <t>Giáo dục Quốc phòng và An ninh</t>
  </si>
  <si>
    <t xml:space="preserve">Sư phạm Kỹ thuật nông nghiệp         </t>
  </si>
  <si>
    <t>MH 04</t>
  </si>
  <si>
    <t>Tin học</t>
  </si>
  <si>
    <t>MH05</t>
  </si>
  <si>
    <t>Sư phạm kỹ thuật xây dựng</t>
  </si>
  <si>
    <t>MH 05</t>
  </si>
  <si>
    <t>Tiếng anh</t>
  </si>
  <si>
    <t>MH06</t>
  </si>
  <si>
    <t>Tiếng Anh</t>
  </si>
  <si>
    <t>MH08</t>
  </si>
  <si>
    <t>An toàn lao động</t>
  </si>
  <si>
    <t>Giáo viên huấn luyện xiếc</t>
  </si>
  <si>
    <t>MH 06</t>
  </si>
  <si>
    <t>Kỹ năng mềm</t>
  </si>
  <si>
    <t>MH07</t>
  </si>
  <si>
    <t>Vẽ kỹ thuật</t>
  </si>
  <si>
    <t>MĐ07</t>
  </si>
  <si>
    <t xml:space="preserve">Kỹ năng mềm </t>
  </si>
  <si>
    <t xml:space="preserve">Tin học văn phòng </t>
  </si>
  <si>
    <t>MH10</t>
  </si>
  <si>
    <t>An toàn vệ sinh thực phẩm</t>
  </si>
  <si>
    <t>Giải phẫu và sinh lý vật nuôi</t>
  </si>
  <si>
    <t>Nghệ thuật</t>
  </si>
  <si>
    <t>MĐ 07</t>
  </si>
  <si>
    <t>Tìm hiểu về nghề và an toàn lao động trong sửa chữa ô tô</t>
  </si>
  <si>
    <t>MĐ08</t>
  </si>
  <si>
    <t>Thực tập Autocad</t>
  </si>
  <si>
    <t>Lắp ráp và bảo trì máy tính</t>
  </si>
  <si>
    <t xml:space="preserve">Kỹ thuật đo lường </t>
  </si>
  <si>
    <t>Kinh tế chính trị</t>
  </si>
  <si>
    <t>Vận hành thiết bị và an toàn ngành may</t>
  </si>
  <si>
    <t>Thương phẩm và an toàn thực phẩm</t>
  </si>
  <si>
    <t>Sinh lý thực vật</t>
  </si>
  <si>
    <t>MĐ11</t>
  </si>
  <si>
    <t>Chế biến cà phê ướt</t>
  </si>
  <si>
    <t>Điện kỹ thuật</t>
  </si>
  <si>
    <t>Cấu trúc máy tính</t>
  </si>
  <si>
    <t>Mỹ thuật</t>
  </si>
  <si>
    <t>MĐ 08</t>
  </si>
  <si>
    <t>Đọc sơ đồ, bản vẽ và tài liệu kỹ thuật</t>
  </si>
  <si>
    <t>MH09</t>
  </si>
  <si>
    <t>Cơ ứng dụng</t>
  </si>
  <si>
    <t>Dung sai lắp ghép và đo lường kỹ thuật</t>
  </si>
  <si>
    <t>Mạch điện</t>
  </si>
  <si>
    <t>MĐ09</t>
  </si>
  <si>
    <t>Mạng máy tính</t>
  </si>
  <si>
    <t>Điện tử cơ bản</t>
  </si>
  <si>
    <t>Luật kế toán</t>
  </si>
  <si>
    <t>Lựa chọn,  sử dụng vật liệu may</t>
  </si>
  <si>
    <t>Vi sinh vật thú y</t>
  </si>
  <si>
    <t>Sinh lý dinh dưỡng</t>
  </si>
  <si>
    <t xml:space="preserve">Giống cây trồng </t>
  </si>
  <si>
    <t>Sử dụng trang thiết bị văn phòng</t>
  </si>
  <si>
    <t>MĐ12</t>
  </si>
  <si>
    <t>Chế biến cà phê khô</t>
  </si>
  <si>
    <t>Kỹ thuật truyền số liệu</t>
  </si>
  <si>
    <t>Hóa sinh thực vật</t>
  </si>
  <si>
    <t>Kỹ thuật điêu khắc gỗ</t>
  </si>
  <si>
    <t>MĐ 09</t>
  </si>
  <si>
    <t>Thực hiện công việc chung trong xưởng</t>
  </si>
  <si>
    <t>Vật liệu cơ khí</t>
  </si>
  <si>
    <t>Vẽ điện</t>
  </si>
  <si>
    <t>MĐ10</t>
  </si>
  <si>
    <t>Đo lường và cảm biến</t>
  </si>
  <si>
    <t xml:space="preserve">Cơ sở kỹ thuật nhiệt - lạnh </t>
  </si>
  <si>
    <t>Lập trình cơ bản</t>
  </si>
  <si>
    <t>Kinh tế vi mô</t>
  </si>
  <si>
    <t>Vật liệu xây dựng</t>
  </si>
  <si>
    <t xml:space="preserve">Sáng tác mẫu </t>
  </si>
  <si>
    <t>Dinh dưỡng và thức ăn chăn nuôi</t>
  </si>
  <si>
    <t>Quản trị tác nghiệp</t>
  </si>
  <si>
    <t>Sử sụng máy nông nghiệp</t>
  </si>
  <si>
    <t>Kỹ năng thu thập và xử lý thông tin trong quản lý hành chính</t>
  </si>
  <si>
    <t>Giống cây trồng</t>
  </si>
  <si>
    <t>Điêu khắc</t>
  </si>
  <si>
    <t>MĐ 10</t>
  </si>
  <si>
    <t>Áp dụng các nguyên lí điện - điện tử vào ôtô</t>
  </si>
  <si>
    <t>MH11</t>
  </si>
  <si>
    <t>Vật liệu điện</t>
  </si>
  <si>
    <t xml:space="preserve">Máy điện </t>
  </si>
  <si>
    <t>Vật liệu điện lạnh</t>
  </si>
  <si>
    <t>Cấu trúc dữ liệu và giải thuật</t>
  </si>
  <si>
    <t>Tiếng Anh chuyên ngành</t>
  </si>
  <si>
    <t>Lý thuyết tài chính tiền tệ</t>
  </si>
  <si>
    <t>Vẽ AUTOCAD</t>
  </si>
  <si>
    <t>Vẽ kỹ thuật ngành may.</t>
  </si>
  <si>
    <t>Dược lý thú y</t>
  </si>
  <si>
    <t>Quản lý chất lượng dịch vụ</t>
  </si>
  <si>
    <t>Đất trồng - Phân bón</t>
  </si>
  <si>
    <t>Tiếng Việt thực hành</t>
  </si>
  <si>
    <t>Vật liệu gỗ và phụ kiện nội thất</t>
  </si>
  <si>
    <t>Vật liệu học</t>
  </si>
  <si>
    <t>Sử dụng máy nông nghiệp</t>
  </si>
  <si>
    <t>Hội họa</t>
  </si>
  <si>
    <t>MĐ 11</t>
  </si>
  <si>
    <t>Xác định đặc tính xe và bảo dưỡng chung</t>
  </si>
  <si>
    <t>MH12</t>
  </si>
  <si>
    <t>Khí cụ điện</t>
  </si>
  <si>
    <t xml:space="preserve">Trang bị điện </t>
  </si>
  <si>
    <t>Đo lường Điện - lạnh</t>
  </si>
  <si>
    <t>Cơ sở dữ liệu</t>
  </si>
  <si>
    <t>Lý thuyết kế toán</t>
  </si>
  <si>
    <t>Thi công nền móng công trình</t>
  </si>
  <si>
    <t>Thiết kế, may áo sơ mi.</t>
  </si>
  <si>
    <t>Miễn dịch học thú y</t>
  </si>
  <si>
    <t>Tiếng anh chuyên ngành</t>
  </si>
  <si>
    <t>Khuyến nông đại cương</t>
  </si>
  <si>
    <t>Tổ chức bộ máy các cơ quan</t>
  </si>
  <si>
    <t>Các quá trình công nghệ chế biến thực phẩm</t>
  </si>
  <si>
    <t>Pha phôi</t>
  </si>
  <si>
    <t>Áp dụng các nguyên lí thủy lực - khí nén vào ô tô</t>
  </si>
  <si>
    <t>Vi sinh vật đại cương</t>
  </si>
  <si>
    <t>Đồ họa</t>
  </si>
  <si>
    <t>MĐ 12</t>
  </si>
  <si>
    <t>Sửa chữa cơ khí động cơ</t>
  </si>
  <si>
    <t>MH13</t>
  </si>
  <si>
    <t>MĐ13</t>
  </si>
  <si>
    <t xml:space="preserve">Chế tạo phôi hàn    </t>
  </si>
  <si>
    <t>Thực hành cơ khí</t>
  </si>
  <si>
    <t>Vẽ điện, điện tử</t>
  </si>
  <si>
    <t>Kế toán thuế</t>
  </si>
  <si>
    <t>Xây đá</t>
  </si>
  <si>
    <t>Thiết kế, may quần âu.</t>
  </si>
  <si>
    <t>Luật thú y</t>
  </si>
  <si>
    <t>Lý thuyết kỹ thuật chế biến món ăn</t>
  </si>
  <si>
    <t>Bảo vệ môi trường</t>
  </si>
  <si>
    <t>Kỹ thuật đánh máy vi tính</t>
  </si>
  <si>
    <t>MĐ17</t>
  </si>
  <si>
    <t>Lên men hạt ca cao</t>
  </si>
  <si>
    <t>Định hình</t>
  </si>
  <si>
    <t>Gốm</t>
  </si>
  <si>
    <t>MĐ 13</t>
  </si>
  <si>
    <t>Sửa chữa điện động cơ</t>
  </si>
  <si>
    <t>MĐ14</t>
  </si>
  <si>
    <t>Thực tập nguội cơ bản</t>
  </si>
  <si>
    <t>Gá lắp kết cấu hàn</t>
  </si>
  <si>
    <t>Linh kiện điện tử</t>
  </si>
  <si>
    <t>Hệ điều hành Windows Server</t>
  </si>
  <si>
    <t xml:space="preserve">Mạng máy tính </t>
  </si>
  <si>
    <t>Tài chính doanh nghiệp</t>
  </si>
  <si>
    <t>Xây gạch</t>
  </si>
  <si>
    <t>Thiết kế, may áo Jacket</t>
  </si>
  <si>
    <t>MH14</t>
  </si>
  <si>
    <t>Phòng một số bệnh truyền lây từ động vật sang người</t>
  </si>
  <si>
    <t xml:space="preserve">Kỹ thuật cắt thái và tỉa hoa trang trí </t>
  </si>
  <si>
    <t>Côn trùng đại cương</t>
  </si>
  <si>
    <t>Nhập môn công tác văn thư</t>
  </si>
  <si>
    <t>MĐ18</t>
  </si>
  <si>
    <t>Làm khô và bảo quản hạt ca cao</t>
  </si>
  <si>
    <t>Gia công mối ghép</t>
  </si>
  <si>
    <t>Công nghệ khí nén - thuỷ lực ứng dụng</t>
  </si>
  <si>
    <t>Phương pháp thí nghiệm</t>
  </si>
  <si>
    <t>Nghệ thuật trình diễn</t>
  </si>
  <si>
    <t>MĐ 14</t>
  </si>
  <si>
    <t>Sửa chữa hệ thống nhiêu liệu động cơ xăng</t>
  </si>
  <si>
    <t>MĐ15</t>
  </si>
  <si>
    <t>Tiện trụ ngoài</t>
  </si>
  <si>
    <t xml:space="preserve">Hàn hồ quang tay cơ bản </t>
  </si>
  <si>
    <t>CAD trong kỹ thuật điện</t>
  </si>
  <si>
    <t>MH15</t>
  </si>
  <si>
    <t>Máy điện</t>
  </si>
  <si>
    <t>Quản lý dự án CNTT</t>
  </si>
  <si>
    <t>Quản trị mạng</t>
  </si>
  <si>
    <t>Kế toán doanh nghiệp 1</t>
  </si>
  <si>
    <t>Gia công, lắp dựng và tháo dỡ ván khuôn, giàn giáo</t>
  </si>
  <si>
    <t>Quản lý, điều hành chuyền may</t>
  </si>
  <si>
    <t>Giống và công nghệ truyền giống</t>
  </si>
  <si>
    <t>Chế biến nước dùng, xốt, nước chấm và các món khai vị</t>
  </si>
  <si>
    <t xml:space="preserve">Bệnh cây đại cương </t>
  </si>
  <si>
    <t>Văn hóa công sở và công tác lễ tân</t>
  </si>
  <si>
    <t>MĐ19</t>
  </si>
  <si>
    <t>Sản xuất bơ, bột ca cao</t>
  </si>
  <si>
    <t xml:space="preserve">Lắp ráp và trang sức bề mặt sản phẩm </t>
  </si>
  <si>
    <t>Nhiệt kỹ thuật</t>
  </si>
  <si>
    <t xml:space="preserve">CAD trong kỹ thuật điện </t>
  </si>
  <si>
    <t xml:space="preserve">Nguyên lý cắt </t>
  </si>
  <si>
    <t>Nghệ thuật biểu diễn ca kịch Huế</t>
  </si>
  <si>
    <t>MĐ 15</t>
  </si>
  <si>
    <t>Sửa chữa hệ thống nhiêu liệu động cơ Diesel</t>
  </si>
  <si>
    <t>MĐ16</t>
  </si>
  <si>
    <t>Tiện rãnh, lỗ, côn</t>
  </si>
  <si>
    <t xml:space="preserve">Hàn hồ quang tay nâng cao </t>
  </si>
  <si>
    <t xml:space="preserve">Hàn  MIG/MAG cơ bản </t>
  </si>
  <si>
    <t>MH16</t>
  </si>
  <si>
    <t>Trang bị điện lạnh</t>
  </si>
  <si>
    <t>Phân tích và thiết kế hướng đối tượng</t>
  </si>
  <si>
    <t>Lập trình cơ bản</t>
  </si>
  <si>
    <t>Kế toán doanh nghiệp 2</t>
  </si>
  <si>
    <t>Gia công đặt buộc cốt thép</t>
  </si>
  <si>
    <t>Thiết kế, may trang phục trẻ em</t>
  </si>
  <si>
    <t>Chẩn đoán và điều trị học thú y</t>
  </si>
  <si>
    <t xml:space="preserve">Chế biến món ăn Việt Nam </t>
  </si>
  <si>
    <t>Thuốc bảo vệ thực vật</t>
  </si>
  <si>
    <t xml:space="preserve">Tiếng Anh chuyên ngành </t>
  </si>
  <si>
    <t>MĐ20</t>
  </si>
  <si>
    <t>Pha chế ca cao</t>
  </si>
  <si>
    <t xml:space="preserve">Công nghệ sản xuất ván ghép thanh </t>
  </si>
  <si>
    <t>Máy cắt kim loại</t>
  </si>
  <si>
    <t>Hệ điều hành Linux</t>
  </si>
  <si>
    <t>Nghệ thuật biểu diễn dân ca</t>
  </si>
  <si>
    <t>MĐ 16</t>
  </si>
  <si>
    <t>Sửa chữa hệ thống truyền lực</t>
  </si>
  <si>
    <t>Phay, bào mặt phẳng</t>
  </si>
  <si>
    <t>Quy trình hàn</t>
  </si>
  <si>
    <t>Truyền động điện</t>
  </si>
  <si>
    <t>Kỹ thuật mạch điện tử</t>
  </si>
  <si>
    <t>Kỹ thuật xung - số</t>
  </si>
  <si>
    <t>Đồ họa ứng dụng</t>
  </si>
  <si>
    <t>Lắp ráp và cài đặt máy tính</t>
  </si>
  <si>
    <t>MH17</t>
  </si>
  <si>
    <t>Phân tích hoạt động kinh doanh</t>
  </si>
  <si>
    <t>Thi công bê tông</t>
  </si>
  <si>
    <t>Thiết kế, may thời trang sơ mi, quần âu</t>
  </si>
  <si>
    <t>Kỹ thuật nuôi và phòng trị bệnh cho lợn</t>
  </si>
  <si>
    <t>Xây dựng thực đơn</t>
  </si>
  <si>
    <t xml:space="preserve">Pháp luật chuyên ngành </t>
  </si>
  <si>
    <t>Quản lý và sử dụng con dấu</t>
  </si>
  <si>
    <t>Tách vỏ và hoàn thiện cà phê nhân</t>
  </si>
  <si>
    <t>Thiết kế sản phẩm mộc</t>
  </si>
  <si>
    <t>Thực tập AUTOCAD</t>
  </si>
  <si>
    <t xml:space="preserve">Đồ gá </t>
  </si>
  <si>
    <t>Nghệ thuật biểu diễn chèo</t>
  </si>
  <si>
    <t>MĐ 17</t>
  </si>
  <si>
    <t>Sửa chữa hệ thống phanh</t>
  </si>
  <si>
    <t>Phay, bào rãnh, chốt đuôi én</t>
  </si>
  <si>
    <t xml:space="preserve">Hàn  MIG/MAG nâng cao </t>
  </si>
  <si>
    <t>Cung cấp điện</t>
  </si>
  <si>
    <t>MH18</t>
  </si>
  <si>
    <t xml:space="preserve">Thiết kế mạch bằng máy tính và chế tạo mạch in </t>
  </si>
  <si>
    <t>PLC cơ bản</t>
  </si>
  <si>
    <t>Thiết kế website với HTML, CSS</t>
  </si>
  <si>
    <t>Chẩn đoán và khắc phục sự cố máy tính</t>
  </si>
  <si>
    <t>Kế toán hành chính sự nghiệp</t>
  </si>
  <si>
    <t>Trát, láng</t>
  </si>
  <si>
    <t>Thiết kế, may váy, áo váy</t>
  </si>
  <si>
    <t>Kỹ thuật nuôi và phòng trị bệnh cho gà, vịt</t>
  </si>
  <si>
    <t xml:space="preserve">Chế biến món ăn  Á </t>
  </si>
  <si>
    <t>Kỹ thuật trồng và quản lý dịch hại trên cây lương thực</t>
  </si>
  <si>
    <t xml:space="preserve">Kỹ thuật soạn thảo văn bản </t>
  </si>
  <si>
    <t xml:space="preserve">Rang và phối trộn cà phê </t>
  </si>
  <si>
    <t>Gia công ghế</t>
  </si>
  <si>
    <t xml:space="preserve">Công nghệ chế tạo máy </t>
  </si>
  <si>
    <t xml:space="preserve">Quản trị mạng </t>
  </si>
  <si>
    <t>Bệnh cây đại cương</t>
  </si>
  <si>
    <t>Nghệ thuật biểu diễn tuồng</t>
  </si>
  <si>
    <t>MĐ 18</t>
  </si>
  <si>
    <t>Sửa chữa hệ thống treo, lái</t>
  </si>
  <si>
    <t>Tiện ren tam giác</t>
  </si>
  <si>
    <t xml:space="preserve">Hàn TIG cơ bản </t>
  </si>
  <si>
    <t xml:space="preserve">Lạnh cơ bản </t>
  </si>
  <si>
    <t>Xây dựng website bằng công cụ mã nguồn mở</t>
  </si>
  <si>
    <t>Kỹ thuật sửa chữa phần cứng máy tính</t>
  </si>
  <si>
    <t>MH19</t>
  </si>
  <si>
    <t>Kiểm toán</t>
  </si>
  <si>
    <t>Lát, ốp</t>
  </si>
  <si>
    <t>Thiết kế, may các sản phẩm nâng cao</t>
  </si>
  <si>
    <t>Kỹ thuật nuôi và phòng trị bệnh cho trâu, bò</t>
  </si>
  <si>
    <t>Chế biến món ăn  Âu</t>
  </si>
  <si>
    <t>Kỹ thuật trồng và quản lý dịch hại trên cây ăn quả</t>
  </si>
  <si>
    <t>Quy trình quản lý văn bản</t>
  </si>
  <si>
    <t>Xay bột và đóng gói cà phê</t>
  </si>
  <si>
    <t>Gia công bàn</t>
  </si>
  <si>
    <t>Thực tập hàn cơ bản</t>
  </si>
  <si>
    <t xml:space="preserve">Hệ quản trị cơ sở dữ liệu SQL Server </t>
  </si>
  <si>
    <t>Nghệ thuật biểu diễn cải lương</t>
  </si>
  <si>
    <t>MĐ 19</t>
  </si>
  <si>
    <t>Sửa chữa điện thân xe 1</t>
  </si>
  <si>
    <t>Tiện ren truyền động</t>
  </si>
  <si>
    <t>Hàn TIG nâng cao</t>
  </si>
  <si>
    <t>Điện tử công suất</t>
  </si>
  <si>
    <t>Hệ thống máy lạnh dân dụng và thương nghiệp</t>
  </si>
  <si>
    <t>Lập trình Windows 1</t>
  </si>
  <si>
    <t>Sửa chữa bộ nguồn</t>
  </si>
  <si>
    <t>Tin học kế toán</t>
  </si>
  <si>
    <t>Bả mát tít, sơn vôi</t>
  </si>
  <si>
    <t>Thực tập sản xuất</t>
  </si>
  <si>
    <t>Kỹ thuật nuôi và phòng trị bệnh cho chó, mèo</t>
  </si>
  <si>
    <t>Chế biến bánh và món ăn tráng miệng</t>
  </si>
  <si>
    <t>MĐ21</t>
  </si>
  <si>
    <t>Kỹ thuật trồng và quản lý dịch hại trên cây rau</t>
  </si>
  <si>
    <t>Lập và nộp hồ sơ vào lưu trữ cơ quan</t>
  </si>
  <si>
    <t>Pha chế cà phê</t>
  </si>
  <si>
    <t>Gia công tủ</t>
  </si>
  <si>
    <t>Kỹ thuật chung về ô tô</t>
  </si>
  <si>
    <t xml:space="preserve">Sửa chữa hệ thống phanh </t>
  </si>
  <si>
    <t>MH20</t>
  </si>
  <si>
    <t>Năng lượng tái tạo</t>
  </si>
  <si>
    <t>Lạnh cơ bản 1</t>
  </si>
  <si>
    <t>Phân tích và thiết kế hệ thống thông tin</t>
  </si>
  <si>
    <t>MĐ25</t>
  </si>
  <si>
    <t>Nghệ thuật biểu diễn kịch múa</t>
  </si>
  <si>
    <t>MĐ 20</t>
  </si>
  <si>
    <t>Hội nhập nghề nghiệp (thực tập sản xuất)</t>
  </si>
  <si>
    <t xml:space="preserve">Phay đa giác </t>
  </si>
  <si>
    <t xml:space="preserve">Thực tập tốt nghiệp    </t>
  </si>
  <si>
    <t>Lắp đặt hệ thống điện chiếu sáng</t>
  </si>
  <si>
    <t>Hệ thống máy lạnh công nghiệp</t>
  </si>
  <si>
    <t>Quản trị cơ sở dữ liệu với SQL Server</t>
  </si>
  <si>
    <t>Sửa chữa máy in và thiết bị ngoại vi</t>
  </si>
  <si>
    <t>MH21</t>
  </si>
  <si>
    <t>Marketing</t>
  </si>
  <si>
    <t>Thực tập định hướng việc làm</t>
  </si>
  <si>
    <t xml:space="preserve">Kỹ thuật nuôi và phòng trị bệnh cho bồ câu, cút, ngan, ngỗng </t>
  </si>
  <si>
    <t>Trang trí bàn ăn, bàn tiệc</t>
  </si>
  <si>
    <t>Kỹ thuật trồng và quản lý dịch hại trên cây công nghiệp</t>
  </si>
  <si>
    <t>Nghiệp vụ công tác lưu trữ</t>
  </si>
  <si>
    <t>Chế biến các sản phẩm khác từ cà phê ca cao</t>
  </si>
  <si>
    <t>Gia công giường</t>
  </si>
  <si>
    <t>Hệ thống Cơ khí động cơ</t>
  </si>
  <si>
    <t>Trang bị điện</t>
  </si>
  <si>
    <t>MĐ22</t>
  </si>
  <si>
    <t>Lạnh cơ bản 2</t>
  </si>
  <si>
    <t>Dự tính dự báo</t>
  </si>
  <si>
    <t>Nghệ thuật biểu diễn múa dân gian dân tộc</t>
  </si>
  <si>
    <t>MĐ 21</t>
  </si>
  <si>
    <t>Phay bánh răng</t>
  </si>
  <si>
    <t>Hàn ống công nghệ cao</t>
  </si>
  <si>
    <t>Lắp đặt đường dây hạ áp</t>
  </si>
  <si>
    <t>Kỹ thuật lắp đặt điện</t>
  </si>
  <si>
    <t xml:space="preserve">Điều khiển điện khí nén </t>
  </si>
  <si>
    <t>Hệ thống điều hoà không khí cục bộ</t>
  </si>
  <si>
    <t>Lập trình Windows 2 (ADO.Net)</t>
  </si>
  <si>
    <t>Laptop</t>
  </si>
  <si>
    <t>Thực hành kế toán trong doanh nghiệp</t>
  </si>
  <si>
    <t>Kỹ thuật nuôi và phòng trị bệnh cho dê, cừu, thỏ</t>
  </si>
  <si>
    <t>Kỹ thuật Trang trí cắm hoa</t>
  </si>
  <si>
    <t>Kỹ thuật trồng và quản lý dịch hại trên cây hoa</t>
  </si>
  <si>
    <t>Nghiệp vụ thư ký</t>
  </si>
  <si>
    <t>Maketing cà phê, ca cao</t>
  </si>
  <si>
    <t>Hệ thống nhiên liệu động cơ xăng</t>
  </si>
  <si>
    <t>MĐ23</t>
  </si>
  <si>
    <t>Thiết kế và quản trị Website</t>
  </si>
  <si>
    <t>Pháp luật chuyên ngành</t>
  </si>
  <si>
    <t>Nghệ thuật biểu diễn xiếc</t>
  </si>
  <si>
    <t>Gia công CNC cơ bản</t>
  </si>
  <si>
    <t>Hàn đắp</t>
  </si>
  <si>
    <t>Lắp đặt hệ thống thiết bị điều khiển công nghiệp I</t>
  </si>
  <si>
    <t>Kỹ thuật vi điều khiển</t>
  </si>
  <si>
    <t>Hệ thống điều hoà không khí trung tâm</t>
  </si>
  <si>
    <t>Lập trình Web (ASP.NET)</t>
  </si>
  <si>
    <t>Công nghệ mạng không dây</t>
  </si>
  <si>
    <t>Thực tập tốt nghiệp</t>
  </si>
  <si>
    <t>Kỹ thuật nuôi và phòng trị bệnh cho động vật hoang dã</t>
  </si>
  <si>
    <t>Tổ chức tiệc</t>
  </si>
  <si>
    <t>Thực tập chuyên đề theo định hướng việc làm</t>
  </si>
  <si>
    <t>Thực tập cuối khóa</t>
  </si>
  <si>
    <t>Hệ thống nhiên liệu động cơ diesel</t>
  </si>
  <si>
    <t>Sửa chữa điện thân xe 2</t>
  </si>
  <si>
    <t>Hàn tiếp xúc (hàn điện trở)</t>
  </si>
  <si>
    <t>MĐ24</t>
  </si>
  <si>
    <t>Lập trình C# .Net</t>
  </si>
  <si>
    <t>Kỹ thuật trồng và quản lý dịch hại trên cây lương</t>
  </si>
  <si>
    <t>MĐ26</t>
  </si>
  <si>
    <t>Khí nén – Thủy lực</t>
  </si>
  <si>
    <t>MH24</t>
  </si>
  <si>
    <t>Lắp đặt hệ thống thiết bị điều khiển tự động I  (PLC cơ bản)</t>
  </si>
  <si>
    <t>Lắp đặt, vận hành hệ thống cơ điện tử</t>
  </si>
  <si>
    <t>Thực tập Tốt nghiệp</t>
  </si>
  <si>
    <t>Xây dựng phần mềm quản lý</t>
  </si>
  <si>
    <t xml:space="preserve">Thực tập tốt nghiệp </t>
  </si>
  <si>
    <t>Kiểm soát giết mổ và kiểm dịch động vật</t>
  </si>
  <si>
    <t>Trang bị điện ô tô</t>
  </si>
  <si>
    <t>Sửa chữa  hộp số tự động</t>
  </si>
  <si>
    <t>Điều khiển điện khí nén</t>
  </si>
  <si>
    <t xml:space="preserve">Tính toán kết cấu hàn    </t>
  </si>
  <si>
    <t>An toàn bảo mật thông tin</t>
  </si>
  <si>
    <t>MĐ27</t>
  </si>
  <si>
    <t>Thực tập Hàn cơ bản</t>
  </si>
  <si>
    <t>Hệ thống truyền lực</t>
  </si>
  <si>
    <t>Sửa chữa phanh, treo, lái điều khiển bằng điện tử</t>
  </si>
  <si>
    <t>MH25</t>
  </si>
  <si>
    <t>Xây dựng phần mềm hướng đối tượng</t>
  </si>
  <si>
    <t>Nghệ thuật biểu diễn dân ca quan họ</t>
  </si>
  <si>
    <t>MH28</t>
  </si>
  <si>
    <t>Tiện lệch tâm, tiện định hình</t>
  </si>
  <si>
    <t>Hệ thống lái, di chuyển</t>
  </si>
  <si>
    <t>Sửa chữa hệ thống điều hòa không khí ô tô</t>
  </si>
  <si>
    <t>Phay bánh răng, thanh răng</t>
  </si>
  <si>
    <t>Hàn tự động dưới lớp thuốc</t>
  </si>
  <si>
    <t>Lập trình Java</t>
  </si>
  <si>
    <t>Nghệ thuật biểu diễn kịch nói</t>
  </si>
  <si>
    <t>Kỹ năng mềm</t>
  </si>
  <si>
    <t>Hệ thống phanh</t>
  </si>
  <si>
    <t>PLC nâng cao</t>
  </si>
  <si>
    <t>Điện tử chuyên ngành</t>
  </si>
  <si>
    <t>MĐ28</t>
  </si>
  <si>
    <t>Hàn khí</t>
  </si>
  <si>
    <t>Lập trình ứng dụng di động</t>
  </si>
  <si>
    <t>Diễn viên kịch - điện ảnh</t>
  </si>
  <si>
    <t>Hộp số tự động ô tô</t>
  </si>
  <si>
    <t>Điều khiển lập trình cỡ nhỏ</t>
  </si>
  <si>
    <t>Tính toán, thiết kế lắp đặt hệ thống máy lạnh</t>
  </si>
  <si>
    <t>MĐ29</t>
  </si>
  <si>
    <t>Hàn kim loại và hợp kim màu</t>
  </si>
  <si>
    <t>Diễn viên sân khấu kịch hát</t>
  </si>
  <si>
    <t>Hệ thống điều hòa không khí trên ô tô</t>
  </si>
  <si>
    <t>Tính toán, thiết kế lắp đặt sơ bộ hệ thống điều hoà không khí</t>
  </si>
  <si>
    <t>MĐ30</t>
  </si>
  <si>
    <t xml:space="preserve">Lập trình Web </t>
  </si>
  <si>
    <t>Diễn viên múa</t>
  </si>
  <si>
    <t>Kỹ thuật kiểm định ô tô</t>
  </si>
  <si>
    <t>Thiết kế mạch bằng máy vi tính và chế tạo mạch in</t>
  </si>
  <si>
    <t>MĐ31</t>
  </si>
  <si>
    <t>Phay, bào rãnh chữ T</t>
  </si>
  <si>
    <t>Thiết kế ảnh với Corel Draw</t>
  </si>
  <si>
    <t>Biên đạo múa</t>
  </si>
  <si>
    <t>Chẩn đoán trạng thái kỹ thuật ô tô</t>
  </si>
  <si>
    <t>Bảo vệ rơ le</t>
  </si>
  <si>
    <t>MĐ32</t>
  </si>
  <si>
    <t>Robot công nghiệp</t>
  </si>
  <si>
    <t xml:space="preserve">Gia công bánh vít – Trục vít  </t>
  </si>
  <si>
    <t>Thương mại điện tử</t>
  </si>
  <si>
    <t>Huấn luyện múa</t>
  </si>
  <si>
    <t>Thực tập tại cơ sở sản xuất</t>
  </si>
  <si>
    <t>MĐ33</t>
  </si>
  <si>
    <t>Mài mặt phẳng, mài tròn</t>
  </si>
  <si>
    <t xml:space="preserve">Robot Hàn </t>
  </si>
  <si>
    <t>Thiết kế đa phương tiện</t>
  </si>
  <si>
    <t>Biểu diễn nhạc cụ truyền thống</t>
  </si>
  <si>
    <t>MĐ34</t>
  </si>
  <si>
    <t xml:space="preserve">Gia công CNC nâng cao </t>
  </si>
  <si>
    <t>Biểu diễn nhạc cụ phương Tây</t>
  </si>
  <si>
    <t>Biểu diễn nhạc cụ phương tây</t>
  </si>
  <si>
    <t>MĐ35</t>
  </si>
  <si>
    <t>Gia công EDM</t>
  </si>
  <si>
    <t>Đờn ca nhạc tài tử Nam Bộ</t>
  </si>
  <si>
    <t>Nhạc công kịch hát dân tộc</t>
  </si>
  <si>
    <t>MĐ36</t>
  </si>
  <si>
    <t>Nhạc công truyền thống Huế</t>
  </si>
  <si>
    <t>MĐ37</t>
  </si>
  <si>
    <t>Piano</t>
  </si>
  <si>
    <t>Nhạc Jazz</t>
  </si>
  <si>
    <t xml:space="preserve">Violon </t>
  </si>
  <si>
    <t>Organ</t>
  </si>
  <si>
    <t>Thanh nhạc</t>
  </si>
  <si>
    <t>Lý thuyết âm nhạc</t>
  </si>
  <si>
    <t xml:space="preserve">Sáng tác âm nhạc </t>
  </si>
  <si>
    <t>Sáng tác âm nhạc</t>
  </si>
  <si>
    <t>Chỉ huy hợp xướng</t>
  </si>
  <si>
    <t>Chỉ huy âm nhạc</t>
  </si>
  <si>
    <t>Biên tập và dàn dựng ca, múa, nhạc</t>
  </si>
  <si>
    <t xml:space="preserve">Sản xuất phim </t>
  </si>
  <si>
    <t>Sản xuất phim hoạt hình</t>
  </si>
  <si>
    <t>Quay phim</t>
  </si>
  <si>
    <t>Phục vụ điện ảnh, sân khấu</t>
  </si>
  <si>
    <t>Đạo diễn sân khấu</t>
  </si>
  <si>
    <t>Sản xuất nhạc cụ</t>
  </si>
  <si>
    <t>Văn hóa, văn nghệ quần chúng</t>
  </si>
  <si>
    <t>Tạp kỹ</t>
  </si>
  <si>
    <t>Công nghệ âm nhạc</t>
  </si>
  <si>
    <t>Sản xuất âm nhạc</t>
  </si>
  <si>
    <t>Nghệ thuật trình diễn mẫu thời trang</t>
  </si>
  <si>
    <t>Đạo diễn nghệ thuật biểu diễn xiếc</t>
  </si>
  <si>
    <t>Nghệ thuật nghe nhìn</t>
  </si>
  <si>
    <t>Dựng ảnh</t>
  </si>
  <si>
    <t xml:space="preserve">Chụp ảnh </t>
  </si>
  <si>
    <t>Nhiếp ảnh</t>
  </si>
  <si>
    <t>Ghi dựng đĩa, băng từ</t>
  </si>
  <si>
    <t>Khai thác thiết bị phát thanh</t>
  </si>
  <si>
    <t>Khai thác thiết bị truyền hình</t>
  </si>
  <si>
    <t>Tu sửa tư liệu nghe nhìn</t>
  </si>
  <si>
    <t>Kỹ thuật sản xuất chương trình truyền hình</t>
  </si>
  <si>
    <t xml:space="preserve">Công nghệ điện ảnh - truyền hình </t>
  </si>
  <si>
    <t xml:space="preserve">Thiết kế âm thanh - ánh sáng         </t>
  </si>
  <si>
    <t xml:space="preserve">Thiết kế âm thanh - ánh sáng                 </t>
  </si>
  <si>
    <t>Thiết kế nghe nhìn</t>
  </si>
  <si>
    <t xml:space="preserve">Chiếu sáng nghệ thuật               </t>
  </si>
  <si>
    <t>Kỹ sư âm thanh</t>
  </si>
  <si>
    <t>Mỹ thuật ứng dụng</t>
  </si>
  <si>
    <t>Thiết kế công nghiệp</t>
  </si>
  <si>
    <t xml:space="preserve">Thiết kế đồ họa                                           </t>
  </si>
  <si>
    <t xml:space="preserve">Thiết kế đồ họa                                      </t>
  </si>
  <si>
    <t xml:space="preserve">Thiết kế nội thất                                         </t>
  </si>
  <si>
    <t xml:space="preserve">Thiết kế nội thất                                     </t>
  </si>
  <si>
    <t>Thiết kế mỹ thuật sân khấu - điện ảnh</t>
  </si>
  <si>
    <t>Tạo hình hóa trang</t>
  </si>
  <si>
    <t>Thủ công mỹ nghệ</t>
  </si>
  <si>
    <t>Đúc, dát đồng mỹ nghệ</t>
  </si>
  <si>
    <t>Chạm khắc đá</t>
  </si>
  <si>
    <t>Gia công đá quý</t>
  </si>
  <si>
    <t>Kim hoàn</t>
  </si>
  <si>
    <t>Sơn mài</t>
  </si>
  <si>
    <t>Kỹ thuật sơn mài và khảm trai</t>
  </si>
  <si>
    <t>Đồ gốm mỹ thuật</t>
  </si>
  <si>
    <t>Thêu ren mỹ thuật</t>
  </si>
  <si>
    <t xml:space="preserve">Sản xuất hàng mây tre đan </t>
  </si>
  <si>
    <t xml:space="preserve">Sản xuất tranh </t>
  </si>
  <si>
    <t>Trang trí nội thất</t>
  </si>
  <si>
    <t>Thiết kế trang trí sản phẩm, bao bì</t>
  </si>
  <si>
    <t>Thiết kế tạo dáng, tạo mẫu sản phẩm vật liệu xây dựng</t>
  </si>
  <si>
    <t>Thiết kế đồ gỗ</t>
  </si>
  <si>
    <t>Mộc mỹ nghệ</t>
  </si>
  <si>
    <t>Gia công và thiết kế sản phẩm mộc</t>
  </si>
  <si>
    <t>Nhân văn</t>
  </si>
  <si>
    <t>Ngôn ngữ, văn học và văn hoá Việt Nam</t>
  </si>
  <si>
    <t>Tiếng Việt và văn hoá Việt Nam</t>
  </si>
  <si>
    <t>Văn hoá các dân tộc thiểu số Việt Nam</t>
  </si>
  <si>
    <t>Việt Nam học</t>
  </si>
  <si>
    <t>Ngôn ngữ Chăm</t>
  </si>
  <si>
    <t>Ngôn ngữ H'mong</t>
  </si>
  <si>
    <t>Ngôn ngữ Jrai</t>
  </si>
  <si>
    <t>Ngôn ngữ Khme</t>
  </si>
  <si>
    <t>Ngôn ngữ, văn học và văn hoá nước ngoài</t>
  </si>
  <si>
    <t>Phiên dịch tiếng Anh hàng không</t>
  </si>
  <si>
    <t xml:space="preserve">Phiên dịch tiếng Anh thương mại </t>
  </si>
  <si>
    <t>Phiên dịch tiếng Anh thương mại</t>
  </si>
  <si>
    <t>Phiên dịch  tiếng Anh du lịch</t>
  </si>
  <si>
    <t xml:space="preserve">Phiên dịch tiếng Nhật kinh tế, thương mại </t>
  </si>
  <si>
    <t xml:space="preserve">Phiên dịch tiếng Đức kinh tế, thương mại </t>
  </si>
  <si>
    <t xml:space="preserve">Tiếng Anh                       </t>
  </si>
  <si>
    <t>Tiếng Nga</t>
  </si>
  <si>
    <t xml:space="preserve">Tiếng Pháp           </t>
  </si>
  <si>
    <t xml:space="preserve">Tiếng Trung Quốc           </t>
  </si>
  <si>
    <t>Tiếng Đức</t>
  </si>
  <si>
    <t>Tiếng Hàn Quốc</t>
  </si>
  <si>
    <t xml:space="preserve">Tiếng Hàn Quốc </t>
  </si>
  <si>
    <t xml:space="preserve">Tiếng Nhật      </t>
  </si>
  <si>
    <t>Tiếng Thái</t>
  </si>
  <si>
    <t>Tiếng Khơ me</t>
  </si>
  <si>
    <t>Tiếng Lào</t>
  </si>
  <si>
    <t>Tiếng Anh thương mại</t>
  </si>
  <si>
    <t>Tiếng Anh du lịch</t>
  </si>
  <si>
    <t>Tiếng Anh lễ tân nhà hàng - khách sạn</t>
  </si>
  <si>
    <t>Khoa học xã hội và hành vi</t>
  </si>
  <si>
    <t>Xã hội học và nhân học</t>
  </si>
  <si>
    <t>Giáo dục đồng đẳng</t>
  </si>
  <si>
    <t>Báo chí và thông tin</t>
  </si>
  <si>
    <t>Báo chí và truyền thông</t>
  </si>
  <si>
    <t>Phóng viên, biên tập đài cơ sở</t>
  </si>
  <si>
    <t>Phóng viên, biên tập</t>
  </si>
  <si>
    <t>Báo chí</t>
  </si>
  <si>
    <t>Công nghệ phát thanh - truyền hình</t>
  </si>
  <si>
    <t>Công nghệ truyền thông</t>
  </si>
  <si>
    <t>Truyền thông đa phương tiện</t>
  </si>
  <si>
    <t>Tổ chức sự kiện</t>
  </si>
  <si>
    <t>Quan hệ công chúng</t>
  </si>
  <si>
    <t>Thông tin - Thư viện</t>
  </si>
  <si>
    <t>Hệ thống thông tin văn phòng</t>
  </si>
  <si>
    <t>Hệ thống thông tin</t>
  </si>
  <si>
    <t xml:space="preserve">Hệ thống thông tin quản lý </t>
  </si>
  <si>
    <t>Hệ thống thông tin quản lý</t>
  </si>
  <si>
    <t>Lưu trữ và quản lý thông tin</t>
  </si>
  <si>
    <t>Thông tin đối ngoại</t>
  </si>
  <si>
    <t>Thư viện</t>
  </si>
  <si>
    <t>Khoa học thư viện</t>
  </si>
  <si>
    <t>Thư viện - Thiết bị trường học</t>
  </si>
  <si>
    <t>Thư viện - Thông tin</t>
  </si>
  <si>
    <t>Công nghệ thiết bị trường học</t>
  </si>
  <si>
    <t>Văn thư - Lưu trữ - Bảo tàng</t>
  </si>
  <si>
    <t xml:space="preserve">Văn thư hành chính </t>
  </si>
  <si>
    <t xml:space="preserve">Văn thư  hành chính </t>
  </si>
  <si>
    <t>Văn thư  - lưu trữ</t>
  </si>
  <si>
    <t>Lưu trữ</t>
  </si>
  <si>
    <t>Thư ký</t>
  </si>
  <si>
    <t>Hành chính văn phòng</t>
  </si>
  <si>
    <t>Thư ký văn phòng</t>
  </si>
  <si>
    <t xml:space="preserve">Thư ký văn phòng </t>
  </si>
  <si>
    <t>Bảo tàng</t>
  </si>
  <si>
    <t>Bảo tồn và khai thác di tích, di sản lịch sử - văn hóa</t>
  </si>
  <si>
    <t>Xuất bản - Phát hành</t>
  </si>
  <si>
    <t>Thiết kế, chế bản</t>
  </si>
  <si>
    <t>Thiết kế, chế bản xuất bản phẩm</t>
  </si>
  <si>
    <t>Xuất bản</t>
  </si>
  <si>
    <t>Biên tập xuất bản phẩm</t>
  </si>
  <si>
    <t>Phát hành xuất bản phẩm</t>
  </si>
  <si>
    <t>Quản lý xuất bản phẩm</t>
  </si>
  <si>
    <t>Kinh doanh và quản lý</t>
  </si>
  <si>
    <t>Kinh doanh</t>
  </si>
  <si>
    <t>Kinh doanh thương mại và dịch vụ</t>
  </si>
  <si>
    <t>Kinh doanh thương mại</t>
  </si>
  <si>
    <t>Kinh doanh xuất nhập khẩu</t>
  </si>
  <si>
    <t>Kinh doanh ngân hàng</t>
  </si>
  <si>
    <t>Kinh doanh bưu chính viễn thông</t>
  </si>
  <si>
    <t>Kinh doanh xăng dầu và khí đốt</t>
  </si>
  <si>
    <t>Kinh doanh xuất bản phẩm</t>
  </si>
  <si>
    <t>Kinh doanh vật liệu xây dựng</t>
  </si>
  <si>
    <t>Kinh doanh bất động sản</t>
  </si>
  <si>
    <t>Kinh doanh vận tải đường thủy</t>
  </si>
  <si>
    <t>Kinh doanh vận tải đường bộ</t>
  </si>
  <si>
    <t>Kinh doanh vận tải đường sắt</t>
  </si>
  <si>
    <t>Kinh doanh vận tải hàng không</t>
  </si>
  <si>
    <t>Logistics</t>
  </si>
  <si>
    <t>Kinh doanh xuất bản phẩm văn hóa</t>
  </si>
  <si>
    <t>Dịch vụ thương mại hàng không</t>
  </si>
  <si>
    <t>Marketing du lịch</t>
  </si>
  <si>
    <t>Marketing thương mại</t>
  </si>
  <si>
    <t>Nghiệp vụ bán hàng</t>
  </si>
  <si>
    <t>Quản trị bán hàng</t>
  </si>
  <si>
    <t>Bán hàng trong siêu thị</t>
  </si>
  <si>
    <t>Kế hoạch đầu tư</t>
  </si>
  <si>
    <t>Hành chính logistics</t>
  </si>
  <si>
    <t>Tài chính - Ngân hàng - Bảo hiểm</t>
  </si>
  <si>
    <t>Tài chính - Ngân hàng</t>
  </si>
  <si>
    <t>Tài chính – Ngân hàng</t>
  </si>
  <si>
    <t>Tài chính tín dụng</t>
  </si>
  <si>
    <t>Bảo hiểm</t>
  </si>
  <si>
    <t>Bảo hiểm xã hội</t>
  </si>
  <si>
    <t>Kế toán - Kiểm toán</t>
  </si>
  <si>
    <t>Kế toán</t>
  </si>
  <si>
    <t>Kế toán doanh nghiệp</t>
  </si>
  <si>
    <t>Kế toán lao động, tiền lương và bảo hiểm xã hội</t>
  </si>
  <si>
    <t>Kế toán vật tư</t>
  </si>
  <si>
    <t>Kế toán ngân hàng</t>
  </si>
  <si>
    <t>Kế toán tin học</t>
  </si>
  <si>
    <t>Kế toán hợp tác xã</t>
  </si>
  <si>
    <t>Kế toán xây dựng</t>
  </si>
  <si>
    <t>Kế toán nội bộ</t>
  </si>
  <si>
    <t>Quản trị - Quản lý</t>
  </si>
  <si>
    <t xml:space="preserve">Quản trị nhân sự </t>
  </si>
  <si>
    <t>Quản trị nhân lực</t>
  </si>
  <si>
    <t>Quản trị văn phòng</t>
  </si>
  <si>
    <t>Quản trị kinh doanh</t>
  </si>
  <si>
    <t>Quản trị kinh doanh vận tải biển</t>
  </si>
  <si>
    <t>Quản trị kinh doanh vận tải đường thủy nội địa</t>
  </si>
  <si>
    <t>Quản trị kinh doanh vận tải đường bộ</t>
  </si>
  <si>
    <t>Quản trị kinh doanh vận tải đường sắt</t>
  </si>
  <si>
    <t>Quản trị kinh doanh vận tải hàng không</t>
  </si>
  <si>
    <t xml:space="preserve">Quản trị kinh doanh vận tải hàng </t>
  </si>
  <si>
    <t xml:space="preserve">Quản trị kinh doanh lương thực - thực </t>
  </si>
  <si>
    <t>phẩm</t>
  </si>
  <si>
    <t>Quản trị kinh doanh vật tư nông nghiệp</t>
  </si>
  <si>
    <t xml:space="preserve">Quản trị kinh doanh vật tư nông </t>
  </si>
  <si>
    <t>Quản trị kinh doanh vật tư công nghiệp</t>
  </si>
  <si>
    <t xml:space="preserve">Quản trị kinh doanh vật tư công </t>
  </si>
  <si>
    <t>Quản trị kinh doanh vật tư xây dựng</t>
  </si>
  <si>
    <t xml:space="preserve">Quản trị kinh doanh thiết bị vật tư văn </t>
  </si>
  <si>
    <t>phòng</t>
  </si>
  <si>
    <t>Quản trị kinh doanh xăng dầu và gas</t>
  </si>
  <si>
    <t>Quản trị kinh doanh bất động sản</t>
  </si>
  <si>
    <t>Quản trị doanh nghiệp vừa và nhỏ</t>
  </si>
  <si>
    <t>Quản trị nhà máy sản xuất may</t>
  </si>
  <si>
    <t xml:space="preserve">Quản lý kinh doanh điện </t>
  </si>
  <si>
    <t>Quản lý doanh nghiệp</t>
  </si>
  <si>
    <t>Quản lý và kinh doanh du lịch</t>
  </si>
  <si>
    <t>Quản lý và kinh doanh khách sạn</t>
  </si>
  <si>
    <t>Quản lý và kinh doanh nhà hàng và dịch vụ ăn uống</t>
  </si>
  <si>
    <t>Quản lý và bán hàng siêu thị</t>
  </si>
  <si>
    <t>Quản lý kho hàng</t>
  </si>
  <si>
    <t>Quản lý nhà đất</t>
  </si>
  <si>
    <t>Quản lý công trình đô thị</t>
  </si>
  <si>
    <t>Quản lý giao thông đô thị</t>
  </si>
  <si>
    <t>Quản lý khai thác công trình thuỷ lợi</t>
  </si>
  <si>
    <t>Quản lý khu đô thị</t>
  </si>
  <si>
    <t>Quản lý cây xanh đô thị</t>
  </si>
  <si>
    <t>Quản lý công trình đường thuỷ</t>
  </si>
  <si>
    <t>Quản lý công trình biển</t>
  </si>
  <si>
    <t>Quản lý tòa nhà</t>
  </si>
  <si>
    <t>Quản lý lao động tiền lương và bảo trợ xã hội</t>
  </si>
  <si>
    <t>Quản lý văn hóa</t>
  </si>
  <si>
    <t>Quản lý văn hoá</t>
  </si>
  <si>
    <t>Quản lý thiết bị trường học</t>
  </si>
  <si>
    <t>Quản lý giao nhận hàng hóa</t>
  </si>
  <si>
    <t>Quản lý vận tải và dịch vụ logistics</t>
  </si>
  <si>
    <t>Quản lý vận hành cảng</t>
  </si>
  <si>
    <t>Quản lý chất lượng thực phẩm</t>
  </si>
  <si>
    <t>Giám sát kho hàng</t>
  </si>
  <si>
    <t>Quản lý siêu thị</t>
  </si>
  <si>
    <t>Quản lý hàng hải</t>
  </si>
  <si>
    <t>Luật</t>
  </si>
  <si>
    <t>Pháp luật về quản lý hành chính công</t>
  </si>
  <si>
    <t>Dịch vụ pháp lý</t>
  </si>
  <si>
    <t>Công chứng</t>
  </si>
  <si>
    <t>Tư pháp cơ sở</t>
  </si>
  <si>
    <t>Pháp chế doanh nghiệp</t>
  </si>
  <si>
    <t>Dịch vụ pháp lý doanh nghiệp</t>
  </si>
  <si>
    <t>Dịch vụ pháp lý về đất đai</t>
  </si>
  <si>
    <t>Dịch vụ pháp lý về tố tụng</t>
  </si>
  <si>
    <t>Trợ lý tổ chức hành nghề công chứng</t>
  </si>
  <si>
    <t>Trợ lý tổ chức hành nghề luật sư</t>
  </si>
  <si>
    <t>Trợ lý tổ chức đấu giá tài sản</t>
  </si>
  <si>
    <t>Trợ lý tổ chức hành nghề thừa phát lại</t>
  </si>
  <si>
    <t>Khoa học sự sống</t>
  </si>
  <si>
    <t>Sinh học ứng dụng</t>
  </si>
  <si>
    <t>Công nghệ sinh học</t>
  </si>
  <si>
    <t>Vi sinh - Hóa sinh</t>
  </si>
  <si>
    <t>Khoa học tự nhiên</t>
  </si>
  <si>
    <t>Khoa học trái đất</t>
  </si>
  <si>
    <t>Quan trắc khí tượng hàng không</t>
  </si>
  <si>
    <t>Quan trắc khí tượng nông nghiệp</t>
  </si>
  <si>
    <t>Quan trắc hải văn</t>
  </si>
  <si>
    <t>Quan trắc khí tượng bề mặt</t>
  </si>
  <si>
    <t>Địa chất học</t>
  </si>
  <si>
    <t>Khí tượng</t>
  </si>
  <si>
    <t>Khí tượng học</t>
  </si>
  <si>
    <t>Thuỷ văn</t>
  </si>
  <si>
    <t>Toán và thống kê</t>
  </si>
  <si>
    <t>Thống kê</t>
  </si>
  <si>
    <t>Thống kê doanh nghiệp</t>
  </si>
  <si>
    <t>Hệ thống thông tin kinh tế</t>
  </si>
  <si>
    <t>Máy tính và công nghệ thông tin</t>
  </si>
  <si>
    <t>Máy tính</t>
  </si>
  <si>
    <t>Khoa học máy tính</t>
  </si>
  <si>
    <t>Kỹ thuật sửa chữa, lắp ráp  máy tính</t>
  </si>
  <si>
    <t>Thiết kế mạch điện tử trên máy tính</t>
  </si>
  <si>
    <t>Truyền thông và mạng máy tính</t>
  </si>
  <si>
    <t>Công nghệ kỹ thuật phần cứng máy tính</t>
  </si>
  <si>
    <t>Công nghệ kỹ thuật máy tính</t>
  </si>
  <si>
    <t>Công nghệ kỹ thuật phần mềm máy tính</t>
  </si>
  <si>
    <t>Điện tử máy tính</t>
  </si>
  <si>
    <t>Đồ họa đa phương tiện</t>
  </si>
  <si>
    <t>Công nghệ thông tin</t>
  </si>
  <si>
    <t>Công nghệ thông tin (ứng dụng phần mềm)</t>
  </si>
  <si>
    <t>Tin học văn phòng</t>
  </si>
  <si>
    <t xml:space="preserve">Tin học viễn thông ứng dụng </t>
  </si>
  <si>
    <t>Tin học ứng dụng</t>
  </si>
  <si>
    <t xml:space="preserve">Xử lý dữ liệu </t>
  </si>
  <si>
    <t xml:space="preserve">Lập trình máy tính  </t>
  </si>
  <si>
    <t>Quản trị cơ sở dữ liệu</t>
  </si>
  <si>
    <t>Quản trị mạng máy tính</t>
  </si>
  <si>
    <t>Quản trị hệ thống</t>
  </si>
  <si>
    <t>Lập trình/Phân tích hệ thống</t>
  </si>
  <si>
    <t>Vẽ thiết kế mỹ thuật có trợ giúp bằng máy tính</t>
  </si>
  <si>
    <t>Vẽ và thiết kế trên máy tính</t>
  </si>
  <si>
    <t>Thiết kế trang Web</t>
  </si>
  <si>
    <t>Thiết kế và quản lý Website</t>
  </si>
  <si>
    <t>An ninh mạng</t>
  </si>
  <si>
    <t>Công nghệ kỹ thuật</t>
  </si>
  <si>
    <t>Công nghệ kỹ thuật kiến trúc và công trình xây dựng</t>
  </si>
  <si>
    <t xml:space="preserve">Công nghệ kỹ thuật kiến trúc </t>
  </si>
  <si>
    <t>Công nghệ kỹ thuật giao thông</t>
  </si>
  <si>
    <t>Công nghệ kỹ thuật xây dựng</t>
  </si>
  <si>
    <t>Công nghệ kỹ thuật công trình xây dựng</t>
  </si>
  <si>
    <t>Công nghệ kỹ thuật công trình xây</t>
  </si>
  <si>
    <t>Công nghệ kỹ thuật vật liệu xây dựng</t>
  </si>
  <si>
    <t>dựng</t>
  </si>
  <si>
    <t>Công nghệ kỹ thuật nội thất và điện nước công trình</t>
  </si>
  <si>
    <t>Công trình thuỷ lợi</t>
  </si>
  <si>
    <t>Xây dựng và hoàn thiện công trình thuỷ lợi</t>
  </si>
  <si>
    <t>Xây dựng công trình thủy</t>
  </si>
  <si>
    <t>Xây dựng và bảo dưỡng công trình giao thông đường sắt</t>
  </si>
  <si>
    <t>Bảo dưỡng, sửa chữa công trình giao thông đường sắt đô thị</t>
  </si>
  <si>
    <t xml:space="preserve">Lắp đặt cầu </t>
  </si>
  <si>
    <t>Lắp đặt giàn khoan</t>
  </si>
  <si>
    <t>Xây dựng công trình thủy điện</t>
  </si>
  <si>
    <t>Xây dựng công trình mỏ</t>
  </si>
  <si>
    <t xml:space="preserve">Kỹ thuật xây dựng mỏ </t>
  </si>
  <si>
    <t>Trùng tu di tích lịch sử</t>
  </si>
  <si>
    <t xml:space="preserve">Kỹ thuật phục chế, gia công nhà gỗ cổ </t>
  </si>
  <si>
    <t>Sửa chữa, bảo trì cảng hàng không</t>
  </si>
  <si>
    <t>Thí nghiệm và kiểm tra chất lượng công trình xây dựng</t>
  </si>
  <si>
    <t>Công nghệ kỹ thuật hạ tầng đô thị</t>
  </si>
  <si>
    <t>Công nghệ kỹ thuật cơ khí</t>
  </si>
  <si>
    <t>Công nghệ kỹ thuật ô tô</t>
  </si>
  <si>
    <t>Công nghệ kỹ thuật đầu máy, toa xe</t>
  </si>
  <si>
    <t>Công nghệ kỹ thuật đóng mới thân tàu biển</t>
  </si>
  <si>
    <t>Công nghệ kỹ thuật vỏ tàu thủy</t>
  </si>
  <si>
    <t>Công nghệ kỹ thuật máy nông - lâm nghiệp</t>
  </si>
  <si>
    <t>Công nghệ kỹ thuật máy và thiết bị hóa chất</t>
  </si>
  <si>
    <t>Công nghệ kỹ thuật thuỷ lực</t>
  </si>
  <si>
    <t>Công nghệ kỹ thuật kết cấu thép</t>
  </si>
  <si>
    <t>Công nghệ kỹ thuật đo lường</t>
  </si>
  <si>
    <t>Công nghệ kỹ thuật nhiệt</t>
  </si>
  <si>
    <t>Công nghệ chế tạo máy</t>
  </si>
  <si>
    <t xml:space="preserve">Công nghệ chế tạo vỏ tàu thuỷ </t>
  </si>
  <si>
    <t>Công nghệ chế tạo, bảo dưỡng toa xe</t>
  </si>
  <si>
    <t>Công nghệ chế tạo, bảo dưỡng đầu máy</t>
  </si>
  <si>
    <t xml:space="preserve">Công nghệ chế tạo, bảo dưỡng đầu </t>
  </si>
  <si>
    <t>máy</t>
  </si>
  <si>
    <t>Công nghệ ô tô</t>
  </si>
  <si>
    <t xml:space="preserve">Công nghệ hàn </t>
  </si>
  <si>
    <t>Công nghệ kỹ thuật điện, điện tử và viễn thông</t>
  </si>
  <si>
    <t>Nhiệt điện</t>
  </si>
  <si>
    <t>Thuỷ điện</t>
  </si>
  <si>
    <t>Công nghệ kỹ thuật điện, điện tử</t>
  </si>
  <si>
    <t>Công nghệ kỹ thuật cơ điện tử</t>
  </si>
  <si>
    <t>Công nghệ kỹ thuật điều khiển tự động</t>
  </si>
  <si>
    <t>Công nghệ kỹ thuật điều khiển và tự động hóa</t>
  </si>
  <si>
    <t>Công nghệ kỹ thuật chiếu sáng đô thị</t>
  </si>
  <si>
    <t>Công nghệ kỹ thuật điện tàu thủy</t>
  </si>
  <si>
    <t>Công nghệ kỹ thuật điện đầu máy và toa xe</t>
  </si>
  <si>
    <t>Công nghệ kỹ thuật điện máy bay</t>
  </si>
  <si>
    <t>Công nghệ kỹ thuật điện máy mỏ</t>
  </si>
  <si>
    <t>Công nghệ kỹ thuật thiết bị y tế</t>
  </si>
  <si>
    <t>Công nghệ kỹ thuật điện tử, truyền thông</t>
  </si>
  <si>
    <t>Công nghệ kỹ thuật điện tử, truyền</t>
  </si>
  <si>
    <t>thông</t>
  </si>
  <si>
    <t>Công nghệ kỹ thuật hệ thống năng lượng mặt trời</t>
  </si>
  <si>
    <t>Công nghệ kỹ thuật hệ thống năng</t>
  </si>
  <si>
    <t>lượng mặt trời</t>
  </si>
  <si>
    <t>Công nghệ điện tử và năng lượng tòa nhà</t>
  </si>
  <si>
    <t>Công nghệ cơ khí, sưởi ấm và điều hòa không khí</t>
  </si>
  <si>
    <t>Công nghệ cơ khí, sưởi ấm và điều</t>
  </si>
  <si>
    <t>hòa không khí</t>
  </si>
  <si>
    <t>Công nghệ hoá học, vật liệu, luyện kim và môi trường</t>
  </si>
  <si>
    <t>Công nghệ kỹ thuật hoá học</t>
  </si>
  <si>
    <t>Công nghệ hoá hữu cơ</t>
  </si>
  <si>
    <t>Công nghệ hoá vô cơ</t>
  </si>
  <si>
    <t>Hoá phân tích</t>
  </si>
  <si>
    <t>Công nghệ hoá nhựa</t>
  </si>
  <si>
    <t>Công nghệ hoá nhuộm</t>
  </si>
  <si>
    <t>Công nghệ hóa Silicat</t>
  </si>
  <si>
    <t>Công nghệ điện hoá</t>
  </si>
  <si>
    <t>Công nghệ chống ăn mòn kim loại</t>
  </si>
  <si>
    <t xml:space="preserve">Công nghệ chống ăn mòn kim loại </t>
  </si>
  <si>
    <t>Công nghệ mạ</t>
  </si>
  <si>
    <t>Công nghệ sơn</t>
  </si>
  <si>
    <t>Công nghệ sơn tĩnh điện</t>
  </si>
  <si>
    <t>Công nghệ sơn điện di</t>
  </si>
  <si>
    <t>Công nghệ sơn ô tô</t>
  </si>
  <si>
    <t>Công nghệ sơn tàu thuỷ</t>
  </si>
  <si>
    <t>Công nghệ kỹ thuật vật liệu</t>
  </si>
  <si>
    <t>Công nghệ vật liệu</t>
  </si>
  <si>
    <t>Công nghệ nhiệt luyện</t>
  </si>
  <si>
    <t>Công nghệ đúc kim loại</t>
  </si>
  <si>
    <t>Công nghệ cán, kéo kim loại</t>
  </si>
  <si>
    <t>Công nghệ gia công kim loại</t>
  </si>
  <si>
    <t>Công nghệ kỹ thuật môi trường</t>
  </si>
  <si>
    <t>Công nghệ kỹ thuật tài nguyên nước</t>
  </si>
  <si>
    <t>Công nghệ sản xuất</t>
  </si>
  <si>
    <t>Công nghệ sản xuất bột giấy và giấy</t>
  </si>
  <si>
    <t>Công nghệ sản xuất alumin</t>
  </si>
  <si>
    <t xml:space="preserve">Công nghệ sản xuất sản phẩm từ cao su </t>
  </si>
  <si>
    <t xml:space="preserve">Công nghệ sản xuất  sản phẩm từ cao su </t>
  </si>
  <si>
    <t>Công nghệ sản xuất chất dẻo từ Polyme</t>
  </si>
  <si>
    <t>Công nghệ sản xuất ván nhân tạo</t>
  </si>
  <si>
    <t>Công nghệ gia công kính xây dựng</t>
  </si>
  <si>
    <t>Sản xuất vật liệu hàn</t>
  </si>
  <si>
    <t>Sản xuất vật liệu nổ công nghiệp</t>
  </si>
  <si>
    <t>Sản xuất các chất vô cơ</t>
  </si>
  <si>
    <t>Sản xuất sản phẩm giặt tẩy</t>
  </si>
  <si>
    <t>Sản xuất phân bón</t>
  </si>
  <si>
    <t>Sản xuất thuốc bảo vệ thực vật</t>
  </si>
  <si>
    <t xml:space="preserve">Sản xuất sơn </t>
  </si>
  <si>
    <t>Sản xuất xi măng</t>
  </si>
  <si>
    <t>Sản xuất bao bì xi măng</t>
  </si>
  <si>
    <t>Sản xuất gạch Ceramic</t>
  </si>
  <si>
    <t>Sản xuất gạch Granit</t>
  </si>
  <si>
    <t>Sản xuất đá bằng cơ giới</t>
  </si>
  <si>
    <t>Sản xuất vật liệu chịu lửa</t>
  </si>
  <si>
    <t>Sản xuất vật liệu phụ trợ dùng trong đóng tàu</t>
  </si>
  <si>
    <t>Sản xuất bê tông nhựa nóng</t>
  </si>
  <si>
    <t>Sản xuất sứ xây dựng</t>
  </si>
  <si>
    <t>Sản xuất sản phẩm sứ dân dụng</t>
  </si>
  <si>
    <t>Sản xuất sản phẩm kính, thuỷ tinh</t>
  </si>
  <si>
    <t>Sản xuất pin, ắc quy</t>
  </si>
  <si>
    <t>Sản xuất khí cụ điện</t>
  </si>
  <si>
    <t>Sản xuất sản phẩm cách điện</t>
  </si>
  <si>
    <t>Sản xuất dụng cụ đo điện</t>
  </si>
  <si>
    <t>Sản xuất động cơ điện</t>
  </si>
  <si>
    <t>Sản xuất cáp điện và thiết bị đầu nối</t>
  </si>
  <si>
    <t>Sản xuất dụng cụ chỉnh hình</t>
  </si>
  <si>
    <t>Sản xuất dụng cụ phục hồi chức năng</t>
  </si>
  <si>
    <t>Sản xuất dụng cụ thể thao</t>
  </si>
  <si>
    <t>Sản xuất vật liệu không nung và cốt liệu</t>
  </si>
  <si>
    <t xml:space="preserve">Sản xuất vật liệu không nung và cốt </t>
  </si>
  <si>
    <t>Sản xuất tấm lợp Fibro xi măng</t>
  </si>
  <si>
    <t>Sản xuất gốm xây dựng</t>
  </si>
  <si>
    <t>Sản xuất sản phẩm gốm dân dụng</t>
  </si>
  <si>
    <t>Chế biến mủ cao su</t>
  </si>
  <si>
    <t>Quản lý công nghiệp</t>
  </si>
  <si>
    <t>Quản lý sản xuất công nghiệp</t>
  </si>
  <si>
    <t>Công nghệ quản lý chất lượng</t>
  </si>
  <si>
    <t>Kiểm nghiệm chất lượng lương thực, thực phẩm</t>
  </si>
  <si>
    <t>Kiểm nghiệm đường mía</t>
  </si>
  <si>
    <t>Kiểm nghiệm bột giấy và giấy</t>
  </si>
  <si>
    <t xml:space="preserve">Thí nghiệm và kiểm tra chất lượng cầu đường bộ </t>
  </si>
  <si>
    <t>Phân tích cơ lý hóa xi măng</t>
  </si>
  <si>
    <t>Phân tích các sản phẩm alumin và bauxit</t>
  </si>
  <si>
    <t>Kiểm tra và phân tích hoá chất</t>
  </si>
  <si>
    <t>Giám định khối lượng, chất lượng than</t>
  </si>
  <si>
    <t>Đo lường dao động và cân bằng động</t>
  </si>
  <si>
    <t xml:space="preserve">Kiểm tra phân tích kết cấu thép và kim loại </t>
  </si>
  <si>
    <t>Đo lường và phân tích các thành phần kim loại</t>
  </si>
  <si>
    <t>Kiểm nghiệm chất lượng cao su</t>
  </si>
  <si>
    <t>Kiểm nghiệm, phân tích gốm, sứ, thủy tinh</t>
  </si>
  <si>
    <t>Công nghệ dầu khí và khai thác</t>
  </si>
  <si>
    <t>Công nghệ kỹ thuật hoá dầu</t>
  </si>
  <si>
    <t>Khoan khai thác dầu khí</t>
  </si>
  <si>
    <t>Khoan thăm dò dầu khí</t>
  </si>
  <si>
    <t>Sản xuất các sản phẩm lọc dầu</t>
  </si>
  <si>
    <t>Kỹ thuật phân tích các sản phẩm hoá dầu và lọc dầu</t>
  </si>
  <si>
    <t>Kỹ thuật xăng dầu</t>
  </si>
  <si>
    <t>Phân tích các sản phẩm lọc dầu</t>
  </si>
  <si>
    <t>Thí nghiệm các sản phẩm hoá dầu</t>
  </si>
  <si>
    <t>Vận hành thiết bị hoá dầu</t>
  </si>
  <si>
    <t>Vận hành trạm phân phối các sản phẩm dầu khí</t>
  </si>
  <si>
    <t>Vận hành trạm sản xuất khí, khí hoá lỏng</t>
  </si>
  <si>
    <t>Vận hành thiết bị chế biến dầu khí</t>
  </si>
  <si>
    <t>Vận hành thiết bị khai thác dầu khí</t>
  </si>
  <si>
    <t>Vận hành thiết bị lọc dầu</t>
  </si>
  <si>
    <t>Vận hành thiết bị sản xuất phân đạm từ khí dầu mỏ</t>
  </si>
  <si>
    <t>Vận hành trạm và đường ống dẫn dầu khí</t>
  </si>
  <si>
    <t>Chọn mẫu và hóa nghiệm dầu khí</t>
  </si>
  <si>
    <t>Sửa chữa thiết bị khai thác dầu khí</t>
  </si>
  <si>
    <t xml:space="preserve">Công nghệ kỹ thuật in </t>
  </si>
  <si>
    <t>Công nghệ kỹ thuật in</t>
  </si>
  <si>
    <t xml:space="preserve">Công nghệ chế tạo khuôn in </t>
  </si>
  <si>
    <t xml:space="preserve">Công nghệ in </t>
  </si>
  <si>
    <t>Công nghệ hoàn thiện xuất bản phẩm</t>
  </si>
  <si>
    <t>Công nghệ chế bản điện tử</t>
  </si>
  <si>
    <t>Công nghệ bao bì</t>
  </si>
  <si>
    <t>Công nghệ gia công bao bì</t>
  </si>
  <si>
    <t>Công nghệ chế tạo khuôn bế</t>
  </si>
  <si>
    <t>Công nghệ kỹ thuật địa chất, địa vật lý và trắc địa</t>
  </si>
  <si>
    <t>Công nghệ kỹ thuật địa chất</t>
  </si>
  <si>
    <t>Công nghệ kỹ thuật trắc địa</t>
  </si>
  <si>
    <t>Địa chất công trình</t>
  </si>
  <si>
    <t>Địa chất thủy văn</t>
  </si>
  <si>
    <t>Địa chất thăm dò khoáng sản</t>
  </si>
  <si>
    <t>Địa chất dầu khí</t>
  </si>
  <si>
    <t>Trắc địa - Địa hình - Địa chính</t>
  </si>
  <si>
    <t>Đo đạc bản đồ</t>
  </si>
  <si>
    <t>Đo đạc địa chính</t>
  </si>
  <si>
    <t>Trắc địa công trình</t>
  </si>
  <si>
    <t>Quan trắc khí tượng</t>
  </si>
  <si>
    <t>Khảo sát địa hình</t>
  </si>
  <si>
    <t>Khảo sát địa chất</t>
  </si>
  <si>
    <t>Khảo sát thuỷ văn</t>
  </si>
  <si>
    <t>Khoan thăm dò địa chất</t>
  </si>
  <si>
    <t>Biên chế bản đồ</t>
  </si>
  <si>
    <t>Hệ thống thông tin địa lý (GIS)</t>
  </si>
  <si>
    <t xml:space="preserve">Quản lý thông tin tư liệu địa chính </t>
  </si>
  <si>
    <t>Công nghệ kỹ thuật mỏ</t>
  </si>
  <si>
    <t>Công nghệ tuyển khoáng</t>
  </si>
  <si>
    <t>Khai thác mỏ</t>
  </si>
  <si>
    <t>Kỹ thuật khai thác mỏ hầm lò</t>
  </si>
  <si>
    <t>Kỹ thuật khai thác mỏ lộ thiên</t>
  </si>
  <si>
    <t>Vận hành thiết bị sàng tuyển than</t>
  </si>
  <si>
    <t>Vận hành thiết bị sàng tuyển quặng kim loại</t>
  </si>
  <si>
    <t>Khoan  nổ mìn</t>
  </si>
  <si>
    <t>Khoan nổ mìn</t>
  </si>
  <si>
    <t>Khoan đào đường hầm</t>
  </si>
  <si>
    <t>Khoan khai thác mỏ</t>
  </si>
  <si>
    <t>Vận hành thiết bị mỏ hầm lò</t>
  </si>
  <si>
    <t>Vận hành trạm khí hoá than</t>
  </si>
  <si>
    <t>Vận hành, sửa chữa trạm xử lý nước thải mỏ hầm lò</t>
  </si>
  <si>
    <t>Kỹ thuật</t>
  </si>
  <si>
    <t>Kỹ thuật cơ khí và cơ kỹ thuật</t>
  </si>
  <si>
    <t>Kỹ thuật bảo dưỡng cơ khí tàu bay</t>
  </si>
  <si>
    <t>Kỹ thuật máy nông nghiệp</t>
  </si>
  <si>
    <t>Kỹ thuật lắp đặt ống công nghệ</t>
  </si>
  <si>
    <t xml:space="preserve">Chế tạo thiết bị cơ khí </t>
  </si>
  <si>
    <t>Chế tạo khuôn mẫu</t>
  </si>
  <si>
    <t xml:space="preserve">Gia công ống công nghệ </t>
  </si>
  <si>
    <t>Gia công và lắp dựng kết cấu thép</t>
  </si>
  <si>
    <t>Gia công khuôn dưỡng và phóng dạng tàu thuỷ</t>
  </si>
  <si>
    <t>Gia công lắp ráp hệ thống ống tàu thủy</t>
  </si>
  <si>
    <t>Gia công và lắp ráp nội thất tàu thủy</t>
  </si>
  <si>
    <t>Lắp ráp ô tô</t>
  </si>
  <si>
    <t>Lắp ráp hệ thống động lực tàu thuỷ</t>
  </si>
  <si>
    <t>Lắp đặt thiết bị cơ khí</t>
  </si>
  <si>
    <t>Lắp đặt thiết bị lạnh</t>
  </si>
  <si>
    <t>Cơ khí động lực</t>
  </si>
  <si>
    <t>Cơ khí hóa chất</t>
  </si>
  <si>
    <t>Cơ khí chế tạo</t>
  </si>
  <si>
    <t>Cơ - Điện mỏ</t>
  </si>
  <si>
    <t>Cơ - Điện tuyển khoáng</t>
  </si>
  <si>
    <t>Cơ - Điện nông nghiệp</t>
  </si>
  <si>
    <t>Cắt gọt kim loại</t>
  </si>
  <si>
    <t>Gò</t>
  </si>
  <si>
    <t>Hàn</t>
  </si>
  <si>
    <t>Rèn, dập</t>
  </si>
  <si>
    <t>Nguội chế tạo</t>
  </si>
  <si>
    <t>Nguội sửa chữa máy công cụ</t>
  </si>
  <si>
    <t xml:space="preserve">Nguội lắp ráp cơ khí </t>
  </si>
  <si>
    <t>Sửa chữa, lắp ráp xe máy</t>
  </si>
  <si>
    <t>Sửa chữa, vận hành  tàu cuốc</t>
  </si>
  <si>
    <t>Sửa chữa máy tàu biển</t>
  </si>
  <si>
    <t>Sửa chữa máy tàu thuỷ</t>
  </si>
  <si>
    <t>Sửa chữa thiết bị dệt</t>
  </si>
  <si>
    <t xml:space="preserve">Sửa chữa thiết bị may </t>
  </si>
  <si>
    <t>Sửa chữa thiết bị chế biến gỗ</t>
  </si>
  <si>
    <t>Sửa chữa thiết bị chế biến đường</t>
  </si>
  <si>
    <t>Sửa chữa thiết bị chế biến lương thực, thực phẩm</t>
  </si>
  <si>
    <t>Sửa chữa cơ khí ngành giấy</t>
  </si>
  <si>
    <t>Sửa chữa thiết bị in</t>
  </si>
  <si>
    <t>Sửa chữa thiết bị mỏ hầm lò</t>
  </si>
  <si>
    <t>Sửa chữa cơ máy mỏ</t>
  </si>
  <si>
    <t>Sửa chữa thiết bị hoá chất</t>
  </si>
  <si>
    <t>Sửa chữa thiết bị luyện kim</t>
  </si>
  <si>
    <t>Sửa chữa thiết bị khoan dầu khí</t>
  </si>
  <si>
    <t>Sửa chữa thiết bị chế biến dầu khí</t>
  </si>
  <si>
    <t>Sửa chữa máy nâng chuyển</t>
  </si>
  <si>
    <t>Sửa chữa máy thi công xây dựng</t>
  </si>
  <si>
    <t>Sửa chữa, lắp đặt thiết bị cơ khí xi măng</t>
  </si>
  <si>
    <t xml:space="preserve">Sửa chữa, lắp đặt thiết bị cơ khí xi </t>
  </si>
  <si>
    <t>măng</t>
  </si>
  <si>
    <t>Sửa chữa cơ khí động lực</t>
  </si>
  <si>
    <t>Bảo trì thiết bị cơ điện</t>
  </si>
  <si>
    <t>Bảo trì và sửa chữa thiết bị cơ điện</t>
  </si>
  <si>
    <t>Bảo trì hệ thống thiết bị cơ khí</t>
  </si>
  <si>
    <t>Bảo trì và sửa chữa thiết bị cơ khí</t>
  </si>
  <si>
    <t>Bảo trì và sửa chữa thiết bị luyện kim</t>
  </si>
  <si>
    <t>Bảo trì hệ thống thiết bị cảng hàng không</t>
  </si>
  <si>
    <t xml:space="preserve">Bảo trì hệ thống thiết bị cảng hàng </t>
  </si>
  <si>
    <t>không</t>
  </si>
  <si>
    <t>Bảo trì hệ thống thiết bị công nghiệp</t>
  </si>
  <si>
    <t>Bảo dưỡng công nghiệp</t>
  </si>
  <si>
    <t>Bảo trì và sửa chữa thiết bị nhiệt</t>
  </si>
  <si>
    <t>Bảo trì và sửa chữa máy công cụ</t>
  </si>
  <si>
    <t xml:space="preserve">Bảo trì và sửa chữa ô tô </t>
  </si>
  <si>
    <t>Bảo trì và sửa chữa khung, vỏ ô tô</t>
  </si>
  <si>
    <t>Bảo trì và sửa chữa thiết bị cơ giới hạng nặng</t>
  </si>
  <si>
    <t>Bảo trì và sửa chữa xe máy</t>
  </si>
  <si>
    <t>Bảo dưỡng, sửa chữa tàu điện</t>
  </si>
  <si>
    <t>Bảo trì và sửa chữa đầu máy, toa xe</t>
  </si>
  <si>
    <t>Bảo trì và sửa chữa máy bay</t>
  </si>
  <si>
    <t>Bảo trì và sửa chữa máy tàu thủy</t>
  </si>
  <si>
    <t>Bảo trì và sửa chữa thiết bị vô tuyến vận tải</t>
  </si>
  <si>
    <t>Bảo trì và sửa chữa hệ thống kỹ thuật vô tuyến khí tượng</t>
  </si>
  <si>
    <t>Bào trì và sửa chữa máy xây dựng và máy nâng chuyển</t>
  </si>
  <si>
    <t>Bảo trì và sửa chữa máy, thiết bị công nghiệp</t>
  </si>
  <si>
    <t>Bảo trì và sửa chữa máy nông lâm nghiệp</t>
  </si>
  <si>
    <t>Bảo trì và sửa chữa thiết bị chế biến lương thực, thực phẩm</t>
  </si>
  <si>
    <t>Bảo trì và sửa chữa máy mỏ và thiết bị hầm lò</t>
  </si>
  <si>
    <t>Bảo trì và sửa chữa thiết bị sợi - dệt</t>
  </si>
  <si>
    <t>Bảo trì và sửa chữa thiết bị may</t>
  </si>
  <si>
    <t>Bảo trì và sửa chữa thiết bị hoá chất</t>
  </si>
  <si>
    <t>Bảo trì và sửa chữa thiết bị khoan dầu  khí</t>
  </si>
  <si>
    <t>Bảo trì và sửa chữa thiết bị chế biến dầu khí</t>
  </si>
  <si>
    <t>Bảo trì và sửa chữa thiết bị sản xuất các sản phẩm da</t>
  </si>
  <si>
    <t>Bảo trì và sửa chữa thiết bị in</t>
  </si>
  <si>
    <t>Bảo trì và sửa chữa thiết bị y tế</t>
  </si>
  <si>
    <t>Vận hành cần, cầu trục</t>
  </si>
  <si>
    <t>Vận hành máy thi công nền</t>
  </si>
  <si>
    <t>Vận hành máy thi công mặt đường</t>
  </si>
  <si>
    <t>Vận hành máy xây dựng</t>
  </si>
  <si>
    <t>Vận hành máy đóng cọc và khoan cọc nhồi</t>
  </si>
  <si>
    <t>Vận hành máy nông nghiệp</t>
  </si>
  <si>
    <t>Vận hành, sửa chữa máy thi công đường sắt</t>
  </si>
  <si>
    <t>Vận hành, sửa chữa máy tàu cá</t>
  </si>
  <si>
    <t>Vận hành máy và thiết bị hoá chất</t>
  </si>
  <si>
    <t>Điều khiển tàu cuốc</t>
  </si>
  <si>
    <t>Vận hành máy xúc thủy lực</t>
  </si>
  <si>
    <t>Vận hành máy gạt</t>
  </si>
  <si>
    <t>Bảo trì hệ thống sản xuất tự động</t>
  </si>
  <si>
    <t>Bảo trì hệ thống điều khiển và vận hành tầu cá</t>
  </si>
  <si>
    <t>Kỹ thuật bảo dưỡng sửa chữa xe cơ giới</t>
  </si>
  <si>
    <t>Kỹ thuật lập trình, gia công trên máy CNC</t>
  </si>
  <si>
    <t>Cơ khí xây dựng</t>
  </si>
  <si>
    <t>Kỹ thuật điện, điện tử và viễn thông</t>
  </si>
  <si>
    <t>Kỹ thuật lắp đặt điện và điều khiển trong công nghiệp</t>
  </si>
  <si>
    <t>Kỹ thuật cơ điện sản xuất gốm, sứ, thủy tinh</t>
  </si>
  <si>
    <t>Kỹ thuật cơ điện sản xuất gốm sứ, thủy tinh</t>
  </si>
  <si>
    <t>Kỹ thuật cơ điện chế biến cao su</t>
  </si>
  <si>
    <t>Kỹ thuật cơ điện mỏ hầm lò</t>
  </si>
  <si>
    <t xml:space="preserve">Kỹ thuật máy lạnh và điều hoà không khí </t>
  </si>
  <si>
    <t>Kỹ thuật điện cảng hàng không</t>
  </si>
  <si>
    <t>Kỹ thuật điện tử cảng hàng không</t>
  </si>
  <si>
    <t>Kỹ thuật điện tàu bay</t>
  </si>
  <si>
    <t>Kỹ thuật điện tử tàu bay</t>
  </si>
  <si>
    <t>Kỹ thuật điện, điện tử tàu biển</t>
  </si>
  <si>
    <t>Kỹ thuật điện tử tàu thủy</t>
  </si>
  <si>
    <t>Kỹ thuật thiết bị thông tin hàng không</t>
  </si>
  <si>
    <t>Kỹ thuật dẫn đường hàng không</t>
  </si>
  <si>
    <t>Kỹ thuật thiết bị viễn thông và nghi khí hàng hải</t>
  </si>
  <si>
    <t>Kỹ thuật thiết bị radar</t>
  </si>
  <si>
    <t xml:space="preserve">Kỹ thuật nguồn điện thông tin </t>
  </si>
  <si>
    <t>Kỹ thuật mạng ngoại vi và thiết bị đầu cuối</t>
  </si>
  <si>
    <t>Kỹ thuật đài trạm viễn thông</t>
  </si>
  <si>
    <t>Kỹ thuật lắp đặt đài trạm viễn thông</t>
  </si>
  <si>
    <t>Kỹ thuật truyền hình cáp</t>
  </si>
  <si>
    <t>Kỹ thuật truyền dẫn quang và vô tuyến</t>
  </si>
  <si>
    <t>Điện tử công nghiệp và dân dụng</t>
  </si>
  <si>
    <t>Điện công nghiệp và dân dụng</t>
  </si>
  <si>
    <t>Điện tử dân dụng</t>
  </si>
  <si>
    <t>Điện tử công nghiệp</t>
  </si>
  <si>
    <t>Điện dân dụng</t>
  </si>
  <si>
    <t>Điện công nghiệp</t>
  </si>
  <si>
    <t>Điện tàu thuỷ</t>
  </si>
  <si>
    <t>Điện đầu máy đường sắt</t>
  </si>
  <si>
    <t>Điện toa xe đường sắt</t>
  </si>
  <si>
    <t>Sửa chữa điện máy mỏ</t>
  </si>
  <si>
    <t>Sửa chữa điện máy công trình</t>
  </si>
  <si>
    <t>Sửa chữa, lắp đặt thiết bị điện xi măng</t>
  </si>
  <si>
    <t xml:space="preserve">Sửa chữa đường dây tải điện đang vận hành </t>
  </si>
  <si>
    <t>Sửa chữa thiết bị tự động hoá</t>
  </si>
  <si>
    <t>Sửa chữa đồng hồ đo thời gian</t>
  </si>
  <si>
    <t>Sửa chữa đồng hồ đo điện, nhiệt, áp lực</t>
  </si>
  <si>
    <t xml:space="preserve">Sửa chữa đồng hồ đo điện, nhiệt, áp </t>
  </si>
  <si>
    <t>lực</t>
  </si>
  <si>
    <t>Sửa chữa thiết bị đo lường trọng lượng</t>
  </si>
  <si>
    <t>Lắp đặt điện công trình</t>
  </si>
  <si>
    <t>Lắp đặt thiết bị điện</t>
  </si>
  <si>
    <t>Lắp đặt, sửa chữa hệ thống truyền dẫn điện đường sắt</t>
  </si>
  <si>
    <t xml:space="preserve">Xây lắp đường dây và trạm điện </t>
  </si>
  <si>
    <t>Lắp đặt đường dây tải điện và trạm biến áp có điện áp từ 220 KV trở lên</t>
  </si>
  <si>
    <t>Lắp đặt đường dây tải điện và trạm biến áp có điện áp từ 110 KV trở xuống</t>
  </si>
  <si>
    <t xml:space="preserve">Lắp đặt đường dây tải điện và trạm biến áp có điện áp từ 110 KV trở </t>
  </si>
  <si>
    <t>xuống</t>
  </si>
  <si>
    <t>Vận hành điện trong nhà máy điện</t>
  </si>
  <si>
    <t>Vận hành nhà máy thủy điện</t>
  </si>
  <si>
    <t>Vận hành nhà máy nhiệt điện</t>
  </si>
  <si>
    <t xml:space="preserve">Vận hành và sửa chữa trạm thuỷ điện </t>
  </si>
  <si>
    <t>Vận hành và sửa chữa trạm bơm điện</t>
  </si>
  <si>
    <t>Vận hành trạm, mạng điện</t>
  </si>
  <si>
    <t>Vận hành điện trong nhà máy thủy điện</t>
  </si>
  <si>
    <t>Vận hành thiết bị  điện và đo lường điều khiển trên tàu thủy</t>
  </si>
  <si>
    <t>Vận hành tổ máy phát điện Diesel</t>
  </si>
  <si>
    <t>Vận hành nhà máy điện hạt nhân</t>
  </si>
  <si>
    <t>Vận hành, sửa chữa thiết bị lạnh</t>
  </si>
  <si>
    <t>Quản lý vận hành, sửa chữa đường dây và trạm biến áp có điện áp từ 220 KV trở lên</t>
  </si>
  <si>
    <t>Quản lý vận hành, sửa chữa đường dây và trạm biến áp có điện áp từ 110KV trở xuống</t>
  </si>
  <si>
    <t>Điều độ lưới điện phân phối</t>
  </si>
  <si>
    <t>Đo lường điện</t>
  </si>
  <si>
    <t>Thí nghiệm điện</t>
  </si>
  <si>
    <t>Cơ điện lạnh thuỷ sản</t>
  </si>
  <si>
    <t>Cơ điện nông thôn</t>
  </si>
  <si>
    <t>Cơ điện tử</t>
  </si>
  <si>
    <t>Tự động hóa công nghiệp</t>
  </si>
  <si>
    <t>Hệ thống điện</t>
  </si>
  <si>
    <t>Quản lý và vận hành lưới điện</t>
  </si>
  <si>
    <t>Hệ thống điện đường sắt đô thị</t>
  </si>
  <si>
    <t>Khai thác thiết bị dẫn đường vô tuyến mặt đất hàng không</t>
  </si>
  <si>
    <t>Bảo trì thiết bị điện trong nhà máy điện hạt nhân</t>
  </si>
  <si>
    <t>Lắp đặt bảo trì hệ thống năng lượng tái tạo</t>
  </si>
  <si>
    <t>Vận hành nhà máy điện gió, điện mặt trời</t>
  </si>
  <si>
    <t>Vận hành, khai thác điện tàu thủy</t>
  </si>
  <si>
    <t>Kỹ thuật hóa học, vật liệu, luyện kim và môi trường</t>
  </si>
  <si>
    <t>Luyện gang</t>
  </si>
  <si>
    <t>Luyện thép</t>
  </si>
  <si>
    <t>Luyện kim đen</t>
  </si>
  <si>
    <t>Luyện kim màu</t>
  </si>
  <si>
    <t>Luyện Ferro hợp kim</t>
  </si>
  <si>
    <t>Xử lý chất thải công nghiệp và y tế</t>
  </si>
  <si>
    <t>Xử lý chất thải trong công nghiệp đóng tàu</t>
  </si>
  <si>
    <t>Xử lý chất thải trong sản xuất thép</t>
  </si>
  <si>
    <t>Xử lý nước thải công nghiệp</t>
  </si>
  <si>
    <t>Xử lý chất thải trong sản xuất cao su</t>
  </si>
  <si>
    <t>Kỹ thuật thoát nước và xử lý nước thải</t>
  </si>
  <si>
    <t>Cấp, thoát nước</t>
  </si>
  <si>
    <t>Khác</t>
  </si>
  <si>
    <t>Kỹ thuật lò hơi</t>
  </si>
  <si>
    <t xml:space="preserve">Kỹ thuật tua bin </t>
  </si>
  <si>
    <t>Kỹ thuật tua bin nước</t>
  </si>
  <si>
    <t>Kỹ thuật tua bin khí</t>
  </si>
  <si>
    <t>Kỹ thuật thiết bị hình ảnh y tế</t>
  </si>
  <si>
    <t>Kỹ thuật thiết bị điện tử y tế</t>
  </si>
  <si>
    <t>Kỹ thuật thiết bị xét nghiệm y tế</t>
  </si>
  <si>
    <t>Kỹ thuật thiết bị cơ điện y tế</t>
  </si>
  <si>
    <t xml:space="preserve">Kỹ thuật thiết bị sản xuất Dược </t>
  </si>
  <si>
    <t>Lắp đặt, vận hành và sửa chữa bơm, quạt, máy nén khí</t>
  </si>
  <si>
    <t>Lắp ráp và thử nghiệm lò hơi, tua bin</t>
  </si>
  <si>
    <t>Lặn trục vớt</t>
  </si>
  <si>
    <t>Lặn nghiên cứu khảo sát</t>
  </si>
  <si>
    <t>Lặn hướng dẫn tham quan, du lịch</t>
  </si>
  <si>
    <t xml:space="preserve">Lặn thi công </t>
  </si>
  <si>
    <t>Sản xuất và chế biến</t>
  </si>
  <si>
    <t>Chế biến lương thực, thực phẩm và đồ uống</t>
  </si>
  <si>
    <t>Công nghệ kỹ thuật chế biến và bảo quản lương thực</t>
  </si>
  <si>
    <t>Chế biến lương thực</t>
  </si>
  <si>
    <t>Công nghệ thực phẩm</t>
  </si>
  <si>
    <t xml:space="preserve">Chế biến thực phẩm </t>
  </si>
  <si>
    <t>Chế biến dầu thực vật</t>
  </si>
  <si>
    <t>Chế biến rau quả</t>
  </si>
  <si>
    <t>Chế biến hạt điều</t>
  </si>
  <si>
    <t>Công nghệ kỹ thuật chế biến và bảo quản thực phẩm</t>
  </si>
  <si>
    <t>Chế biến sữa</t>
  </si>
  <si>
    <t>Sản xuất bột ngọt, gia vị</t>
  </si>
  <si>
    <t>Công nghệ kỹ thuật sản xuất đường, bánh kẹo</t>
  </si>
  <si>
    <t>Sản xuất bánh, kẹo</t>
  </si>
  <si>
    <t>Công nghệ kỹ thuật sản xuất muối</t>
  </si>
  <si>
    <t>Sản xuất muối từ nước biển</t>
  </si>
  <si>
    <t>Sản xuất muối công nghiệp</t>
  </si>
  <si>
    <t>Công nghệ kỹ thuật lên men</t>
  </si>
  <si>
    <t>Sản xuất cồn</t>
  </si>
  <si>
    <t>Sản xuất rượu bia</t>
  </si>
  <si>
    <t>Sản xuất nước giải khát</t>
  </si>
  <si>
    <t>Công nghệ kỹ thuật chế biến cồn, rượu, bia và nước giải khát</t>
  </si>
  <si>
    <t>Chế biến nước quả cô đặc</t>
  </si>
  <si>
    <t>Sản xuất đường glucoza</t>
  </si>
  <si>
    <t>Sản xuất đường mía</t>
  </si>
  <si>
    <t>Công nghệ chế biến chè</t>
  </si>
  <si>
    <t>Chế biến cà phê, ca cao</t>
  </si>
  <si>
    <t>Chế biến thuốc lá</t>
  </si>
  <si>
    <t>Công nghệ kỹ thuật kiểm nghiệm chất lượng lương thực, thực phẩm</t>
  </si>
  <si>
    <t>Quản lý chất lượng lương thực, thực phẩm</t>
  </si>
  <si>
    <t>Công nghệ thực phẩm - dược phẩm</t>
  </si>
  <si>
    <t>Sản xuất, chế biến sợi, vải, giày, da</t>
  </si>
  <si>
    <t>Công nghệ sợi, dệt</t>
  </si>
  <si>
    <t>Công nghệ sợi</t>
  </si>
  <si>
    <t>Công nghệ dệt</t>
  </si>
  <si>
    <t>Công nghệ may</t>
  </si>
  <si>
    <t>May thời trang</t>
  </si>
  <si>
    <t>Thiết kế thời trang</t>
  </si>
  <si>
    <t>Công nghệ may Veston</t>
  </si>
  <si>
    <t>Thiết kế may đo áo dài</t>
  </si>
  <si>
    <t>Công nghệ giặt - là</t>
  </si>
  <si>
    <t>Công nghệ da giày</t>
  </si>
  <si>
    <t>Công nghệ kỹ thuật thuộc da</t>
  </si>
  <si>
    <t>Thuộc da</t>
  </si>
  <si>
    <t>Sản xuất hàng da, giầy</t>
  </si>
  <si>
    <t>Sản xuất muối và hóa chất sau muối</t>
  </si>
  <si>
    <t>Công nghệ kỹ thuật chế biến lâm sản</t>
  </si>
  <si>
    <t>Công nghệ chế biến lâm sản</t>
  </si>
  <si>
    <t>Công nghệ giấy và bột giấy</t>
  </si>
  <si>
    <t>Công nghệ kỹ thuật chế biến mủ cao su</t>
  </si>
  <si>
    <t>Công nghệ chế biến tinh dầu và hương liệu mỹ phẩm</t>
  </si>
  <si>
    <t>Kiến trúc và xây dựng</t>
  </si>
  <si>
    <t>Kiến trúc và quy hoạch</t>
  </si>
  <si>
    <t>Thiết kế kiến trúc</t>
  </si>
  <si>
    <t>Họa viên kiến trúc</t>
  </si>
  <si>
    <t>Thiết kế cảnh quan, hoa viên</t>
  </si>
  <si>
    <t>Xây dựng</t>
  </si>
  <si>
    <t>Kỹ thuật xây dựng</t>
  </si>
  <si>
    <t>Xây dựng dân dụng và công nghiệp</t>
  </si>
  <si>
    <t>Xây dựng cầu đường</t>
  </si>
  <si>
    <t>Kỹ thuật thi công lắp dựng kính xây dựng</t>
  </si>
  <si>
    <t>Xây dựng cầu đường bộ</t>
  </si>
  <si>
    <t>Bê tông</t>
  </si>
  <si>
    <t>Cốp pha - giàn giáo</t>
  </si>
  <si>
    <t>Cốt thép - hàn</t>
  </si>
  <si>
    <t>Nề - Hoàn thiện</t>
  </si>
  <si>
    <t>Mộc xây dựng và trang trí nội thất</t>
  </si>
  <si>
    <t>Mộc dân dụng</t>
  </si>
  <si>
    <t>Điện - nước</t>
  </si>
  <si>
    <t>Quản lý xây dựng</t>
  </si>
  <si>
    <t>Nông, lâm nghiệp và thuỷ sản</t>
  </si>
  <si>
    <t>Nông nghiệp</t>
  </si>
  <si>
    <t>Công nghệ sau thu hoạch</t>
  </si>
  <si>
    <t>Công nghệ kỹ thuật chế biến và bảo quản nông sản</t>
  </si>
  <si>
    <t>Công nghệ kỹ thuật chế biến sản phẩm cây nhiệt đới</t>
  </si>
  <si>
    <t>Công nghệ kỹ thuật chế biến và bảo quản sản phẩm cây công nghiệp</t>
  </si>
  <si>
    <t>Công nghệ kỹ thuật chế biến và bảo quản sản phẩm cây ăn quả</t>
  </si>
  <si>
    <t>Chế biến nông lâm sản</t>
  </si>
  <si>
    <t>Sản xuất thức ăn chăn nuôi</t>
  </si>
  <si>
    <t>Nông vụ mía đường</t>
  </si>
  <si>
    <t xml:space="preserve">Khoa học cây trồng </t>
  </si>
  <si>
    <t>Trồng trọt</t>
  </si>
  <si>
    <t>Trồng trọt và bảo vệ thực vật</t>
  </si>
  <si>
    <t>Trồng cây lương thực, thực phẩm</t>
  </si>
  <si>
    <t>Trồng rau</t>
  </si>
  <si>
    <t>Trồng cây công nghiệp</t>
  </si>
  <si>
    <t>Trồng cây ăn quả</t>
  </si>
  <si>
    <t>Bảo vệ thực vật</t>
  </si>
  <si>
    <t>Chăn nuôi gia súc, gia cầm</t>
  </si>
  <si>
    <t>Chăn nuôi và chế biến thịt Bò</t>
  </si>
  <si>
    <t>Chăn nuôi</t>
  </si>
  <si>
    <t>Chăn nuôi - Thú y</t>
  </si>
  <si>
    <t>Khuyến nông</t>
  </si>
  <si>
    <t>Khuyến nông lâm</t>
  </si>
  <si>
    <t>Kỹ thuật dâu tằm tơ</t>
  </si>
  <si>
    <t>Chọn và nhân giống cây trồng</t>
  </si>
  <si>
    <t>Kỹ thuật rau, hoa công nghệ cao</t>
  </si>
  <si>
    <t>Thuỷ lợi tổng hợp</t>
  </si>
  <si>
    <t>Quản lý thuỷ nông</t>
  </si>
  <si>
    <t>Quản lý nông trại</t>
  </si>
  <si>
    <t>Phát triển nông thôn</t>
  </si>
  <si>
    <t>Quản lý và kinh doanh nông nghiệp</t>
  </si>
  <si>
    <t>Nông nghiệp công nghệ cao</t>
  </si>
  <si>
    <t>Nông lâm kết hợp</t>
  </si>
  <si>
    <t>Lâm nghiệp</t>
  </si>
  <si>
    <t>Lâm sinh</t>
  </si>
  <si>
    <t>Làm vườn – cây cảnh</t>
  </si>
  <si>
    <t>Kỹ thuật cây cao su</t>
  </si>
  <si>
    <t>Sinh vật cảnh</t>
  </si>
  <si>
    <t>Lâm nghiệp đô thị</t>
  </si>
  <si>
    <t xml:space="preserve">Quản lý tài nguyên rừng </t>
  </si>
  <si>
    <t>Quản lý tài nguyên rừng</t>
  </si>
  <si>
    <t>Kiểm lâm</t>
  </si>
  <si>
    <t>Thuỷ sản</t>
  </si>
  <si>
    <t>Công nghệ kỹ thuật chế biến và bảo quản thủy sản</t>
  </si>
  <si>
    <t>Công nghệ chế biến thủy sản</t>
  </si>
  <si>
    <t xml:space="preserve">Chế biến và bảo quản thuỷ sản </t>
  </si>
  <si>
    <t>Nuôi trồng thuỷ sản</t>
  </si>
  <si>
    <t>Nuôi trồng thuỷ sản nước ngọt</t>
  </si>
  <si>
    <t xml:space="preserve">Nuôi trồng thuỷ sản nước mặn, nước lợ </t>
  </si>
  <si>
    <t>Khai thác, đánh bắt hải sản</t>
  </si>
  <si>
    <t>Khai thác và bảo vệ nguồn lợi thuỷ sản</t>
  </si>
  <si>
    <t>Khai thác hàng hải thuỷ sản</t>
  </si>
  <si>
    <t>Bệnh học thủy sản</t>
  </si>
  <si>
    <t>Phòng và chữa bệnh thủy sản</t>
  </si>
  <si>
    <t>Khuyến ngư</t>
  </si>
  <si>
    <t>Kiểm ngư</t>
  </si>
  <si>
    <t>Thú y</t>
  </si>
  <si>
    <t>Dịch vụ thú y</t>
  </si>
  <si>
    <t>Dược thú y</t>
  </si>
  <si>
    <t>Sản xuất thuốc thú y</t>
  </si>
  <si>
    <t>Sản xuất thuốc thủy y</t>
  </si>
  <si>
    <t>Sức khoẻ</t>
  </si>
  <si>
    <t>Y học</t>
  </si>
  <si>
    <t>Y sỹ đa khoa</t>
  </si>
  <si>
    <t>Y học cổ truyền</t>
  </si>
  <si>
    <t>Y sinh học thể dục thể thao</t>
  </si>
  <si>
    <t>Dược học</t>
  </si>
  <si>
    <t>Dược</t>
  </si>
  <si>
    <t>Kỹ thuật dược</t>
  </si>
  <si>
    <t xml:space="preserve">Kỹ thuật dược </t>
  </si>
  <si>
    <t>Kỹ thuật kiểm nghiệm thuốc</t>
  </si>
  <si>
    <t>Dược cộng đồng</t>
  </si>
  <si>
    <t>Dược liệu dược học cổ truyền</t>
  </si>
  <si>
    <t>Bào chế dược phẩm</t>
  </si>
  <si>
    <t>Dược y học cổ truyền</t>
  </si>
  <si>
    <t>Điều dưỡng - Hộ sinh</t>
  </si>
  <si>
    <t xml:space="preserve">Điều dưỡng </t>
  </si>
  <si>
    <t>Điều dưỡng y học cổ truyền</t>
  </si>
  <si>
    <t>Hộ sinh</t>
  </si>
  <si>
    <t>Điều dưỡng nha khoa</t>
  </si>
  <si>
    <t>Điều dưỡng chuyên khoa nội</t>
  </si>
  <si>
    <t>Điều dưỡng chuyên khoa ngoại</t>
  </si>
  <si>
    <t>Điều dưỡng chuyên khoa sản</t>
  </si>
  <si>
    <t>Điều dưỡng chuyên khoa nhi</t>
  </si>
  <si>
    <t>Dinh dưỡng</t>
  </si>
  <si>
    <t>Kỹ thuật y học</t>
  </si>
  <si>
    <t>Kỹ thuật hình ảnh y học</t>
  </si>
  <si>
    <t>Kỹ thuật xét nghiệm y học</t>
  </si>
  <si>
    <t>Kỹ thuật phục hồi chức năng</t>
  </si>
  <si>
    <t>Kỹ thuật vật lý trị liệu và phục hồi chức năng</t>
  </si>
  <si>
    <t>Kỹ thuật phục hình răng</t>
  </si>
  <si>
    <t>Kỹ thuật vật lý trị liệu</t>
  </si>
  <si>
    <t>Dân số y tế</t>
  </si>
  <si>
    <t>Dịch vụ xã hội</t>
  </si>
  <si>
    <t>Công tác xã hội</t>
  </si>
  <si>
    <t>Công tác thanh thiếu niên</t>
  </si>
  <si>
    <t>Công tác công đoàn</t>
  </si>
  <si>
    <t>Lao động - Xã hội</t>
  </si>
  <si>
    <t>Chăm sóc và hỗ trợ gia đình</t>
  </si>
  <si>
    <t xml:space="preserve">Dịch vụ chăm sóc gia đình </t>
  </si>
  <si>
    <t>Chăm sóc và nuôi dưỡng trẻ</t>
  </si>
  <si>
    <t>Du lịch, khách sạn, thể thao và dịch vụ cá nhân</t>
  </si>
  <si>
    <t>Du lịch</t>
  </si>
  <si>
    <t xml:space="preserve">Du lịch lữ hành </t>
  </si>
  <si>
    <t>Quản trị dịch vụ du lịch và lữ hành</t>
  </si>
  <si>
    <t>Du lịch sinh thái</t>
  </si>
  <si>
    <t>Hướng dẫn du lịch</t>
  </si>
  <si>
    <t>Quản trị lữ hành</t>
  </si>
  <si>
    <t xml:space="preserve">Quản trị lữ hành </t>
  </si>
  <si>
    <t>Quản trị du lịch MICE</t>
  </si>
  <si>
    <t>Quản trị dịch vụ giải trí, thể thao</t>
  </si>
  <si>
    <t>Điều hành tour du lịch</t>
  </si>
  <si>
    <t>Đặt giữ chỗ du lịch</t>
  </si>
  <si>
    <t>Đại lý lữ hành</t>
  </si>
  <si>
    <t>Du lịch golf</t>
  </si>
  <si>
    <t>Khách sạn, nhà hàng</t>
  </si>
  <si>
    <t>Quản trị khách sạn</t>
  </si>
  <si>
    <t xml:space="preserve">Quản trị khu Resort </t>
  </si>
  <si>
    <t>Nghiệp vụ lễ tân</t>
  </si>
  <si>
    <t>Quản trị lễ tân</t>
  </si>
  <si>
    <t xml:space="preserve">Nghiệp vụ lưu trú </t>
  </si>
  <si>
    <t>Quản trị buồng phòng</t>
  </si>
  <si>
    <t>Nghiệp vụ nhà hàng, khách sạn</t>
  </si>
  <si>
    <t>Quản trị nhà hàng và dịch vụ ăn uống</t>
  </si>
  <si>
    <t xml:space="preserve">Nghiệp vụ nhà hàng </t>
  </si>
  <si>
    <t xml:space="preserve">Quản trị nhà hàng </t>
  </si>
  <si>
    <t>Kỹ thuật chế biến món ăn</t>
  </si>
  <si>
    <t>Kỹ thuật pha chế và phục vụ đồ uống</t>
  </si>
  <si>
    <t xml:space="preserve">Kỹ thuật pha chế đồ uống </t>
  </si>
  <si>
    <t>Kỹ thuật làm bánh</t>
  </si>
  <si>
    <t>Thể dục, thể thao</t>
  </si>
  <si>
    <t xml:space="preserve">Thể dục thể thao </t>
  </si>
  <si>
    <t>Huấn luyện thể thao</t>
  </si>
  <si>
    <t>Quản lý thể dục, thể thao</t>
  </si>
  <si>
    <t>Kỹ thuật golf</t>
  </si>
  <si>
    <t>Dịch vụ thẩm mỹ</t>
  </si>
  <si>
    <t xml:space="preserve">Tạo mẫu và chăm sóc sắc đẹp </t>
  </si>
  <si>
    <t>Kỹ thuật chăm sóc tóc</t>
  </si>
  <si>
    <t>Chăm sóc sắc đẹp</t>
  </si>
  <si>
    <t>Kinh tế gia đình</t>
  </si>
  <si>
    <t>Dịch vụ vận tải</t>
  </si>
  <si>
    <t>Khai thác vận tải</t>
  </si>
  <si>
    <t>Khai thác cảng hàng không</t>
  </si>
  <si>
    <t>Khai thác vận tải đường biển</t>
  </si>
  <si>
    <t>Khai thác vận tải thủy nội địa</t>
  </si>
  <si>
    <t>Khai thác vận tải đường bộ</t>
  </si>
  <si>
    <t>Khai thác vận tải đường không</t>
  </si>
  <si>
    <t>Khai thác vận tải đường sắt</t>
  </si>
  <si>
    <t>Điều khiển phương tiện thủy nội địa</t>
  </si>
  <si>
    <t>Điều khiển tàu biển</t>
  </si>
  <si>
    <t>Khai thác máy tàu biển</t>
  </si>
  <si>
    <t>Khai thác máy tàu thủy</t>
  </si>
  <si>
    <t>Vận hành máy tàu thủy</t>
  </si>
  <si>
    <t>Vận hành khai thác máy tàu</t>
  </si>
  <si>
    <t>Dịch vụ trên tàu biển</t>
  </si>
  <si>
    <t>Bảo đảm an toàn hàng hải</t>
  </si>
  <si>
    <t>Vận hành thiết bị xếp dỡ hàng hóa hàng hải</t>
  </si>
  <si>
    <t>Xếp dỡ cơ giới tổng hợp</t>
  </si>
  <si>
    <t xml:space="preserve">Đặt chỗ bán vé </t>
  </si>
  <si>
    <t>Dịch vụ trên tàu bay</t>
  </si>
  <si>
    <t>Lái tàu bay dân dụng</t>
  </si>
  <si>
    <t>Điều hành bay</t>
  </si>
  <si>
    <t xml:space="preserve">Kiểm soát không lưu </t>
  </si>
  <si>
    <t>Thông tin tín hiệu đường sắt</t>
  </si>
  <si>
    <t>Điều khiển tàu hỏa</t>
  </si>
  <si>
    <t>Lái tàu đường sắt</t>
  </si>
  <si>
    <t xml:space="preserve">Điều hành chạy tàu hỏa </t>
  </si>
  <si>
    <t>Lái xe chuyên dụng</t>
  </si>
  <si>
    <t>Lái tàu điện</t>
  </si>
  <si>
    <t>Điều hành đường sắt đô thị</t>
  </si>
  <si>
    <t>Vận tải hành khách, hàng hóa đường sắt</t>
  </si>
  <si>
    <t xml:space="preserve">Vận tải hành khách, hàng hóa đường </t>
  </si>
  <si>
    <t xml:space="preserve">Dịch vụ bưu chính </t>
  </si>
  <si>
    <t>sắt</t>
  </si>
  <si>
    <t>Dịch vụ bưu chính</t>
  </si>
  <si>
    <t>Kinh doanh thiết bị viễn thông tin học</t>
  </si>
  <si>
    <t>Kinh doanh dịch vụ Bưu chính Viễn thông</t>
  </si>
  <si>
    <t>Môi trường và bảo vệ môi trường</t>
  </si>
  <si>
    <t>Quản lý tài nguyên và môi trường</t>
  </si>
  <si>
    <t>Quản lý tài nguyên nước</t>
  </si>
  <si>
    <t>Quản lý đất đai</t>
  </si>
  <si>
    <t xml:space="preserve">Quản lý đất đai </t>
  </si>
  <si>
    <t>Bảo vệ môi trường đô thị</t>
  </si>
  <si>
    <t>Bảo vệ môi trường công nghiệp</t>
  </si>
  <si>
    <t>Bảo vệ môi trường biển</t>
  </si>
  <si>
    <t>Quản lý tài nguyên biển và hải đảo</t>
  </si>
  <si>
    <t>Bảo tồn và phát triển đa dạng sinh học</t>
  </si>
  <si>
    <t>Xử lý dầu tràn trên biển</t>
  </si>
  <si>
    <t>Xử lý rác thải</t>
  </si>
  <si>
    <t>An toàn phóng xạ</t>
  </si>
  <si>
    <t>Kiểm soát và bảo vệ môi trường</t>
  </si>
  <si>
    <t>Dịch vụ an toàn lao động và vệ sinh công nghiệp</t>
  </si>
  <si>
    <t>Bảo hộ lao động và môi trường</t>
  </si>
  <si>
    <t xml:space="preserve">Bảo hộ lao động </t>
  </si>
  <si>
    <t>An ninh, quốc phòng</t>
  </si>
  <si>
    <t>An ninh và trật tự xã hội</t>
  </si>
  <si>
    <t>Kiểm tra an ninh hàng không</t>
  </si>
  <si>
    <t>Kiểm tra soi chiếu an ninh hàng không</t>
  </si>
  <si>
    <t>Nghiệp vụ an ninh khách sạn</t>
  </si>
  <si>
    <t>Nghiệp vụ an ninh vận tải</t>
  </si>
  <si>
    <t>Kỹ thuật hình sự</t>
  </si>
  <si>
    <t>Trinh sát an ninh</t>
  </si>
  <si>
    <t>Trinh sát cảnh sát</t>
  </si>
  <si>
    <t>Điều tra hình sự</t>
  </si>
  <si>
    <t>Quản lý nhà nước về an ninh trật tự</t>
  </si>
  <si>
    <t>Quản lý trật tự an toàn giao thông</t>
  </si>
  <si>
    <t>Cảnh vệ</t>
  </si>
  <si>
    <t>Vũ trang bảo vệ an ninh trật tự</t>
  </si>
  <si>
    <t>Phòng cháy, chữa cháy và cứu nạn, cứu hộ</t>
  </si>
  <si>
    <t>Kỹ thuật mật mã</t>
  </si>
  <si>
    <t>Trinh sát đặc biệt</t>
  </si>
  <si>
    <t>Thi hành án hình sự và hỗ trợ tư pháp</t>
  </si>
  <si>
    <t>Hậu cần Công an nhân dân</t>
  </si>
  <si>
    <t>Hồ sơ nghiệp vụ</t>
  </si>
  <si>
    <t>Huấn luyện quân sự, võ thuật</t>
  </si>
  <si>
    <t>Quân sự</t>
  </si>
  <si>
    <t>Biên phòng</t>
  </si>
  <si>
    <t xml:space="preserve">Biên phòng </t>
  </si>
  <si>
    <t>Đặc công</t>
  </si>
  <si>
    <t>Chỉ huy tham mưu Lục quân</t>
  </si>
  <si>
    <t>Hậu cần quân sự</t>
  </si>
  <si>
    <t>Quân sự cơ sở</t>
  </si>
  <si>
    <t>Điệp báo chiến dịch</t>
  </si>
  <si>
    <t>Tình báo quân sự</t>
  </si>
  <si>
    <t>Trinh sát</t>
  </si>
  <si>
    <t>Trinh sát biên phòng</t>
  </si>
  <si>
    <t>Trinh sát đặc nhiệm</t>
  </si>
  <si>
    <t>Trinh sát kỹ thuật</t>
  </si>
  <si>
    <t>Huấn luyện động vật nghiệp vụ</t>
  </si>
  <si>
    <t>Kỹ thuật mật mã quân sự</t>
  </si>
  <si>
    <t>Quân khí</t>
  </si>
  <si>
    <t>Vũ khí bộ binh</t>
  </si>
  <si>
    <t>Kỹ thuật cơ điện tăng thiết giáp</t>
  </si>
  <si>
    <t>Sử dụng và sửa chữa thiết bị vô tuyến phòng không</t>
  </si>
  <si>
    <t>Sửa chữa xe máy công binh</t>
  </si>
  <si>
    <t>Sửa chữa và khai thác khí tài hoá học</t>
  </si>
  <si>
    <t>Khí tài quang học</t>
  </si>
  <si>
    <t>Phân tích chất độc quân sự</t>
  </si>
  <si>
    <t>Điều khiển tàu biển quân sự</t>
  </si>
  <si>
    <t>Pháo tàu</t>
  </si>
  <si>
    <t>Tên lửa tàu</t>
  </si>
  <si>
    <t>Thông tin Hải quân</t>
  </si>
  <si>
    <t>Ra đa tàu Hải quân</t>
  </si>
  <si>
    <t>Sử dụng và sửa chữa khí tài tác chiến điện tử dải sóng thông tin</t>
  </si>
  <si>
    <t>Nguồn điện - An toàn - Môi trường</t>
  </si>
  <si>
    <t>Kỹ thuật viễn thông</t>
  </si>
  <si>
    <t>Kỹ thuật vô tuyến điện</t>
  </si>
  <si>
    <t>Xây dựng công trình chiến đấu</t>
  </si>
  <si>
    <t>Vệ sỹ</t>
  </si>
  <si>
    <t>Bảo vệ</t>
  </si>
  <si>
    <t>Kỹ thuật máy lạnh và điều hoà không khí</t>
  </si>
  <si>
    <t>Văn thư hành chính</t>
  </si>
  <si>
    <t>Công nghệ hàn</t>
  </si>
  <si>
    <t>50T.CBMA</t>
  </si>
  <si>
    <t>51T.CNOT1</t>
  </si>
  <si>
    <t>51T.CNOT2</t>
  </si>
  <si>
    <t>51T.CNOT3</t>
  </si>
  <si>
    <t>51T.CNOT5</t>
  </si>
  <si>
    <t>51T.CNTT1</t>
  </si>
  <si>
    <t>51T.KTDN</t>
  </si>
  <si>
    <t>51T.VTHC</t>
  </si>
  <si>
    <t>51T.CPCC</t>
  </si>
  <si>
    <t>51T.KĐT</t>
  </si>
  <si>
    <t>51T.KTXD</t>
  </si>
  <si>
    <t>51T.HAN1</t>
  </si>
  <si>
    <t>51T.HAN2</t>
  </si>
  <si>
    <t>51T.CNHA</t>
  </si>
  <si>
    <t>51T.CBMA1</t>
  </si>
  <si>
    <t>51T.CBMA2</t>
  </si>
  <si>
    <t>51T.THUY</t>
  </si>
  <si>
    <t>51T.BVTV</t>
  </si>
  <si>
    <t>51T.MTT1</t>
  </si>
  <si>
    <t>51T.MTT2</t>
  </si>
  <si>
    <t>51T.ĐCN</t>
  </si>
  <si>
    <t>51T.CNOT4</t>
  </si>
  <si>
    <t>51T.KTML</t>
  </si>
  <si>
    <t>51T.CNTT2</t>
  </si>
  <si>
    <t>224</t>
  </si>
  <si>
    <t>Khoá 51</t>
  </si>
  <si>
    <t>51C.KTOT</t>
  </si>
  <si>
    <t>51C.CNOT1</t>
  </si>
  <si>
    <t>51C.CNOT2</t>
  </si>
  <si>
    <t>51C.CNOT3</t>
  </si>
  <si>
    <t>51C.THUY1</t>
  </si>
  <si>
    <t>51C.THUY2</t>
  </si>
  <si>
    <t>51C.BVTV</t>
  </si>
  <si>
    <t>51C.ĐCN</t>
  </si>
  <si>
    <t>51C.KTML</t>
  </si>
  <si>
    <t>51C.KĐT</t>
  </si>
  <si>
    <t>51C.CNTT</t>
  </si>
  <si>
    <t>51C.CBMA</t>
  </si>
  <si>
    <t>51C.HAN</t>
  </si>
  <si>
    <t>Chế biến món ăn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</si>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</sst>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rgb="FF000000"/>
      <name val="Times New Roman"/>
      <family val="1"/>
    </font>
    <font>
      <sz val="12"/>
      <color theme="1"/>
      <name val="Times New Roman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3"/>
      <name val="Arial"/>
      <family val="2"/>
    </font>
    <font>
      <b/>
      <i/>
      <sz val="10"/>
      <color rgb="FF000000"/>
      <name val="Times New Roman"/>
      <family val="1"/>
    </font>
    <font>
      <sz val="11"/>
      <color indexed="8"/>
      <name val="Calibri"/>
      <family val="2"/>
    </font>
    <font>
      <sz val="10.5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i/>
      <sz val="10"/>
      <color rgb="FF000000"/>
      <name val="Times New Roman"/>
      <family val="1"/>
    </font>
    <font>
      <sz val="8"/>
      <name val="Times New Roman"/>
      <family val="2"/>
    </font>
    <font>
      <sz val="14"/>
      <color theme="1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10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 shrinkToFi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9" xfId="1" applyFont="1" applyBorder="1" applyAlignment="1">
      <alignment vertical="center" shrinkToFit="1"/>
    </xf>
    <xf numFmtId="0" fontId="12" fillId="0" borderId="0" xfId="0" applyFont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3" fillId="0" borderId="0" xfId="0" applyFont="1"/>
    <xf numFmtId="0" fontId="9" fillId="0" borderId="10" xfId="1" applyFont="1" applyBorder="1" applyAlignment="1">
      <alignment horizontal="center" vertical="center"/>
    </xf>
    <xf numFmtId="0" fontId="9" fillId="0" borderId="11" xfId="0" applyFont="1" applyBorder="1" applyAlignment="1">
      <alignment vertical="center" shrinkToFit="1"/>
    </xf>
    <xf numFmtId="0" fontId="9" fillId="0" borderId="11" xfId="1" applyFont="1" applyBorder="1" applyAlignment="1">
      <alignment vertical="center" shrinkToFit="1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9" fillId="0" borderId="11" xfId="1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vertical="center" shrinkToFit="1"/>
    </xf>
    <xf numFmtId="0" fontId="15" fillId="0" borderId="0" xfId="0" applyFont="1" applyAlignment="1">
      <alignment vertical="center"/>
    </xf>
    <xf numFmtId="0" fontId="1" fillId="0" borderId="0" xfId="0" applyFont="1"/>
    <xf numFmtId="0" fontId="9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shrinkToFit="1"/>
    </xf>
    <xf numFmtId="0" fontId="9" fillId="0" borderId="11" xfId="0" applyFont="1" applyBorder="1"/>
    <xf numFmtId="0" fontId="16" fillId="0" borderId="8" xfId="0" applyFont="1" applyBorder="1" applyAlignment="1">
      <alignment vertical="center" wrapText="1"/>
    </xf>
    <xf numFmtId="0" fontId="9" fillId="0" borderId="14" xfId="0" applyFont="1" applyBorder="1"/>
    <xf numFmtId="0" fontId="14" fillId="0" borderId="16" xfId="0" applyFont="1" applyBorder="1" applyAlignment="1">
      <alignment vertical="center" wrapText="1"/>
    </xf>
    <xf numFmtId="0" fontId="14" fillId="0" borderId="7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justify" vertical="center" wrapText="1"/>
    </xf>
    <xf numFmtId="0" fontId="15" fillId="0" borderId="20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0" fillId="0" borderId="16" xfId="0" applyFont="1" applyBorder="1" applyAlignment="1">
      <alignment horizontal="justify" vertical="center" wrapText="1"/>
    </xf>
    <xf numFmtId="0" fontId="16" fillId="6" borderId="8" xfId="0" applyFont="1" applyFill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0" fillId="0" borderId="24" xfId="0" applyBorder="1"/>
    <xf numFmtId="0" fontId="0" fillId="0" borderId="24" xfId="0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0" fillId="2" borderId="1" xfId="0" applyFill="1" applyBorder="1"/>
    <xf numFmtId="0" fontId="18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center"/>
    </xf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0" borderId="15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shrinkToFit="1"/>
    </xf>
  </cellXfs>
  <cellStyles count="2">
    <cellStyle name="Excel Built-in Normal" xfId="1" xr:uid="{D165A2DC-E562-4944-81AC-765134482C48}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47D5-714D-4383-BCB3-5EBF22FF6900}">
  <sheetPr codeName="Sheet2"/>
  <dimension ref="A1:L122"/>
  <sheetViews>
    <sheetView tabSelected="1" zoomScaleNormal="100" workbookViewId="0">
      <selection activeCell="D2" sqref="D2"/>
    </sheetView>
  </sheetViews>
  <sheetFormatPr defaultRowHeight="18.75" x14ac:dyDescent="0.3"/>
  <cols>
    <col min="1" max="1" width="14.109375" style="14" customWidth="1"/>
    <col min="2" max="2" width="21.6640625" customWidth="1"/>
    <col min="3" max="3" width="10.21875" style="14" customWidth="1"/>
    <col min="4" max="4" width="47.21875" style="19" customWidth="1"/>
    <col min="5" max="5" width="10.44140625" style="14" customWidth="1"/>
    <col min="6" max="6" width="9.6640625" style="14" customWidth="1"/>
    <col min="7" max="8" width="14" customWidth="1"/>
    <col min="9" max="9" width="48.5546875" customWidth="1"/>
    <col min="10" max="10" width="12.21875" customWidth="1"/>
    <col min="11" max="11" width="51.5546875" customWidth="1"/>
    <col min="12" max="12" width="11.21875" style="18" customWidth="1"/>
  </cols>
  <sheetData>
    <row r="1" spans="1:12" s="4" customFormat="1" ht="59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103"/>
      <c r="G1" s="1" t="s">
        <v>2</v>
      </c>
      <c r="H1" s="1" t="s">
        <v>4</v>
      </c>
      <c r="I1" s="1" t="s">
        <v>5</v>
      </c>
      <c r="J1" s="1"/>
      <c r="K1" s="1" t="s">
        <v>6</v>
      </c>
      <c r="L1" s="3" t="s">
        <v>7</v>
      </c>
    </row>
    <row r="2" spans="1:12" x14ac:dyDescent="0.3">
      <c r="A2" s="5" t="s">
        <v>12</v>
      </c>
      <c r="B2" s="6" t="s">
        <v>8</v>
      </c>
      <c r="C2" s="8" t="s">
        <v>9</v>
      </c>
      <c r="D2" s="7" t="str">
        <f>I12</f>
        <v>Hàn</v>
      </c>
      <c r="E2" s="8" t="str">
        <f t="shared" ref="E2:E63" si="0">INDEX(L:L,MATCH(IF(MID(B2,3,1)="T","TC_"&amp;C2,"CĐ_"&amp;C2),J:J,0),1)</f>
        <v>214</v>
      </c>
      <c r="F2" s="100"/>
      <c r="G2" s="9">
        <v>6510216</v>
      </c>
      <c r="H2" s="10" t="s">
        <v>10</v>
      </c>
      <c r="I2" s="11" t="s">
        <v>989</v>
      </c>
      <c r="J2" s="6" t="str">
        <f>IF(LEFT(G2,1)="6","CĐ_","TC_")&amp;H2</f>
        <v>CĐ_CNOT</v>
      </c>
      <c r="K2" s="12" t="str">
        <f>IF(LEFT(G2,1)="6","CĐ_","TC_")&amp;UPPER(I2)</f>
        <v>CĐ_CÔNG NGHỆ Ô TÔ</v>
      </c>
      <c r="L2" s="13" t="s">
        <v>11</v>
      </c>
    </row>
    <row r="3" spans="1:12" x14ac:dyDescent="0.3">
      <c r="A3" s="5" t="s">
        <v>17</v>
      </c>
      <c r="B3" s="6" t="s">
        <v>13</v>
      </c>
      <c r="C3" s="8" t="s">
        <v>14</v>
      </c>
      <c r="D3" s="7" t="str">
        <f t="shared" ref="D2:D65" si="1">UPPER(INDEX(I:I,MATCH(C3,H:H,0),1))</f>
        <v>CHẾ BIẾN MÓN ĂN</v>
      </c>
      <c r="E3" s="8" t="str">
        <f t="shared" si="0"/>
        <v>213</v>
      </c>
      <c r="F3" s="100"/>
      <c r="G3" s="9">
        <v>6510202</v>
      </c>
      <c r="H3" s="10" t="s">
        <v>15</v>
      </c>
      <c r="I3" s="11" t="s">
        <v>973</v>
      </c>
      <c r="J3" s="6" t="str">
        <f t="shared" ref="J3:J19" si="2">IF(LEFT(G3,1)="6","CĐ_","TC_")&amp;H3</f>
        <v>CĐ_KTOT</v>
      </c>
      <c r="K3" s="12" t="str">
        <f t="shared" ref="K3:K19" si="3">IF(LEFT(G3,1)="6","CĐ_","TC_")&amp;UPPER(I3)</f>
        <v>CĐ_CÔNG NGHỆ KỸ THUẬT Ô TÔ</v>
      </c>
      <c r="L3" s="13" t="s">
        <v>16</v>
      </c>
    </row>
    <row r="4" spans="1:12" x14ac:dyDescent="0.3">
      <c r="A4" s="5" t="s">
        <v>22</v>
      </c>
      <c r="B4" s="6" t="s">
        <v>18</v>
      </c>
      <c r="C4" s="8" t="s">
        <v>19</v>
      </c>
      <c r="D4" s="7" t="str">
        <f t="shared" si="1"/>
        <v>CẮT GỌT KIM LOẠI</v>
      </c>
      <c r="E4" s="8" t="str">
        <f t="shared" si="0"/>
        <v>203</v>
      </c>
      <c r="F4" s="100"/>
      <c r="G4" s="9">
        <v>6510303</v>
      </c>
      <c r="H4" s="10" t="s">
        <v>20</v>
      </c>
      <c r="I4" s="11" t="s">
        <v>994</v>
      </c>
      <c r="J4" s="6" t="str">
        <f t="shared" si="2"/>
        <v>CĐ_KĐT</v>
      </c>
      <c r="K4" s="12" t="str">
        <f t="shared" si="3"/>
        <v>CĐ_CÔNG NGHỆ KỸ THUẬT ĐIỆN, ĐIỆN TỬ</v>
      </c>
      <c r="L4" s="13" t="s">
        <v>21</v>
      </c>
    </row>
    <row r="5" spans="1:12" x14ac:dyDescent="0.3">
      <c r="A5" s="5" t="s">
        <v>1717</v>
      </c>
      <c r="B5" s="6" t="s">
        <v>23</v>
      </c>
      <c r="C5" s="8" t="s">
        <v>10</v>
      </c>
      <c r="D5" s="7" t="str">
        <f t="shared" si="1"/>
        <v>CÔNG NGHỆ Ô TÔ</v>
      </c>
      <c r="E5" s="8" t="str">
        <f t="shared" si="0"/>
        <v>201</v>
      </c>
      <c r="F5" s="100"/>
      <c r="G5" s="9">
        <v>6520227</v>
      </c>
      <c r="H5" s="10" t="s">
        <v>24</v>
      </c>
      <c r="I5" s="11" t="s">
        <v>1289</v>
      </c>
      <c r="J5" s="6" t="str">
        <f t="shared" si="2"/>
        <v>CĐ_ĐCN</v>
      </c>
      <c r="K5" s="12" t="str">
        <f t="shared" si="3"/>
        <v>CĐ_ĐIỆN CÔNG NGHIỆP</v>
      </c>
      <c r="L5" s="13" t="s">
        <v>25</v>
      </c>
    </row>
    <row r="6" spans="1:12" x14ac:dyDescent="0.3">
      <c r="B6" s="6" t="s">
        <v>26</v>
      </c>
      <c r="C6" s="8" t="s">
        <v>10</v>
      </c>
      <c r="D6" s="7" t="str">
        <f t="shared" si="1"/>
        <v>CÔNG NGHỆ Ô TÔ</v>
      </c>
      <c r="E6" s="8" t="str">
        <f t="shared" si="0"/>
        <v>201</v>
      </c>
      <c r="F6" s="100"/>
      <c r="G6" s="9">
        <v>6520201</v>
      </c>
      <c r="H6" s="10" t="s">
        <v>27</v>
      </c>
      <c r="I6" s="6" t="s">
        <v>1262</v>
      </c>
      <c r="J6" s="6" t="str">
        <f t="shared" si="2"/>
        <v>CĐ_LĐĐ</v>
      </c>
      <c r="K6" s="12" t="str">
        <f t="shared" si="3"/>
        <v>CĐ_KỸ THUẬT LẮP ĐẶT ĐIỆN VÀ ĐIỀU KHIỂN TRONG CÔNG NGHIỆP</v>
      </c>
      <c r="L6" s="13"/>
    </row>
    <row r="7" spans="1:12" x14ac:dyDescent="0.3">
      <c r="B7" s="6" t="s">
        <v>28</v>
      </c>
      <c r="C7" s="8" t="s">
        <v>10</v>
      </c>
      <c r="D7" s="7" t="str">
        <f t="shared" si="1"/>
        <v>CÔNG NGHỆ Ô TÔ</v>
      </c>
      <c r="E7" s="8" t="str">
        <f t="shared" si="0"/>
        <v>201</v>
      </c>
      <c r="F7" s="100"/>
      <c r="G7" s="9">
        <v>6520205</v>
      </c>
      <c r="H7" s="10" t="s">
        <v>29</v>
      </c>
      <c r="I7" s="11" t="s">
        <v>1689</v>
      </c>
      <c r="J7" s="6" t="str">
        <f t="shared" si="2"/>
        <v>CĐ_KTML</v>
      </c>
      <c r="K7" s="12" t="str">
        <f t="shared" si="3"/>
        <v>CĐ_KỸ THUẬT MÁY LẠNH VÀ ĐIỀU HOÀ KHÔNG KHÍ</v>
      </c>
      <c r="L7" s="13" t="s">
        <v>30</v>
      </c>
    </row>
    <row r="8" spans="1:12" x14ac:dyDescent="0.3">
      <c r="B8" s="6" t="s">
        <v>31</v>
      </c>
      <c r="C8" s="8" t="s">
        <v>10</v>
      </c>
      <c r="D8" s="7" t="str">
        <f t="shared" si="1"/>
        <v>CÔNG NGHỆ Ô TÔ</v>
      </c>
      <c r="E8" s="8" t="str">
        <f t="shared" si="0"/>
        <v>201</v>
      </c>
      <c r="F8" s="100"/>
      <c r="G8" s="9">
        <v>6480201</v>
      </c>
      <c r="H8" s="10" t="s">
        <v>32</v>
      </c>
      <c r="I8" s="11" t="s">
        <v>931</v>
      </c>
      <c r="J8" s="6" t="str">
        <f t="shared" si="2"/>
        <v>CĐ_CNTT</v>
      </c>
      <c r="K8" s="12" t="str">
        <f t="shared" si="3"/>
        <v>CĐ_CÔNG NGHỆ THÔNG TIN</v>
      </c>
      <c r="L8" s="13" t="s">
        <v>33</v>
      </c>
    </row>
    <row r="9" spans="1:12" x14ac:dyDescent="0.3">
      <c r="B9" s="6" t="s">
        <v>34</v>
      </c>
      <c r="C9" s="8" t="s">
        <v>10</v>
      </c>
      <c r="D9" s="7" t="str">
        <f t="shared" si="1"/>
        <v>CÔNG NGHỆ Ô TÔ</v>
      </c>
      <c r="E9" s="8" t="str">
        <f t="shared" si="0"/>
        <v>201</v>
      </c>
      <c r="F9" s="100"/>
      <c r="G9" s="9">
        <v>6480202</v>
      </c>
      <c r="H9" s="10" t="s">
        <v>35</v>
      </c>
      <c r="I9" s="6" t="s">
        <v>932</v>
      </c>
      <c r="J9" s="6" t="str">
        <f t="shared" si="2"/>
        <v>CĐ_CNTTU</v>
      </c>
      <c r="K9" s="12" t="str">
        <f t="shared" si="3"/>
        <v>CĐ_CÔNG NGHỆ THÔNG TIN (ỨNG DỤNG PHẦN MỀM)</v>
      </c>
      <c r="L9" s="13"/>
    </row>
    <row r="10" spans="1:12" x14ac:dyDescent="0.3">
      <c r="B10" s="6" t="s">
        <v>36</v>
      </c>
      <c r="C10" s="8" t="s">
        <v>32</v>
      </c>
      <c r="D10" s="7" t="str">
        <f t="shared" si="1"/>
        <v>CÔNG NGHỆ THÔNG TIN</v>
      </c>
      <c r="E10" s="8" t="str">
        <f t="shared" si="0"/>
        <v>204</v>
      </c>
      <c r="F10" s="100"/>
      <c r="G10" s="9">
        <v>6340302</v>
      </c>
      <c r="H10" s="10" t="s">
        <v>37</v>
      </c>
      <c r="I10" s="6" t="s">
        <v>830</v>
      </c>
      <c r="J10" s="6" t="str">
        <f t="shared" si="2"/>
        <v>CĐ_KTDN</v>
      </c>
      <c r="K10" s="12" t="str">
        <f t="shared" si="3"/>
        <v>CĐ_KẾ TOÁN DOANH NGHIỆP</v>
      </c>
      <c r="L10" s="13"/>
    </row>
    <row r="11" spans="1:12" x14ac:dyDescent="0.3">
      <c r="B11" s="6" t="s">
        <v>38</v>
      </c>
      <c r="C11" s="8" t="s">
        <v>32</v>
      </c>
      <c r="D11" s="7" t="str">
        <f t="shared" si="1"/>
        <v>CÔNG NGHỆ THÔNG TIN</v>
      </c>
      <c r="E11" s="8" t="str">
        <f t="shared" si="0"/>
        <v>204</v>
      </c>
      <c r="F11" s="100"/>
      <c r="G11" s="9">
        <v>6520121</v>
      </c>
      <c r="H11" s="10" t="s">
        <v>19</v>
      </c>
      <c r="I11" s="11" t="s">
        <v>1179</v>
      </c>
      <c r="J11" s="6" t="str">
        <f t="shared" si="2"/>
        <v>CĐ_CGKL</v>
      </c>
      <c r="K11" s="12" t="str">
        <f t="shared" si="3"/>
        <v>CĐ_CẮT GỌT KIM LOẠI</v>
      </c>
      <c r="L11" s="13" t="s">
        <v>39</v>
      </c>
    </row>
    <row r="12" spans="1:12" x14ac:dyDescent="0.3">
      <c r="B12" s="6" t="s">
        <v>40</v>
      </c>
      <c r="C12" s="8" t="s">
        <v>32</v>
      </c>
      <c r="D12" s="7" t="str">
        <f t="shared" si="1"/>
        <v>CÔNG NGHỆ THÔNG TIN</v>
      </c>
      <c r="E12" s="8" t="str">
        <f t="shared" si="0"/>
        <v>204</v>
      </c>
      <c r="F12" s="100"/>
      <c r="G12" s="9">
        <v>6520123</v>
      </c>
      <c r="H12" s="10" t="s">
        <v>41</v>
      </c>
      <c r="I12" s="11" t="s">
        <v>1181</v>
      </c>
      <c r="J12" s="6" t="str">
        <f t="shared" si="2"/>
        <v>CĐ_HAN</v>
      </c>
      <c r="K12" s="12" t="str">
        <f t="shared" si="3"/>
        <v>CĐ_HÀN</v>
      </c>
      <c r="L12" s="13" t="s">
        <v>42</v>
      </c>
    </row>
    <row r="13" spans="1:12" x14ac:dyDescent="0.3">
      <c r="B13" s="6" t="s">
        <v>43</v>
      </c>
      <c r="C13" s="8" t="s">
        <v>44</v>
      </c>
      <c r="D13" s="7" t="str">
        <f t="shared" si="1"/>
        <v>CHẾ BIẾN CÀ PHÊ, CA CAO</v>
      </c>
      <c r="E13" s="8" t="str">
        <f t="shared" si="0"/>
        <v>222</v>
      </c>
      <c r="F13" s="100"/>
      <c r="G13" s="9">
        <v>6580201</v>
      </c>
      <c r="H13" s="10" t="s">
        <v>45</v>
      </c>
      <c r="I13" s="6" t="s">
        <v>1425</v>
      </c>
      <c r="J13" s="6" t="str">
        <f t="shared" si="2"/>
        <v>CĐ_KTXD</v>
      </c>
      <c r="K13" s="12" t="str">
        <f t="shared" si="3"/>
        <v>CĐ_KỸ THUẬT XÂY DỰNG</v>
      </c>
      <c r="L13" s="13"/>
    </row>
    <row r="14" spans="1:12" x14ac:dyDescent="0.3">
      <c r="B14" s="6" t="s">
        <v>46</v>
      </c>
      <c r="C14" s="8" t="s">
        <v>24</v>
      </c>
      <c r="D14" s="7" t="str">
        <f t="shared" si="1"/>
        <v>ĐIỆN CÔNG NGHIỆP</v>
      </c>
      <c r="E14" s="8" t="str">
        <f t="shared" si="0"/>
        <v>215</v>
      </c>
      <c r="F14" s="100"/>
      <c r="G14" s="9">
        <v>6540205</v>
      </c>
      <c r="H14" s="10" t="s">
        <v>47</v>
      </c>
      <c r="I14" s="6" t="s">
        <v>1404</v>
      </c>
      <c r="J14" s="6" t="str">
        <f t="shared" si="2"/>
        <v>CĐ_MAY</v>
      </c>
      <c r="K14" s="12" t="str">
        <f t="shared" si="3"/>
        <v>CĐ_MAY THỜI TRANG</v>
      </c>
      <c r="L14" s="13"/>
    </row>
    <row r="15" spans="1:12" x14ac:dyDescent="0.3">
      <c r="B15" s="6" t="s">
        <v>48</v>
      </c>
      <c r="C15" s="8" t="s">
        <v>49</v>
      </c>
      <c r="D15" s="7" t="str">
        <f t="shared" si="1"/>
        <v>ĐIỆN TỬ CÔNG NGHIỆP</v>
      </c>
      <c r="E15" s="8" t="str">
        <f t="shared" si="0"/>
        <v>216</v>
      </c>
      <c r="F15" s="100"/>
      <c r="G15" s="9">
        <v>6320301</v>
      </c>
      <c r="H15" s="10" t="s">
        <v>50</v>
      </c>
      <c r="I15" s="6" t="s">
        <v>1690</v>
      </c>
      <c r="J15" s="6" t="str">
        <f t="shared" si="2"/>
        <v>CĐ_VTTC</v>
      </c>
      <c r="K15" s="12" t="str">
        <f t="shared" si="3"/>
        <v>CĐ_VĂN THƯ HÀNH CHÍNH</v>
      </c>
      <c r="L15" s="13"/>
    </row>
    <row r="16" spans="1:12" x14ac:dyDescent="0.3">
      <c r="B16" s="6" t="s">
        <v>51</v>
      </c>
      <c r="C16" s="8" t="s">
        <v>52</v>
      </c>
      <c r="D16" s="7" t="str">
        <f t="shared" si="1"/>
        <v>GIA CÔNG VÀ THIẾT KẾ SẢN PHẨM MỘC</v>
      </c>
      <c r="E16" s="8" t="str">
        <f t="shared" si="0"/>
        <v>223</v>
      </c>
      <c r="F16" s="100"/>
      <c r="G16" s="9">
        <v>6810207</v>
      </c>
      <c r="H16" s="10" t="s">
        <v>53</v>
      </c>
      <c r="I16" s="6" t="s">
        <v>1565</v>
      </c>
      <c r="J16" s="6" t="str">
        <f t="shared" si="2"/>
        <v>CĐ_KTCB</v>
      </c>
      <c r="K16" s="12" t="str">
        <f t="shared" si="3"/>
        <v>CĐ_KỸ THUẬT CHẾ BIẾN MÓN ĂN</v>
      </c>
      <c r="L16" s="13"/>
    </row>
    <row r="17" spans="2:12" x14ac:dyDescent="0.3">
      <c r="B17" s="6" t="s">
        <v>54</v>
      </c>
      <c r="C17" s="8" t="s">
        <v>41</v>
      </c>
      <c r="D17" s="7" t="str">
        <f t="shared" si="1"/>
        <v>HÀN</v>
      </c>
      <c r="E17" s="8" t="str">
        <f t="shared" si="0"/>
        <v>209</v>
      </c>
      <c r="F17" s="100"/>
      <c r="G17" s="9">
        <v>6640101</v>
      </c>
      <c r="H17" s="10" t="s">
        <v>55</v>
      </c>
      <c r="I17" s="11" t="s">
        <v>1495</v>
      </c>
      <c r="J17" s="6" t="str">
        <f t="shared" si="2"/>
        <v>CĐ_THUY</v>
      </c>
      <c r="K17" s="12" t="str">
        <f t="shared" si="3"/>
        <v>CĐ_THÚ Y</v>
      </c>
      <c r="L17" s="13" t="s">
        <v>56</v>
      </c>
    </row>
    <row r="18" spans="2:12" x14ac:dyDescent="0.3">
      <c r="B18" s="6" t="s">
        <v>57</v>
      </c>
      <c r="C18" s="8" t="s">
        <v>41</v>
      </c>
      <c r="D18" s="7" t="str">
        <f t="shared" si="1"/>
        <v>HÀN</v>
      </c>
      <c r="E18" s="8" t="str">
        <f t="shared" si="0"/>
        <v>209</v>
      </c>
      <c r="F18" s="100"/>
      <c r="G18" s="9">
        <v>6620116</v>
      </c>
      <c r="H18" s="10" t="s">
        <v>9</v>
      </c>
      <c r="I18" s="11" t="s">
        <v>1455</v>
      </c>
      <c r="J18" s="6" t="str">
        <f t="shared" si="2"/>
        <v>CĐ_BVTV</v>
      </c>
      <c r="K18" s="12" t="str">
        <f t="shared" si="3"/>
        <v>CĐ_BẢO VỆ THỰC VẬT</v>
      </c>
      <c r="L18" s="13" t="s">
        <v>58</v>
      </c>
    </row>
    <row r="19" spans="2:12" x14ac:dyDescent="0.3">
      <c r="B19" s="6" t="s">
        <v>59</v>
      </c>
      <c r="C19" s="8" t="s">
        <v>37</v>
      </c>
      <c r="D19" s="7" t="str">
        <f t="shared" si="1"/>
        <v>KẾ TOÁN DOANH NGHIỆP</v>
      </c>
      <c r="E19" s="8" t="str">
        <f t="shared" si="0"/>
        <v>205</v>
      </c>
      <c r="F19" s="100"/>
      <c r="G19" s="9">
        <v>6620117</v>
      </c>
      <c r="H19" s="10" t="s">
        <v>14</v>
      </c>
      <c r="I19" s="11" t="s">
        <v>1731</v>
      </c>
      <c r="J19" s="6" t="str">
        <f t="shared" si="2"/>
        <v>CĐ_CBMA</v>
      </c>
      <c r="K19" s="12" t="str">
        <f t="shared" si="3"/>
        <v>CĐ_CHẾ BIẾN MÓN ĂN</v>
      </c>
      <c r="L19" s="13" t="s">
        <v>1732</v>
      </c>
    </row>
    <row r="20" spans="2:12" x14ac:dyDescent="0.3">
      <c r="B20" s="6" t="s">
        <v>61</v>
      </c>
      <c r="C20" s="8" t="s">
        <v>29</v>
      </c>
      <c r="D20" s="7" t="str">
        <f t="shared" si="1"/>
        <v>KỸ THUẬT MÁY LẠNH VÀ ĐIỀU HOÀ KHÔNG KHÍ</v>
      </c>
      <c r="E20" s="8" t="str">
        <f t="shared" si="0"/>
        <v>207</v>
      </c>
      <c r="F20" s="100"/>
      <c r="G20" s="15">
        <v>5510216</v>
      </c>
      <c r="H20" s="8" t="s">
        <v>10</v>
      </c>
      <c r="I20" s="6" t="s">
        <v>989</v>
      </c>
      <c r="J20" s="6" t="str">
        <f t="shared" ref="J20:J41" si="4">IF(LEFT(G20,1)="6","CĐ_","TC_")&amp;H20</f>
        <v>TC_CNOT</v>
      </c>
      <c r="K20" s="12" t="str">
        <f t="shared" ref="K20:K41" si="5">IF(LEFT(G20,1)="6","CĐ_","TC_")&amp;UPPER(I20)</f>
        <v>TC_CÔNG NGHỆ Ô TÔ</v>
      </c>
      <c r="L20" s="13" t="s">
        <v>60</v>
      </c>
    </row>
    <row r="21" spans="2:12" x14ac:dyDescent="0.3">
      <c r="B21" s="6" t="s">
        <v>63</v>
      </c>
      <c r="C21" s="8" t="s">
        <v>45</v>
      </c>
      <c r="D21" s="7" t="str">
        <f t="shared" si="1"/>
        <v>KỸ THUẬT XÂY DỰNG</v>
      </c>
      <c r="E21" s="8" t="str">
        <f t="shared" si="0"/>
        <v>217</v>
      </c>
      <c r="F21" s="100"/>
      <c r="G21" s="15">
        <v>5520227</v>
      </c>
      <c r="H21" s="8" t="s">
        <v>24</v>
      </c>
      <c r="I21" s="6" t="s">
        <v>1289</v>
      </c>
      <c r="J21" s="6" t="str">
        <f t="shared" si="4"/>
        <v>TC_ĐCN</v>
      </c>
      <c r="K21" s="12" t="str">
        <f t="shared" si="5"/>
        <v>TC_ĐIỆN CÔNG NGHIỆP</v>
      </c>
      <c r="L21" s="13" t="s">
        <v>62</v>
      </c>
    </row>
    <row r="22" spans="2:12" x14ac:dyDescent="0.3">
      <c r="B22" s="6" t="s">
        <v>65</v>
      </c>
      <c r="C22" s="8" t="s">
        <v>27</v>
      </c>
      <c r="D22" s="7" t="str">
        <f t="shared" si="1"/>
        <v>KỸ THUẬT LẮP ĐẶT ĐIỆN VÀ ĐIỀU KHIỂN TRONG CÔNG NGHIỆP</v>
      </c>
      <c r="E22" s="8" t="str">
        <f t="shared" si="0"/>
        <v>220</v>
      </c>
      <c r="F22" s="100"/>
      <c r="G22" s="15">
        <v>5520201</v>
      </c>
      <c r="H22" s="8" t="s">
        <v>27</v>
      </c>
      <c r="I22" s="6" t="s">
        <v>1262</v>
      </c>
      <c r="J22" s="6" t="str">
        <f t="shared" si="4"/>
        <v>TC_LĐĐ</v>
      </c>
      <c r="K22" s="12" t="str">
        <f t="shared" si="5"/>
        <v>TC_KỸ THUẬT LẮP ĐẶT ĐIỆN VÀ ĐIỀU KHIỂN TRONG CÔNG NGHIỆP</v>
      </c>
      <c r="L22" s="13" t="s">
        <v>64</v>
      </c>
    </row>
    <row r="23" spans="2:12" x14ac:dyDescent="0.3">
      <c r="B23" s="6" t="s">
        <v>67</v>
      </c>
      <c r="C23" s="8" t="s">
        <v>68</v>
      </c>
      <c r="D23" s="7" t="str">
        <f t="shared" si="1"/>
        <v>MAY THỜI TRANG</v>
      </c>
      <c r="E23" s="8" t="str">
        <f t="shared" si="0"/>
        <v>221</v>
      </c>
      <c r="F23" s="100"/>
      <c r="G23" s="15">
        <v>5520205</v>
      </c>
      <c r="H23" s="8" t="s">
        <v>29</v>
      </c>
      <c r="I23" s="6" t="s">
        <v>1689</v>
      </c>
      <c r="J23" s="6" t="str">
        <f t="shared" si="4"/>
        <v>TC_KTML</v>
      </c>
      <c r="K23" s="12" t="str">
        <f t="shared" si="5"/>
        <v>TC_KỸ THUẬT MÁY LẠNH VÀ ĐIỀU HOÀ KHÔNG KHÍ</v>
      </c>
      <c r="L23" s="13" t="s">
        <v>66</v>
      </c>
    </row>
    <row r="24" spans="2:12" x14ac:dyDescent="0.3">
      <c r="B24" s="6" t="s">
        <v>70</v>
      </c>
      <c r="C24" s="8" t="s">
        <v>68</v>
      </c>
      <c r="D24" s="7" t="str">
        <f t="shared" si="1"/>
        <v>MAY THỜI TRANG</v>
      </c>
      <c r="E24" s="8" t="str">
        <f t="shared" si="0"/>
        <v>221</v>
      </c>
      <c r="F24" s="100"/>
      <c r="G24" s="15">
        <v>5520225</v>
      </c>
      <c r="H24" s="8" t="s">
        <v>49</v>
      </c>
      <c r="I24" s="6" t="s">
        <v>1287</v>
      </c>
      <c r="J24" s="6" t="str">
        <f t="shared" si="4"/>
        <v>TC_ĐTCN</v>
      </c>
      <c r="K24" s="12" t="str">
        <f t="shared" si="5"/>
        <v>TC_ĐIỆN TỬ CÔNG NGHIỆP</v>
      </c>
      <c r="L24" s="13" t="s">
        <v>69</v>
      </c>
    </row>
    <row r="25" spans="2:12" x14ac:dyDescent="0.3">
      <c r="B25" s="6" t="s">
        <v>73</v>
      </c>
      <c r="C25" s="8" t="s">
        <v>71</v>
      </c>
      <c r="D25" s="7" t="str">
        <f t="shared" si="1"/>
        <v>CÔNG NGHỆ KỸ THUẬT PHẦN CỨNG MÁY TÍNH</v>
      </c>
      <c r="E25" s="8" t="str">
        <f t="shared" si="0"/>
        <v>208</v>
      </c>
      <c r="F25" s="100"/>
      <c r="G25" s="15">
        <v>5480105</v>
      </c>
      <c r="H25" s="8" t="s">
        <v>71</v>
      </c>
      <c r="I25" s="6" t="s">
        <v>926</v>
      </c>
      <c r="J25" s="6" t="str">
        <f t="shared" si="4"/>
        <v>TC_PCMT</v>
      </c>
      <c r="K25" s="12" t="str">
        <f t="shared" si="5"/>
        <v>TC_CÔNG NGHỆ KỸ THUẬT PHẦN CỨNG MÁY TÍNH</v>
      </c>
      <c r="L25" s="13" t="s">
        <v>72</v>
      </c>
    </row>
    <row r="26" spans="2:12" x14ac:dyDescent="0.3">
      <c r="B26" s="6" t="s">
        <v>75</v>
      </c>
      <c r="C26" s="8" t="s">
        <v>55</v>
      </c>
      <c r="D26" s="7" t="str">
        <f t="shared" si="1"/>
        <v>THÚ Y</v>
      </c>
      <c r="E26" s="8" t="str">
        <f t="shared" si="0"/>
        <v>218</v>
      </c>
      <c r="F26" s="100"/>
      <c r="G26" s="15">
        <v>5480202</v>
      </c>
      <c r="H26" s="8" t="s">
        <v>32</v>
      </c>
      <c r="I26" s="6" t="s">
        <v>932</v>
      </c>
      <c r="J26" s="6" t="str">
        <f t="shared" si="4"/>
        <v>TC_CNTT</v>
      </c>
      <c r="K26" s="12" t="str">
        <f t="shared" si="5"/>
        <v>TC_CÔNG NGHỆ THÔNG TIN (ỨNG DỤNG PHẦN MỀM)</v>
      </c>
      <c r="L26" s="13" t="s">
        <v>74</v>
      </c>
    </row>
    <row r="27" spans="2:12" x14ac:dyDescent="0.3">
      <c r="B27" s="6" t="s">
        <v>77</v>
      </c>
      <c r="C27" s="8" t="s">
        <v>78</v>
      </c>
      <c r="D27" s="7" t="str">
        <f t="shared" si="1"/>
        <v>VĂN THƯ HÀNH CHÍNH</v>
      </c>
      <c r="E27" s="8" t="str">
        <f t="shared" si="0"/>
        <v>219</v>
      </c>
      <c r="F27" s="100"/>
      <c r="G27" s="15">
        <v>5340302</v>
      </c>
      <c r="H27" s="8" t="s">
        <v>37</v>
      </c>
      <c r="I27" s="6" t="s">
        <v>830</v>
      </c>
      <c r="J27" s="6" t="str">
        <f t="shared" si="4"/>
        <v>TC_KTDN</v>
      </c>
      <c r="K27" s="12" t="str">
        <f t="shared" si="5"/>
        <v>TC_KẾ TOÁN DOANH NGHIỆP</v>
      </c>
      <c r="L27" s="13" t="s">
        <v>76</v>
      </c>
    </row>
    <row r="28" spans="2:12" x14ac:dyDescent="0.3">
      <c r="B28" s="6" t="s">
        <v>80</v>
      </c>
      <c r="C28" s="8" t="s">
        <v>10</v>
      </c>
      <c r="D28" s="7" t="str">
        <f t="shared" si="1"/>
        <v>CÔNG NGHỆ Ô TÔ</v>
      </c>
      <c r="E28" s="8" t="str">
        <f t="shared" si="0"/>
        <v>101</v>
      </c>
      <c r="F28" s="100"/>
      <c r="G28" s="15">
        <v>5520121</v>
      </c>
      <c r="H28" s="8" t="s">
        <v>19</v>
      </c>
      <c r="I28" s="6" t="s">
        <v>1179</v>
      </c>
      <c r="J28" s="6" t="str">
        <f t="shared" si="4"/>
        <v>TC_CGKL</v>
      </c>
      <c r="K28" s="12" t="str">
        <f t="shared" si="5"/>
        <v>TC_CẮT GỌT KIM LOẠI</v>
      </c>
      <c r="L28" s="13" t="s">
        <v>79</v>
      </c>
    </row>
    <row r="29" spans="2:12" x14ac:dyDescent="0.3">
      <c r="B29" s="6" t="s">
        <v>82</v>
      </c>
      <c r="C29" s="8" t="s">
        <v>10</v>
      </c>
      <c r="D29" s="7" t="str">
        <f t="shared" si="1"/>
        <v>CÔNG NGHỆ Ô TÔ</v>
      </c>
      <c r="E29" s="8" t="str">
        <f t="shared" si="0"/>
        <v>101</v>
      </c>
      <c r="F29" s="100"/>
      <c r="G29" s="15">
        <v>5520123</v>
      </c>
      <c r="H29" s="8" t="s">
        <v>41</v>
      </c>
      <c r="I29" s="6" t="s">
        <v>1181</v>
      </c>
      <c r="J29" s="6" t="str">
        <f t="shared" si="4"/>
        <v>TC_HAN</v>
      </c>
      <c r="K29" s="12" t="str">
        <f t="shared" si="5"/>
        <v>TC_HÀN</v>
      </c>
      <c r="L29" s="13" t="s">
        <v>81</v>
      </c>
    </row>
    <row r="30" spans="2:12" ht="18.75" customHeight="1" x14ac:dyDescent="0.3">
      <c r="B30" s="6" t="s">
        <v>85</v>
      </c>
      <c r="C30" s="8" t="s">
        <v>15</v>
      </c>
      <c r="D30" s="7" t="str">
        <f t="shared" si="1"/>
        <v>CÔNG NGHỆ KỸ THUẬT Ô TÔ</v>
      </c>
      <c r="E30" s="8" t="str">
        <f t="shared" si="0"/>
        <v>102</v>
      </c>
      <c r="F30" s="100"/>
      <c r="G30" s="15">
        <v>5510217</v>
      </c>
      <c r="H30" s="10" t="s">
        <v>83</v>
      </c>
      <c r="I30" s="6" t="s">
        <v>1691</v>
      </c>
      <c r="J30" s="6" t="str">
        <f t="shared" si="4"/>
        <v>TC_CNHA</v>
      </c>
      <c r="K30" s="12" t="str">
        <f t="shared" si="5"/>
        <v>TC_CÔNG NGHỆ HÀN</v>
      </c>
      <c r="L30" s="13" t="s">
        <v>84</v>
      </c>
    </row>
    <row r="31" spans="2:12" x14ac:dyDescent="0.3">
      <c r="B31" s="6" t="s">
        <v>87</v>
      </c>
      <c r="C31" s="8" t="s">
        <v>15</v>
      </c>
      <c r="D31" s="7" t="str">
        <f t="shared" si="1"/>
        <v>CÔNG NGHỆ KỸ THUẬT Ô TÔ</v>
      </c>
      <c r="E31" s="8" t="str">
        <f t="shared" si="0"/>
        <v>102</v>
      </c>
      <c r="F31" s="100"/>
      <c r="G31" s="15">
        <v>5580201</v>
      </c>
      <c r="H31" s="8" t="s">
        <v>45</v>
      </c>
      <c r="I31" s="6" t="s">
        <v>1425</v>
      </c>
      <c r="J31" s="6" t="str">
        <f t="shared" si="4"/>
        <v>TC_KTXD</v>
      </c>
      <c r="K31" s="12" t="str">
        <f t="shared" si="5"/>
        <v>TC_KỸ THUẬT XÂY DỰNG</v>
      </c>
      <c r="L31" s="13" t="s">
        <v>86</v>
      </c>
    </row>
    <row r="32" spans="2:12" x14ac:dyDescent="0.3">
      <c r="B32" s="6" t="s">
        <v>89</v>
      </c>
      <c r="C32" s="8" t="s">
        <v>24</v>
      </c>
      <c r="D32" s="7" t="str">
        <f t="shared" si="1"/>
        <v>ĐIỆN CÔNG NGHIỆP</v>
      </c>
      <c r="E32" s="8" t="str">
        <f t="shared" si="0"/>
        <v>103</v>
      </c>
      <c r="F32" s="100"/>
      <c r="G32" s="15">
        <v>5210422</v>
      </c>
      <c r="H32" s="8" t="s">
        <v>52</v>
      </c>
      <c r="I32" s="6" t="s">
        <v>723</v>
      </c>
      <c r="J32" s="6" t="str">
        <f t="shared" si="4"/>
        <v>TC_GCM</v>
      </c>
      <c r="K32" s="12" t="str">
        <f t="shared" si="5"/>
        <v>TC_GIA CÔNG VÀ THIẾT KẾ SẢN PHẨM MỘC</v>
      </c>
      <c r="L32" s="13" t="s">
        <v>88</v>
      </c>
    </row>
    <row r="33" spans="2:12" x14ac:dyDescent="0.3">
      <c r="B33" s="6" t="s">
        <v>91</v>
      </c>
      <c r="C33" s="8" t="s">
        <v>32</v>
      </c>
      <c r="D33" s="7" t="str">
        <f t="shared" si="1"/>
        <v>CÔNG NGHỆ THÔNG TIN</v>
      </c>
      <c r="E33" s="8" t="str">
        <f t="shared" si="0"/>
        <v>106</v>
      </c>
      <c r="F33" s="100"/>
      <c r="G33" s="15">
        <v>5540205</v>
      </c>
      <c r="H33" s="8" t="s">
        <v>68</v>
      </c>
      <c r="I33" s="6" t="s">
        <v>1404</v>
      </c>
      <c r="J33" s="6" t="str">
        <f t="shared" si="4"/>
        <v>TC_MTT</v>
      </c>
      <c r="K33" s="12" t="str">
        <f t="shared" si="5"/>
        <v>TC_MAY THỜI TRANG</v>
      </c>
      <c r="L33" s="13" t="s">
        <v>90</v>
      </c>
    </row>
    <row r="34" spans="2:12" x14ac:dyDescent="0.3">
      <c r="B34" s="6" t="s">
        <v>93</v>
      </c>
      <c r="C34" s="8" t="s">
        <v>55</v>
      </c>
      <c r="D34" s="7" t="str">
        <f t="shared" si="1"/>
        <v>THÚ Y</v>
      </c>
      <c r="E34" s="8" t="str">
        <f t="shared" si="0"/>
        <v>111</v>
      </c>
      <c r="F34" s="100"/>
      <c r="G34" s="15">
        <v>5320301</v>
      </c>
      <c r="H34" s="8" t="s">
        <v>78</v>
      </c>
      <c r="I34" s="6" t="s">
        <v>1690</v>
      </c>
      <c r="J34" s="6" t="str">
        <f t="shared" si="4"/>
        <v>TC_VTHC</v>
      </c>
      <c r="K34" s="12" t="str">
        <f t="shared" si="5"/>
        <v>TC_VĂN THƯ HÀNH CHÍNH</v>
      </c>
      <c r="L34" s="13" t="s">
        <v>92</v>
      </c>
    </row>
    <row r="35" spans="2:12" x14ac:dyDescent="0.3">
      <c r="B35" s="6" t="s">
        <v>95</v>
      </c>
      <c r="C35" s="8" t="s">
        <v>9</v>
      </c>
      <c r="D35" s="7" t="str">
        <f t="shared" si="1"/>
        <v>BẢO VỆ THỰC VẬT</v>
      </c>
      <c r="E35" s="8" t="str">
        <f t="shared" si="0"/>
        <v>112</v>
      </c>
      <c r="F35" s="100"/>
      <c r="G35" s="15">
        <v>5540125</v>
      </c>
      <c r="H35" s="8" t="s">
        <v>44</v>
      </c>
      <c r="I35" s="6" t="s">
        <v>1394</v>
      </c>
      <c r="J35" s="6" t="str">
        <f t="shared" si="4"/>
        <v>TC_CPCC</v>
      </c>
      <c r="K35" s="12" t="str">
        <f t="shared" si="5"/>
        <v>TC_CHẾ BIẾN CÀ PHÊ, CA CAO</v>
      </c>
      <c r="L35" s="13" t="s">
        <v>94</v>
      </c>
    </row>
    <row r="36" spans="2:12" x14ac:dyDescent="0.3">
      <c r="B36" s="6" t="s">
        <v>97</v>
      </c>
      <c r="C36" s="8" t="s">
        <v>29</v>
      </c>
      <c r="D36" s="7" t="str">
        <f t="shared" si="1"/>
        <v>KỸ THUẬT MÁY LẠNH VÀ ĐIỀU HOÀ KHÔNG KHÍ</v>
      </c>
      <c r="E36" s="8" t="str">
        <f t="shared" si="0"/>
        <v>108</v>
      </c>
      <c r="F36" s="100"/>
      <c r="G36" s="15">
        <v>5810207</v>
      </c>
      <c r="H36" s="8" t="s">
        <v>14</v>
      </c>
      <c r="I36" s="6" t="s">
        <v>1565</v>
      </c>
      <c r="J36" s="6" t="str">
        <f t="shared" si="4"/>
        <v>TC_CBMA</v>
      </c>
      <c r="K36" s="12" t="str">
        <f t="shared" si="5"/>
        <v>TC_KỸ THUẬT CHẾ BIẾN MÓN ĂN</v>
      </c>
      <c r="L36" s="13" t="s">
        <v>96</v>
      </c>
    </row>
    <row r="37" spans="2:12" x14ac:dyDescent="0.3">
      <c r="B37" s="6" t="s">
        <v>99</v>
      </c>
      <c r="C37" s="8" t="s">
        <v>27</v>
      </c>
      <c r="D37" s="7" t="str">
        <f t="shared" si="1"/>
        <v>KỸ THUẬT LẮP ĐẶT ĐIỆN VÀ ĐIỀU KHIỂN TRONG CÔNG NGHIỆP</v>
      </c>
      <c r="E37" s="8" t="str">
        <f t="shared" si="0"/>
        <v>220</v>
      </c>
      <c r="F37" s="100"/>
      <c r="G37" s="15">
        <v>5640101</v>
      </c>
      <c r="H37" s="8" t="s">
        <v>55</v>
      </c>
      <c r="I37" s="6" t="s">
        <v>1495</v>
      </c>
      <c r="J37" s="6" t="str">
        <f t="shared" si="4"/>
        <v>TC_THUY</v>
      </c>
      <c r="K37" s="12" t="str">
        <f t="shared" si="5"/>
        <v>TC_THÚ Y</v>
      </c>
      <c r="L37" s="13" t="s">
        <v>98</v>
      </c>
    </row>
    <row r="38" spans="2:12" x14ac:dyDescent="0.3">
      <c r="B38" s="6" t="s">
        <v>101</v>
      </c>
      <c r="C38" s="8" t="s">
        <v>68</v>
      </c>
      <c r="D38" s="7" t="str">
        <f t="shared" si="1"/>
        <v>MAY THỜI TRANG</v>
      </c>
      <c r="E38" s="8" t="str">
        <f t="shared" si="0"/>
        <v>221</v>
      </c>
      <c r="F38" s="100"/>
      <c r="G38" s="15">
        <v>5620116</v>
      </c>
      <c r="H38" s="8" t="s">
        <v>9</v>
      </c>
      <c r="I38" s="6" t="s">
        <v>1455</v>
      </c>
      <c r="J38" s="6" t="str">
        <f t="shared" si="4"/>
        <v>TC_BVTV</v>
      </c>
      <c r="K38" s="12" t="str">
        <f t="shared" si="5"/>
        <v>TC_BẢO VỆ THỰC VẬT</v>
      </c>
      <c r="L38" s="13" t="s">
        <v>100</v>
      </c>
    </row>
    <row r="39" spans="2:12" x14ac:dyDescent="0.3">
      <c r="B39" s="6" t="s">
        <v>104</v>
      </c>
      <c r="C39" s="8" t="s">
        <v>10</v>
      </c>
      <c r="D39" s="7" t="str">
        <f t="shared" si="1"/>
        <v>CÔNG NGHỆ Ô TÔ</v>
      </c>
      <c r="E39" s="8" t="str">
        <f t="shared" si="0"/>
        <v>201</v>
      </c>
      <c r="F39" s="100"/>
      <c r="G39" s="16">
        <v>5520223</v>
      </c>
      <c r="H39" s="10" t="s">
        <v>102</v>
      </c>
      <c r="I39" s="6" t="s">
        <v>1285</v>
      </c>
      <c r="J39" s="6" t="str">
        <f t="shared" si="4"/>
        <v>TC_ĐCDD</v>
      </c>
      <c r="K39" s="12" t="str">
        <f t="shared" si="5"/>
        <v>TC_ĐIỆN CÔNG NGHIỆP VÀ DÂN DỤNG</v>
      </c>
      <c r="L39" s="13" t="s">
        <v>103</v>
      </c>
    </row>
    <row r="40" spans="2:12" x14ac:dyDescent="0.3">
      <c r="B40" s="6" t="s">
        <v>107</v>
      </c>
      <c r="C40" s="8" t="s">
        <v>10</v>
      </c>
      <c r="D40" s="7" t="str">
        <f t="shared" si="1"/>
        <v>CÔNG NGHỆ Ô TÔ</v>
      </c>
      <c r="E40" s="8" t="str">
        <f t="shared" si="0"/>
        <v>201</v>
      </c>
      <c r="F40" s="100"/>
      <c r="G40" s="17">
        <v>5520222</v>
      </c>
      <c r="H40" s="10" t="s">
        <v>105</v>
      </c>
      <c r="I40" s="6" t="s">
        <v>1284</v>
      </c>
      <c r="J40" s="6" t="str">
        <f t="shared" si="4"/>
        <v>TC_ĐTCD</v>
      </c>
      <c r="K40" s="12" t="str">
        <f t="shared" si="5"/>
        <v>TC_ĐIỆN TỬ CÔNG NGHIỆP VÀ DÂN DỤNG</v>
      </c>
      <c r="L40" s="13" t="s">
        <v>106</v>
      </c>
    </row>
    <row r="41" spans="2:12" x14ac:dyDescent="0.3">
      <c r="B41" s="6" t="s">
        <v>108</v>
      </c>
      <c r="C41" s="8" t="s">
        <v>10</v>
      </c>
      <c r="D41" s="7" t="str">
        <f t="shared" si="1"/>
        <v>CÔNG NGHỆ Ô TÔ</v>
      </c>
      <c r="E41" s="8" t="str">
        <f t="shared" si="0"/>
        <v>201</v>
      </c>
      <c r="F41" s="101"/>
      <c r="G41" s="17">
        <v>5520224</v>
      </c>
      <c r="H41" s="10" t="s">
        <v>20</v>
      </c>
      <c r="I41" s="11" t="s">
        <v>994</v>
      </c>
      <c r="J41" s="6" t="str">
        <f t="shared" si="4"/>
        <v>TC_KĐT</v>
      </c>
      <c r="K41" s="12" t="str">
        <f t="shared" si="5"/>
        <v>TC_CÔNG NGHỆ KỸ THUẬT ĐIỆN, ĐIỆN TỬ</v>
      </c>
      <c r="L41" s="13" t="s">
        <v>1716</v>
      </c>
    </row>
    <row r="42" spans="2:12" x14ac:dyDescent="0.3">
      <c r="B42" s="6" t="s">
        <v>109</v>
      </c>
      <c r="C42" s="8" t="s">
        <v>10</v>
      </c>
      <c r="D42" s="7" t="str">
        <f t="shared" si="1"/>
        <v>CÔNG NGHỆ Ô TÔ</v>
      </c>
      <c r="E42" s="8" t="str">
        <f t="shared" si="0"/>
        <v>201</v>
      </c>
      <c r="F42" s="101"/>
    </row>
    <row r="43" spans="2:12" x14ac:dyDescent="0.3">
      <c r="B43" s="6" t="s">
        <v>110</v>
      </c>
      <c r="C43" s="8" t="s">
        <v>10</v>
      </c>
      <c r="D43" s="7" t="str">
        <f t="shared" si="1"/>
        <v>CÔNG NGHỆ Ô TÔ</v>
      </c>
      <c r="E43" s="8" t="str">
        <f t="shared" si="0"/>
        <v>201</v>
      </c>
      <c r="F43" s="101"/>
    </row>
    <row r="44" spans="2:12" x14ac:dyDescent="0.3">
      <c r="B44" s="6" t="s">
        <v>111</v>
      </c>
      <c r="C44" s="8" t="s">
        <v>24</v>
      </c>
      <c r="D44" s="7" t="str">
        <f t="shared" si="1"/>
        <v>ĐIỆN CÔNG NGHIỆP</v>
      </c>
      <c r="E44" s="8" t="str">
        <f t="shared" si="0"/>
        <v>215</v>
      </c>
      <c r="F44" s="101"/>
    </row>
    <row r="45" spans="2:12" x14ac:dyDescent="0.3">
      <c r="B45" s="6" t="s">
        <v>112</v>
      </c>
      <c r="C45" s="8" t="s">
        <v>24</v>
      </c>
      <c r="D45" s="7" t="str">
        <f t="shared" si="1"/>
        <v>ĐIỆN CÔNG NGHIỆP</v>
      </c>
      <c r="E45" s="8" t="str">
        <f t="shared" si="0"/>
        <v>215</v>
      </c>
      <c r="F45" s="101"/>
    </row>
    <row r="46" spans="2:12" x14ac:dyDescent="0.3">
      <c r="B46" s="6" t="s">
        <v>113</v>
      </c>
      <c r="C46" s="8" t="s">
        <v>49</v>
      </c>
      <c r="D46" s="7" t="str">
        <f t="shared" si="1"/>
        <v>ĐIỆN TỬ CÔNG NGHIỆP</v>
      </c>
      <c r="E46" s="8" t="str">
        <f t="shared" si="0"/>
        <v>216</v>
      </c>
      <c r="F46" s="101"/>
    </row>
    <row r="47" spans="2:12" x14ac:dyDescent="0.3">
      <c r="B47" s="6" t="s">
        <v>114</v>
      </c>
      <c r="C47" s="8" t="s">
        <v>29</v>
      </c>
      <c r="D47" s="7" t="str">
        <f t="shared" si="1"/>
        <v>KỸ THUẬT MÁY LẠNH VÀ ĐIỀU HOÀ KHÔNG KHÍ</v>
      </c>
      <c r="E47" s="8" t="str">
        <f t="shared" si="0"/>
        <v>207</v>
      </c>
      <c r="F47" s="101"/>
    </row>
    <row r="48" spans="2:12" x14ac:dyDescent="0.3">
      <c r="B48" s="6" t="s">
        <v>115</v>
      </c>
      <c r="C48" s="8" t="s">
        <v>27</v>
      </c>
      <c r="D48" s="7" t="str">
        <f t="shared" si="1"/>
        <v>KỸ THUẬT LẮP ĐẶT ĐIỆN VÀ ĐIỀU KHIỂN TRONG CÔNG NGHIỆP</v>
      </c>
      <c r="E48" s="8" t="str">
        <f t="shared" si="0"/>
        <v>220</v>
      </c>
      <c r="F48" s="101"/>
    </row>
    <row r="49" spans="2:6" x14ac:dyDescent="0.3">
      <c r="B49" s="6" t="s">
        <v>116</v>
      </c>
      <c r="C49" s="8" t="s">
        <v>32</v>
      </c>
      <c r="D49" s="7" t="str">
        <f t="shared" si="1"/>
        <v>CÔNG NGHỆ THÔNG TIN</v>
      </c>
      <c r="E49" s="8" t="str">
        <f t="shared" si="0"/>
        <v>204</v>
      </c>
      <c r="F49" s="101"/>
    </row>
    <row r="50" spans="2:6" x14ac:dyDescent="0.3">
      <c r="B50" s="6" t="s">
        <v>117</v>
      </c>
      <c r="C50" s="8" t="s">
        <v>32</v>
      </c>
      <c r="D50" s="7" t="str">
        <f t="shared" si="1"/>
        <v>CÔNG NGHỆ THÔNG TIN</v>
      </c>
      <c r="E50" s="8" t="str">
        <f t="shared" si="0"/>
        <v>204</v>
      </c>
      <c r="F50" s="101"/>
    </row>
    <row r="51" spans="2:6" x14ac:dyDescent="0.3">
      <c r="B51" s="6" t="s">
        <v>118</v>
      </c>
      <c r="C51" s="8" t="s">
        <v>32</v>
      </c>
      <c r="D51" s="7" t="str">
        <f t="shared" si="1"/>
        <v>CÔNG NGHỆ THÔNG TIN</v>
      </c>
      <c r="E51" s="8" t="str">
        <f t="shared" si="0"/>
        <v>204</v>
      </c>
      <c r="F51" s="101"/>
    </row>
    <row r="52" spans="2:6" x14ac:dyDescent="0.3">
      <c r="B52" s="6" t="s">
        <v>119</v>
      </c>
      <c r="C52" s="8" t="s">
        <v>37</v>
      </c>
      <c r="D52" s="7" t="str">
        <f t="shared" si="1"/>
        <v>KẾ TOÁN DOANH NGHIỆP</v>
      </c>
      <c r="E52" s="8" t="str">
        <f t="shared" si="0"/>
        <v>205</v>
      </c>
      <c r="F52" s="101"/>
    </row>
    <row r="53" spans="2:6" x14ac:dyDescent="0.3">
      <c r="B53" s="6" t="s">
        <v>120</v>
      </c>
      <c r="C53" s="8" t="s">
        <v>71</v>
      </c>
      <c r="D53" s="7" t="str">
        <f t="shared" si="1"/>
        <v>CÔNG NGHỆ KỸ THUẬT PHẦN CỨNG MÁY TÍNH</v>
      </c>
      <c r="E53" s="8" t="str">
        <f t="shared" si="0"/>
        <v>208</v>
      </c>
      <c r="F53" s="101"/>
    </row>
    <row r="54" spans="2:6" x14ac:dyDescent="0.3">
      <c r="B54" s="6" t="s">
        <v>121</v>
      </c>
      <c r="C54" s="8" t="s">
        <v>41</v>
      </c>
      <c r="D54" s="7" t="str">
        <f t="shared" si="1"/>
        <v>HÀN</v>
      </c>
      <c r="E54" s="8" t="str">
        <f t="shared" si="0"/>
        <v>209</v>
      </c>
      <c r="F54" s="101"/>
    </row>
    <row r="55" spans="2:6" x14ac:dyDescent="0.3">
      <c r="B55" s="6" t="s">
        <v>122</v>
      </c>
      <c r="C55" s="8" t="s">
        <v>41</v>
      </c>
      <c r="D55" s="7" t="str">
        <f t="shared" si="1"/>
        <v>HÀN</v>
      </c>
      <c r="E55" s="8" t="str">
        <f t="shared" si="0"/>
        <v>209</v>
      </c>
      <c r="F55" s="101"/>
    </row>
    <row r="56" spans="2:6" x14ac:dyDescent="0.3">
      <c r="B56" s="6" t="s">
        <v>123</v>
      </c>
      <c r="C56" s="8" t="s">
        <v>83</v>
      </c>
      <c r="D56" s="7" t="str">
        <f t="shared" si="1"/>
        <v>CÔNG NGHỆ HÀN</v>
      </c>
      <c r="E56" s="8" t="str">
        <f t="shared" si="0"/>
        <v>210</v>
      </c>
      <c r="F56" s="101"/>
    </row>
    <row r="57" spans="2:6" x14ac:dyDescent="0.3">
      <c r="B57" s="6" t="s">
        <v>124</v>
      </c>
      <c r="C57" s="8" t="s">
        <v>19</v>
      </c>
      <c r="D57" s="7" t="str">
        <f t="shared" si="1"/>
        <v>CẮT GỌT KIM LOẠI</v>
      </c>
      <c r="E57" s="8" t="str">
        <f t="shared" si="0"/>
        <v>203</v>
      </c>
      <c r="F57" s="101"/>
    </row>
    <row r="58" spans="2:6" x14ac:dyDescent="0.3">
      <c r="B58" s="6" t="s">
        <v>125</v>
      </c>
      <c r="C58" s="8" t="s">
        <v>45</v>
      </c>
      <c r="D58" s="7" t="str">
        <f t="shared" si="1"/>
        <v>KỸ THUẬT XÂY DỰNG</v>
      </c>
      <c r="E58" s="8" t="str">
        <f t="shared" si="0"/>
        <v>217</v>
      </c>
      <c r="F58" s="101"/>
    </row>
    <row r="59" spans="2:6" x14ac:dyDescent="0.3">
      <c r="B59" s="6" t="s">
        <v>126</v>
      </c>
      <c r="C59" s="8" t="s">
        <v>9</v>
      </c>
      <c r="D59" s="7" t="str">
        <f t="shared" si="1"/>
        <v>BẢO VỆ THỰC VẬT</v>
      </c>
      <c r="E59" s="8" t="str">
        <f t="shared" si="0"/>
        <v>214</v>
      </c>
      <c r="F59" s="101"/>
    </row>
    <row r="60" spans="2:6" x14ac:dyDescent="0.3">
      <c r="B60" s="6" t="s">
        <v>127</v>
      </c>
      <c r="C60" s="8" t="s">
        <v>55</v>
      </c>
      <c r="D60" s="7" t="str">
        <f t="shared" si="1"/>
        <v>THÚ Y</v>
      </c>
      <c r="E60" s="8" t="str">
        <f t="shared" si="0"/>
        <v>218</v>
      </c>
      <c r="F60" s="101"/>
    </row>
    <row r="61" spans="2:6" x14ac:dyDescent="0.3">
      <c r="B61" s="6" t="s">
        <v>128</v>
      </c>
      <c r="C61" s="8" t="s">
        <v>55</v>
      </c>
      <c r="D61" s="7" t="str">
        <f t="shared" si="1"/>
        <v>THÚ Y</v>
      </c>
      <c r="E61" s="8" t="str">
        <f t="shared" si="0"/>
        <v>218</v>
      </c>
      <c r="F61" s="101"/>
    </row>
    <row r="62" spans="2:6" x14ac:dyDescent="0.3">
      <c r="B62" s="6" t="s">
        <v>1692</v>
      </c>
      <c r="C62" s="8" t="s">
        <v>14</v>
      </c>
      <c r="D62" s="7" t="str">
        <f t="shared" si="1"/>
        <v>CHẾ BIẾN MÓN ĂN</v>
      </c>
      <c r="E62" s="8" t="str">
        <f t="shared" si="0"/>
        <v>213</v>
      </c>
      <c r="F62" s="101"/>
    </row>
    <row r="63" spans="2:6" x14ac:dyDescent="0.3">
      <c r="B63" s="6" t="s">
        <v>129</v>
      </c>
      <c r="C63" s="8" t="s">
        <v>68</v>
      </c>
      <c r="D63" s="7" t="str">
        <f t="shared" si="1"/>
        <v>MAY THỜI TRANG</v>
      </c>
      <c r="E63" s="8" t="str">
        <f t="shared" si="0"/>
        <v>221</v>
      </c>
      <c r="F63" s="101"/>
    </row>
    <row r="64" spans="2:6" x14ac:dyDescent="0.3">
      <c r="B64" s="6" t="s">
        <v>130</v>
      </c>
      <c r="C64" s="8" t="s">
        <v>68</v>
      </c>
      <c r="D64" s="7" t="str">
        <f t="shared" si="1"/>
        <v>MAY THỜI TRANG</v>
      </c>
      <c r="E64" s="8" t="str">
        <f t="shared" ref="E64:E104" si="6">INDEX(L:L,MATCH(IF(MID(B64,3,1)="T","TC_"&amp;C64,"CĐ_"&amp;C64),J:J,0),1)</f>
        <v>221</v>
      </c>
      <c r="F64" s="101"/>
    </row>
    <row r="65" spans="2:6" x14ac:dyDescent="0.3">
      <c r="B65" s="6" t="s">
        <v>131</v>
      </c>
      <c r="C65" s="8" t="s">
        <v>52</v>
      </c>
      <c r="D65" s="7" t="str">
        <f t="shared" si="1"/>
        <v>GIA CÔNG VÀ THIẾT KẾ SẢN PHẨM MỘC</v>
      </c>
      <c r="E65" s="8" t="str">
        <f t="shared" si="6"/>
        <v>223</v>
      </c>
      <c r="F65" s="101"/>
    </row>
    <row r="66" spans="2:6" x14ac:dyDescent="0.3">
      <c r="B66" s="6" t="s">
        <v>132</v>
      </c>
      <c r="C66" s="8" t="s">
        <v>44</v>
      </c>
      <c r="D66" s="7" t="str">
        <f t="shared" ref="D66:D102" si="7">UPPER(INDEX(I:I,MATCH(C66,H:H,0),1))</f>
        <v>CHẾ BIẾN CÀ PHÊ, CA CAO</v>
      </c>
      <c r="E66" s="8" t="str">
        <f t="shared" si="6"/>
        <v>222</v>
      </c>
      <c r="F66" s="101"/>
    </row>
    <row r="67" spans="2:6" x14ac:dyDescent="0.3">
      <c r="B67" s="6" t="s">
        <v>133</v>
      </c>
      <c r="C67" s="8" t="s">
        <v>78</v>
      </c>
      <c r="D67" s="7" t="str">
        <f t="shared" si="7"/>
        <v>VĂN THƯ HÀNH CHÍNH</v>
      </c>
      <c r="E67" s="8" t="str">
        <f t="shared" si="6"/>
        <v>219</v>
      </c>
      <c r="F67" s="101"/>
    </row>
    <row r="68" spans="2:6" x14ac:dyDescent="0.3">
      <c r="B68" s="6" t="s">
        <v>134</v>
      </c>
      <c r="C68" s="8" t="s">
        <v>10</v>
      </c>
      <c r="D68" s="7" t="str">
        <f t="shared" si="7"/>
        <v>CÔNG NGHỆ Ô TÔ</v>
      </c>
      <c r="E68" s="8" t="str">
        <f t="shared" si="6"/>
        <v>101</v>
      </c>
      <c r="F68" s="101"/>
    </row>
    <row r="69" spans="2:6" x14ac:dyDescent="0.3">
      <c r="B69" s="6" t="s">
        <v>135</v>
      </c>
      <c r="C69" s="8" t="s">
        <v>10</v>
      </c>
      <c r="D69" s="7" t="str">
        <f t="shared" si="7"/>
        <v>CÔNG NGHỆ Ô TÔ</v>
      </c>
      <c r="E69" s="8" t="str">
        <f t="shared" si="6"/>
        <v>101</v>
      </c>
      <c r="F69" s="101"/>
    </row>
    <row r="70" spans="2:6" x14ac:dyDescent="0.3">
      <c r="B70" s="6" t="s">
        <v>136</v>
      </c>
      <c r="C70" s="8" t="s">
        <v>15</v>
      </c>
      <c r="D70" s="7" t="str">
        <f t="shared" si="7"/>
        <v>CÔNG NGHỆ KỸ THUẬT Ô TÔ</v>
      </c>
      <c r="E70" s="8" t="str">
        <f t="shared" si="6"/>
        <v>102</v>
      </c>
      <c r="F70" s="101"/>
    </row>
    <row r="71" spans="2:6" x14ac:dyDescent="0.3">
      <c r="B71" s="6" t="s">
        <v>137</v>
      </c>
      <c r="C71" s="8" t="s">
        <v>15</v>
      </c>
      <c r="D71" s="7" t="str">
        <f t="shared" si="7"/>
        <v>CÔNG NGHỆ KỸ THUẬT Ô TÔ</v>
      </c>
      <c r="E71" s="8" t="str">
        <f t="shared" si="6"/>
        <v>102</v>
      </c>
      <c r="F71" s="101"/>
    </row>
    <row r="72" spans="2:6" x14ac:dyDescent="0.3">
      <c r="B72" s="6" t="s">
        <v>138</v>
      </c>
      <c r="C72" s="8" t="s">
        <v>32</v>
      </c>
      <c r="D72" s="7" t="str">
        <f t="shared" si="7"/>
        <v>CÔNG NGHỆ THÔNG TIN</v>
      </c>
      <c r="E72" s="8" t="str">
        <f t="shared" si="6"/>
        <v>106</v>
      </c>
      <c r="F72" s="101"/>
    </row>
    <row r="73" spans="2:6" x14ac:dyDescent="0.3">
      <c r="B73" s="6" t="s">
        <v>139</v>
      </c>
      <c r="C73" s="8" t="s">
        <v>9</v>
      </c>
      <c r="D73" s="7" t="str">
        <f t="shared" si="7"/>
        <v>BẢO VỆ THỰC VẬT</v>
      </c>
      <c r="E73" s="8" t="str">
        <f t="shared" si="6"/>
        <v>112</v>
      </c>
      <c r="F73" s="101"/>
    </row>
    <row r="74" spans="2:6" x14ac:dyDescent="0.3">
      <c r="B74" s="6" t="s">
        <v>140</v>
      </c>
      <c r="C74" s="8" t="s">
        <v>55</v>
      </c>
      <c r="D74" s="7" t="str">
        <f t="shared" si="7"/>
        <v>THÚ Y</v>
      </c>
      <c r="E74" s="8" t="str">
        <f t="shared" si="6"/>
        <v>111</v>
      </c>
      <c r="F74" s="101"/>
    </row>
    <row r="75" spans="2:6" x14ac:dyDescent="0.3">
      <c r="B75" s="6" t="s">
        <v>141</v>
      </c>
      <c r="C75" s="8" t="s">
        <v>24</v>
      </c>
      <c r="D75" s="7" t="str">
        <f t="shared" si="7"/>
        <v>ĐIỆN CÔNG NGHIỆP</v>
      </c>
      <c r="E75" s="8" t="str">
        <f t="shared" si="6"/>
        <v>103</v>
      </c>
      <c r="F75" s="101"/>
    </row>
    <row r="76" spans="2:6" x14ac:dyDescent="0.3">
      <c r="B76" s="6" t="s">
        <v>142</v>
      </c>
      <c r="C76" s="8" t="s">
        <v>20</v>
      </c>
      <c r="D76" s="7" t="str">
        <f t="shared" si="7"/>
        <v>CÔNG NGHỆ KỸ THUẬT ĐIỆN, ĐIỆN TỬ</v>
      </c>
      <c r="E76" s="8" t="str">
        <f t="shared" si="6"/>
        <v>104</v>
      </c>
      <c r="F76" s="101"/>
    </row>
    <row r="77" spans="2:6" x14ac:dyDescent="0.3">
      <c r="B77" s="6" t="s">
        <v>143</v>
      </c>
      <c r="C77" s="8" t="s">
        <v>27</v>
      </c>
      <c r="D77" s="7" t="str">
        <f t="shared" si="7"/>
        <v>KỸ THUẬT LẮP ĐẶT ĐIỆN VÀ ĐIỀU KHIỂN TRONG CÔNG NGHIỆP</v>
      </c>
      <c r="E77" s="8" t="str">
        <f t="shared" si="6"/>
        <v>220</v>
      </c>
      <c r="F77" s="101"/>
    </row>
    <row r="78" spans="2:6" x14ac:dyDescent="0.3">
      <c r="B78" s="6" t="s">
        <v>144</v>
      </c>
      <c r="C78" s="8" t="s">
        <v>68</v>
      </c>
      <c r="D78" s="7" t="str">
        <f t="shared" si="7"/>
        <v>MAY THỜI TRANG</v>
      </c>
      <c r="E78" s="8" t="str">
        <f t="shared" si="6"/>
        <v>221</v>
      </c>
      <c r="F78" s="101"/>
    </row>
    <row r="79" spans="2:6" x14ac:dyDescent="0.3">
      <c r="B79" s="6" t="s">
        <v>1693</v>
      </c>
      <c r="C79" s="8" t="s">
        <v>10</v>
      </c>
      <c r="D79" s="7" t="str">
        <f t="shared" si="7"/>
        <v>CÔNG NGHỆ Ô TÔ</v>
      </c>
      <c r="E79" s="8" t="str">
        <f t="shared" si="6"/>
        <v>201</v>
      </c>
      <c r="F79" s="101"/>
    </row>
    <row r="80" spans="2:6" x14ac:dyDescent="0.3">
      <c r="B80" s="6" t="s">
        <v>1694</v>
      </c>
      <c r="C80" s="8" t="s">
        <v>10</v>
      </c>
      <c r="D80" s="7" t="str">
        <f t="shared" si="7"/>
        <v>CÔNG NGHỆ Ô TÔ</v>
      </c>
      <c r="E80" s="8" t="str">
        <f t="shared" si="6"/>
        <v>201</v>
      </c>
      <c r="F80" s="101"/>
    </row>
    <row r="81" spans="2:6" x14ac:dyDescent="0.3">
      <c r="B81" s="6" t="s">
        <v>1695</v>
      </c>
      <c r="C81" s="8" t="s">
        <v>10</v>
      </c>
      <c r="D81" s="7" t="str">
        <f t="shared" si="7"/>
        <v>CÔNG NGHỆ Ô TÔ</v>
      </c>
      <c r="E81" s="8" t="str">
        <f t="shared" si="6"/>
        <v>201</v>
      </c>
      <c r="F81" s="101"/>
    </row>
    <row r="82" spans="2:6" x14ac:dyDescent="0.3">
      <c r="B82" s="6" t="s">
        <v>1696</v>
      </c>
      <c r="C82" s="8" t="s">
        <v>10</v>
      </c>
      <c r="D82" s="7" t="str">
        <f t="shared" si="7"/>
        <v>CÔNG NGHỆ Ô TÔ</v>
      </c>
      <c r="E82" s="8" t="str">
        <f t="shared" si="6"/>
        <v>201</v>
      </c>
      <c r="F82" s="101"/>
    </row>
    <row r="83" spans="2:6" x14ac:dyDescent="0.3">
      <c r="B83" s="6" t="s">
        <v>1697</v>
      </c>
      <c r="C83" s="8" t="s">
        <v>32</v>
      </c>
      <c r="D83" s="7" t="str">
        <f t="shared" si="7"/>
        <v>CÔNG NGHỆ THÔNG TIN</v>
      </c>
      <c r="E83" s="8" t="str">
        <f t="shared" si="6"/>
        <v>204</v>
      </c>
      <c r="F83" s="101"/>
    </row>
    <row r="84" spans="2:6" x14ac:dyDescent="0.3">
      <c r="B84" s="6" t="s">
        <v>1698</v>
      </c>
      <c r="C84" s="8" t="s">
        <v>37</v>
      </c>
      <c r="D84" s="7" t="str">
        <f t="shared" si="7"/>
        <v>KẾ TOÁN DOANH NGHIỆP</v>
      </c>
      <c r="E84" s="8" t="str">
        <f t="shared" si="6"/>
        <v>205</v>
      </c>
      <c r="F84" s="101"/>
    </row>
    <row r="85" spans="2:6" x14ac:dyDescent="0.3">
      <c r="B85" s="6" t="s">
        <v>1699</v>
      </c>
      <c r="C85" s="8" t="s">
        <v>78</v>
      </c>
      <c r="D85" s="7" t="str">
        <f t="shared" si="7"/>
        <v>VĂN THƯ HÀNH CHÍNH</v>
      </c>
      <c r="E85" s="8" t="str">
        <f t="shared" si="6"/>
        <v>219</v>
      </c>
      <c r="F85" s="101"/>
    </row>
    <row r="86" spans="2:6" x14ac:dyDescent="0.3">
      <c r="B86" s="6" t="s">
        <v>1700</v>
      </c>
      <c r="C86" s="8" t="s">
        <v>44</v>
      </c>
      <c r="D86" s="7" t="str">
        <f t="shared" si="7"/>
        <v>CHẾ BIẾN CÀ PHÊ, CA CAO</v>
      </c>
      <c r="E86" s="8" t="str">
        <f t="shared" si="6"/>
        <v>222</v>
      </c>
      <c r="F86" s="101"/>
    </row>
    <row r="87" spans="2:6" x14ac:dyDescent="0.3">
      <c r="B87" s="6" t="s">
        <v>1701</v>
      </c>
      <c r="C87" s="8" t="s">
        <v>20</v>
      </c>
      <c r="D87" s="7" t="str">
        <f t="shared" si="7"/>
        <v>CÔNG NGHỆ KỸ THUẬT ĐIỆN, ĐIỆN TỬ</v>
      </c>
      <c r="E87" s="8" t="str">
        <f t="shared" si="6"/>
        <v>224</v>
      </c>
      <c r="F87" s="101"/>
    </row>
    <row r="88" spans="2:6" x14ac:dyDescent="0.3">
      <c r="B88" s="6" t="s">
        <v>1702</v>
      </c>
      <c r="C88" s="8" t="s">
        <v>45</v>
      </c>
      <c r="D88" s="7" t="str">
        <f t="shared" si="7"/>
        <v>KỸ THUẬT XÂY DỰNG</v>
      </c>
      <c r="E88" s="8" t="str">
        <f t="shared" si="6"/>
        <v>217</v>
      </c>
      <c r="F88" s="101"/>
    </row>
    <row r="89" spans="2:6" x14ac:dyDescent="0.3">
      <c r="B89" s="6" t="s">
        <v>1703</v>
      </c>
      <c r="C89" s="8" t="s">
        <v>41</v>
      </c>
      <c r="D89" s="7" t="str">
        <f t="shared" si="7"/>
        <v>HÀN</v>
      </c>
      <c r="E89" s="8" t="str">
        <f t="shared" si="6"/>
        <v>209</v>
      </c>
      <c r="F89" s="101"/>
    </row>
    <row r="90" spans="2:6" x14ac:dyDescent="0.3">
      <c r="B90" s="6" t="s">
        <v>1704</v>
      </c>
      <c r="C90" s="8" t="s">
        <v>41</v>
      </c>
      <c r="D90" s="7" t="str">
        <f t="shared" si="7"/>
        <v>HÀN</v>
      </c>
      <c r="E90" s="8" t="str">
        <f t="shared" si="6"/>
        <v>209</v>
      </c>
      <c r="F90" s="101"/>
    </row>
    <row r="91" spans="2:6" x14ac:dyDescent="0.3">
      <c r="B91" s="6" t="s">
        <v>1705</v>
      </c>
      <c r="C91" s="8" t="s">
        <v>83</v>
      </c>
      <c r="D91" s="7" t="str">
        <f t="shared" si="7"/>
        <v>CÔNG NGHỆ HÀN</v>
      </c>
      <c r="E91" s="8" t="str">
        <f t="shared" si="6"/>
        <v>210</v>
      </c>
      <c r="F91" s="101"/>
    </row>
    <row r="92" spans="2:6" x14ac:dyDescent="0.3">
      <c r="B92" s="6" t="s">
        <v>1706</v>
      </c>
      <c r="C92" s="8" t="s">
        <v>14</v>
      </c>
      <c r="D92" s="7" t="str">
        <f t="shared" si="7"/>
        <v>CHẾ BIẾN MÓN ĂN</v>
      </c>
      <c r="E92" s="8" t="str">
        <f t="shared" si="6"/>
        <v>213</v>
      </c>
      <c r="F92" s="101"/>
    </row>
    <row r="93" spans="2:6" x14ac:dyDescent="0.3">
      <c r="B93" s="6" t="s">
        <v>1707</v>
      </c>
      <c r="C93" s="8" t="s">
        <v>14</v>
      </c>
      <c r="D93" s="7" t="str">
        <f t="shared" si="7"/>
        <v>CHẾ BIẾN MÓN ĂN</v>
      </c>
      <c r="E93" s="8" t="str">
        <f t="shared" si="6"/>
        <v>213</v>
      </c>
      <c r="F93" s="101"/>
    </row>
    <row r="94" spans="2:6" x14ac:dyDescent="0.3">
      <c r="B94" s="6" t="s">
        <v>1708</v>
      </c>
      <c r="C94" s="8" t="s">
        <v>55</v>
      </c>
      <c r="D94" s="7" t="str">
        <f t="shared" si="7"/>
        <v>THÚ Y</v>
      </c>
      <c r="E94" s="8" t="str">
        <f t="shared" si="6"/>
        <v>218</v>
      </c>
      <c r="F94" s="101"/>
    </row>
    <row r="95" spans="2:6" x14ac:dyDescent="0.3">
      <c r="B95" s="6" t="s">
        <v>1709</v>
      </c>
      <c r="C95" s="8" t="s">
        <v>9</v>
      </c>
      <c r="D95" s="7" t="str">
        <f t="shared" si="7"/>
        <v>BẢO VỆ THỰC VẬT</v>
      </c>
      <c r="E95" s="8" t="str">
        <f t="shared" si="6"/>
        <v>214</v>
      </c>
      <c r="F95" s="101"/>
    </row>
    <row r="96" spans="2:6" x14ac:dyDescent="0.3">
      <c r="B96" s="6" t="s">
        <v>1710</v>
      </c>
      <c r="C96" s="8" t="s">
        <v>68</v>
      </c>
      <c r="D96" s="7" t="str">
        <f t="shared" si="7"/>
        <v>MAY THỜI TRANG</v>
      </c>
      <c r="E96" s="8" t="str">
        <f t="shared" si="6"/>
        <v>221</v>
      </c>
      <c r="F96" s="101"/>
    </row>
    <row r="97" spans="2:6" x14ac:dyDescent="0.3">
      <c r="B97" s="6" t="s">
        <v>1711</v>
      </c>
      <c r="C97" s="8" t="s">
        <v>68</v>
      </c>
      <c r="D97" s="7" t="str">
        <f t="shared" si="7"/>
        <v>MAY THỜI TRANG</v>
      </c>
      <c r="E97" s="8" t="str">
        <f t="shared" si="6"/>
        <v>221</v>
      </c>
      <c r="F97" s="101"/>
    </row>
    <row r="98" spans="2:6" x14ac:dyDescent="0.3">
      <c r="B98" s="6" t="s">
        <v>1712</v>
      </c>
      <c r="C98" s="8" t="s">
        <v>24</v>
      </c>
      <c r="D98" s="7" t="str">
        <f t="shared" si="7"/>
        <v>ĐIỆN CÔNG NGHIỆP</v>
      </c>
      <c r="E98" s="8" t="str">
        <f t="shared" si="6"/>
        <v>215</v>
      </c>
      <c r="F98" s="101"/>
    </row>
    <row r="99" spans="2:6" x14ac:dyDescent="0.3">
      <c r="B99" s="6" t="s">
        <v>1713</v>
      </c>
      <c r="C99" s="8" t="s">
        <v>10</v>
      </c>
      <c r="D99" s="7" t="str">
        <f t="shared" si="7"/>
        <v>CÔNG NGHỆ Ô TÔ</v>
      </c>
      <c r="E99" s="8" t="str">
        <f t="shared" si="6"/>
        <v>201</v>
      </c>
      <c r="F99" s="101"/>
    </row>
    <row r="100" spans="2:6" x14ac:dyDescent="0.3">
      <c r="B100" s="80" t="s">
        <v>1714</v>
      </c>
      <c r="C100" s="81" t="s">
        <v>29</v>
      </c>
      <c r="D100" s="7" t="str">
        <f t="shared" si="7"/>
        <v>KỸ THUẬT MÁY LẠNH VÀ ĐIỀU HOÀ KHÔNG KHÍ</v>
      </c>
      <c r="E100" s="8" t="str">
        <f t="shared" si="6"/>
        <v>207</v>
      </c>
      <c r="F100" s="101"/>
    </row>
    <row r="101" spans="2:6" x14ac:dyDescent="0.3">
      <c r="B101" s="6" t="s">
        <v>1715</v>
      </c>
      <c r="C101" s="8" t="s">
        <v>32</v>
      </c>
      <c r="D101" s="7" t="str">
        <f t="shared" si="7"/>
        <v>CÔNG NGHỆ THÔNG TIN</v>
      </c>
      <c r="E101" s="8" t="str">
        <f t="shared" si="6"/>
        <v>204</v>
      </c>
      <c r="F101" s="101"/>
    </row>
    <row r="102" spans="2:6" x14ac:dyDescent="0.3">
      <c r="B102" s="6" t="s">
        <v>1719</v>
      </c>
      <c r="C102" s="82" t="s">
        <v>10</v>
      </c>
      <c r="D102" s="7" t="str">
        <f t="shared" si="7"/>
        <v>CÔNG NGHỆ Ô TÔ</v>
      </c>
      <c r="E102" s="8" t="str">
        <f t="shared" si="6"/>
        <v>101</v>
      </c>
      <c r="F102" s="101"/>
    </row>
    <row r="103" spans="2:6" x14ac:dyDescent="0.3">
      <c r="B103" s="6" t="s">
        <v>1720</v>
      </c>
      <c r="C103" s="82" t="s">
        <v>15</v>
      </c>
      <c r="D103" s="7" t="str">
        <f t="shared" ref="D79:D103" si="8">UPPER(INDEX(I:I,MATCH(C103,H:H,0),1))</f>
        <v>CÔNG NGHỆ KỸ THUẬT Ô TÔ</v>
      </c>
      <c r="E103" s="8" t="str">
        <f t="shared" si="6"/>
        <v>102</v>
      </c>
      <c r="F103" s="101"/>
    </row>
    <row r="104" spans="2:6" x14ac:dyDescent="0.3">
      <c r="B104" s="6" t="s">
        <v>1721</v>
      </c>
      <c r="C104" s="82" t="s">
        <v>10</v>
      </c>
      <c r="D104" s="7" t="str">
        <f t="shared" ref="D104:D114" si="9">UPPER(INDEX(I:I,MATCH(C104,H:H,0),1))</f>
        <v>CÔNG NGHỆ Ô TÔ</v>
      </c>
      <c r="E104" s="8" t="str">
        <f t="shared" si="6"/>
        <v>101</v>
      </c>
      <c r="F104" s="101"/>
    </row>
    <row r="105" spans="2:6" x14ac:dyDescent="0.3">
      <c r="B105" s="6" t="s">
        <v>1718</v>
      </c>
      <c r="C105" s="82" t="s">
        <v>15</v>
      </c>
      <c r="D105" s="7" t="str">
        <f t="shared" si="9"/>
        <v>CÔNG NGHỆ KỸ THUẬT Ô TÔ</v>
      </c>
      <c r="E105" s="8" t="str">
        <f t="shared" ref="E98:E114" si="10">INDEX(L:L,MATCH(IF(MID(B105,3,1)="T","TC_"&amp;C105,"CĐ_"&amp;C105),J:J,0),1)</f>
        <v>102</v>
      </c>
      <c r="F105" s="101"/>
    </row>
    <row r="106" spans="2:6" x14ac:dyDescent="0.3">
      <c r="B106" s="6" t="s">
        <v>1722</v>
      </c>
      <c r="C106" s="82" t="s">
        <v>55</v>
      </c>
      <c r="D106" s="7" t="str">
        <f t="shared" si="9"/>
        <v>THÚ Y</v>
      </c>
      <c r="E106" s="8" t="str">
        <f t="shared" si="10"/>
        <v>111</v>
      </c>
      <c r="F106" s="101"/>
    </row>
    <row r="107" spans="2:6" x14ac:dyDescent="0.3">
      <c r="B107" s="6" t="s">
        <v>1723</v>
      </c>
      <c r="C107" s="82" t="s">
        <v>55</v>
      </c>
      <c r="D107" s="7" t="str">
        <f t="shared" si="9"/>
        <v>THÚ Y</v>
      </c>
      <c r="E107" s="8" t="str">
        <f t="shared" si="10"/>
        <v>111</v>
      </c>
      <c r="F107" s="101"/>
    </row>
    <row r="108" spans="2:6" x14ac:dyDescent="0.3">
      <c r="B108" s="6" t="s">
        <v>1724</v>
      </c>
      <c r="C108" s="82" t="s">
        <v>9</v>
      </c>
      <c r="D108" s="7" t="str">
        <f t="shared" si="9"/>
        <v>BẢO VỆ THỰC VẬT</v>
      </c>
      <c r="E108" s="8" t="str">
        <f t="shared" si="10"/>
        <v>112</v>
      </c>
      <c r="F108" s="101"/>
    </row>
    <row r="109" spans="2:6" x14ac:dyDescent="0.3">
      <c r="B109" s="6" t="s">
        <v>1725</v>
      </c>
      <c r="C109" s="82" t="s">
        <v>24</v>
      </c>
      <c r="D109" s="7" t="str">
        <f t="shared" si="9"/>
        <v>ĐIỆN CÔNG NGHIỆP</v>
      </c>
      <c r="E109" s="8" t="str">
        <f t="shared" si="10"/>
        <v>103</v>
      </c>
      <c r="F109" s="101"/>
    </row>
    <row r="110" spans="2:6" x14ac:dyDescent="0.3">
      <c r="B110" s="6" t="s">
        <v>1726</v>
      </c>
      <c r="C110" s="82" t="s">
        <v>29</v>
      </c>
      <c r="D110" s="7" t="str">
        <f t="shared" si="9"/>
        <v>KỸ THUẬT MÁY LẠNH VÀ ĐIỀU HOÀ KHÔNG KHÍ</v>
      </c>
      <c r="E110" s="8" t="str">
        <f t="shared" si="10"/>
        <v>108</v>
      </c>
      <c r="F110" s="101"/>
    </row>
    <row r="111" spans="2:6" x14ac:dyDescent="0.3">
      <c r="B111" s="6" t="s">
        <v>1727</v>
      </c>
      <c r="C111" s="82" t="s">
        <v>20</v>
      </c>
      <c r="D111" s="7" t="str">
        <f t="shared" si="9"/>
        <v>CÔNG NGHỆ KỸ THUẬT ĐIỆN, ĐIỆN TỬ</v>
      </c>
      <c r="E111" s="8" t="str">
        <f t="shared" si="10"/>
        <v>104</v>
      </c>
      <c r="F111" s="101"/>
    </row>
    <row r="112" spans="2:6" x14ac:dyDescent="0.3">
      <c r="B112" s="6" t="s">
        <v>1728</v>
      </c>
      <c r="C112" s="82" t="s">
        <v>32</v>
      </c>
      <c r="D112" s="7" t="str">
        <f t="shared" si="9"/>
        <v>CÔNG NGHỆ THÔNG TIN</v>
      </c>
      <c r="E112" s="8" t="str">
        <f t="shared" si="10"/>
        <v>106</v>
      </c>
      <c r="F112" s="101"/>
    </row>
    <row r="113" spans="2:6" x14ac:dyDescent="0.3">
      <c r="B113" s="83" t="s">
        <v>1729</v>
      </c>
      <c r="C113" s="84" t="s">
        <v>14</v>
      </c>
      <c r="D113" s="85" t="str">
        <f t="shared" si="9"/>
        <v>CHẾ BIẾN MÓN ĂN</v>
      </c>
      <c r="E113" s="86" t="str">
        <f t="shared" si="10"/>
        <v>110</v>
      </c>
      <c r="F113" s="102"/>
    </row>
    <row r="114" spans="2:6" x14ac:dyDescent="0.3">
      <c r="B114" s="6" t="s">
        <v>1730</v>
      </c>
      <c r="C114" s="82" t="s">
        <v>41</v>
      </c>
      <c r="D114" s="7" t="str">
        <f t="shared" si="9"/>
        <v>HÀN</v>
      </c>
      <c r="E114" s="8" t="str">
        <f t="shared" si="10"/>
        <v>109</v>
      </c>
      <c r="F114" s="101"/>
    </row>
    <row r="122" spans="2:6" ht="19.5" customHeight="1" x14ac:dyDescent="0.3"/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B4C3-C8C2-44EC-BC34-2B5E4447113E}">
  <sheetPr codeName="Sheet3"/>
  <dimension ref="A1:BM1129"/>
  <sheetViews>
    <sheetView topLeftCell="AQ1" zoomScale="80" zoomScaleNormal="80" workbookViewId="0">
      <selection activeCell="BC14" sqref="BC14"/>
    </sheetView>
  </sheetViews>
  <sheetFormatPr defaultColWidth="8.88671875" defaultRowHeight="15.75" x14ac:dyDescent="0.25"/>
  <cols>
    <col min="1" max="1" width="8" style="58" bestFit="1" customWidth="1"/>
    <col min="2" max="2" width="14.33203125" style="58" customWidth="1"/>
    <col min="3" max="3" width="8" style="58" bestFit="1" customWidth="1"/>
    <col min="4" max="4" width="17.33203125" style="58" customWidth="1"/>
    <col min="5" max="5" width="46.44140625" style="58" customWidth="1"/>
    <col min="6" max="7" width="8.88671875" style="22"/>
    <col min="8" max="8" width="5.33203125" style="22" bestFit="1" customWidth="1"/>
    <col min="9" max="9" width="21" style="43" customWidth="1"/>
    <col min="10" max="10" width="5" style="43" bestFit="1" customWidth="1"/>
    <col min="11" max="11" width="21" style="43" customWidth="1"/>
    <col min="12" max="12" width="5" style="43" bestFit="1" customWidth="1"/>
    <col min="13" max="13" width="21" style="43" customWidth="1"/>
    <col min="14" max="14" width="5" style="43" bestFit="1" customWidth="1"/>
    <col min="15" max="15" width="21" style="43" customWidth="1"/>
    <col min="16" max="16" width="5" style="43" bestFit="1" customWidth="1"/>
    <col min="17" max="17" width="21" style="43" customWidth="1"/>
    <col min="18" max="18" width="5" style="43" bestFit="1" customWidth="1"/>
    <col min="19" max="19" width="21" style="43" customWidth="1"/>
    <col min="20" max="20" width="5" style="43" bestFit="1" customWidth="1"/>
    <col min="21" max="21" width="21" style="43" customWidth="1"/>
    <col min="22" max="22" width="5" style="43" bestFit="1" customWidth="1"/>
    <col min="23" max="23" width="21" style="43" customWidth="1"/>
    <col min="24" max="24" width="5" style="43" bestFit="1" customWidth="1"/>
    <col min="25" max="25" width="21" style="43" customWidth="1"/>
    <col min="26" max="26" width="5" style="43" bestFit="1" customWidth="1"/>
    <col min="27" max="27" width="21" style="43" customWidth="1"/>
    <col min="28" max="28" width="5" style="43" bestFit="1" customWidth="1"/>
    <col min="29" max="29" width="21" style="43" customWidth="1"/>
    <col min="30" max="30" width="5" style="43" bestFit="1" customWidth="1"/>
    <col min="31" max="31" width="21" style="43" customWidth="1"/>
    <col min="32" max="32" width="5" style="43" bestFit="1" customWidth="1"/>
    <col min="33" max="33" width="21" style="43" customWidth="1"/>
    <col min="34" max="34" width="5" style="43" bestFit="1" customWidth="1"/>
    <col min="35" max="35" width="21" style="43" customWidth="1"/>
    <col min="36" max="36" width="5" style="43" bestFit="1" customWidth="1"/>
    <col min="37" max="37" width="21" style="43" customWidth="1"/>
    <col min="38" max="38" width="5" style="43" bestFit="1" customWidth="1"/>
    <col min="39" max="39" width="21" style="43" customWidth="1"/>
    <col min="40" max="40" width="5" style="43" bestFit="1" customWidth="1"/>
    <col min="41" max="41" width="21" style="43" customWidth="1"/>
    <col min="42" max="42" width="5" style="43" bestFit="1" customWidth="1"/>
    <col min="43" max="43" width="21" style="43" customWidth="1"/>
    <col min="44" max="44" width="5" style="43" bestFit="1" customWidth="1"/>
    <col min="45" max="45" width="21" style="43" customWidth="1"/>
    <col min="46" max="46" width="5" style="43" bestFit="1" customWidth="1"/>
    <col min="47" max="47" width="21" style="43" customWidth="1"/>
    <col min="48" max="48" width="5" style="43" bestFit="1" customWidth="1"/>
    <col min="49" max="49" width="21" style="43" customWidth="1"/>
    <col min="50" max="50" width="5" style="43" bestFit="1" customWidth="1"/>
    <col min="51" max="51" width="21" style="43" customWidth="1"/>
    <col min="52" max="52" width="5" style="43" bestFit="1" customWidth="1"/>
    <col min="53" max="53" width="21" style="43" customWidth="1"/>
    <col min="54" max="54" width="5" style="43" bestFit="1" customWidth="1"/>
    <col min="55" max="55" width="21" style="43" customWidth="1"/>
    <col min="56" max="56" width="5" style="43" bestFit="1" customWidth="1"/>
    <col min="57" max="57" width="21" style="43" customWidth="1"/>
    <col min="58" max="58" width="5" style="43" bestFit="1" customWidth="1"/>
    <col min="59" max="59" width="21" style="43" customWidth="1"/>
    <col min="60" max="60" width="5" style="43" bestFit="1" customWidth="1"/>
    <col min="61" max="61" width="21" style="43" customWidth="1"/>
    <col min="62" max="62" width="5" style="43" bestFit="1" customWidth="1"/>
    <col min="63" max="63" width="21.21875" style="43" customWidth="1"/>
    <col min="64" max="64" width="5.21875" style="43" customWidth="1"/>
    <col min="65" max="65" width="21" style="43" customWidth="1"/>
    <col min="66" max="16384" width="8.88671875" style="22"/>
  </cols>
  <sheetData>
    <row r="1" spans="1:65" ht="23.25" customHeight="1" thickBot="1" x14ac:dyDescent="0.3">
      <c r="A1" s="20" t="s">
        <v>145</v>
      </c>
      <c r="B1" s="21" t="s">
        <v>146</v>
      </c>
      <c r="C1" s="21" t="s">
        <v>145</v>
      </c>
      <c r="D1" s="21" t="s">
        <v>146</v>
      </c>
      <c r="E1" s="21"/>
      <c r="G1" s="23" t="s">
        <v>147</v>
      </c>
      <c r="H1" s="24" t="s">
        <v>148</v>
      </c>
      <c r="I1" s="25" t="s">
        <v>149</v>
      </c>
      <c r="J1" s="25" t="s">
        <v>150</v>
      </c>
      <c r="K1" s="25" t="s">
        <v>151</v>
      </c>
      <c r="L1" s="25" t="s">
        <v>150</v>
      </c>
      <c r="M1" s="25" t="s">
        <v>152</v>
      </c>
      <c r="N1" s="25" t="s">
        <v>150</v>
      </c>
      <c r="O1" s="25" t="s">
        <v>153</v>
      </c>
      <c r="P1" s="25" t="s">
        <v>150</v>
      </c>
      <c r="Q1" s="25" t="s">
        <v>154</v>
      </c>
      <c r="R1" s="25" t="s">
        <v>150</v>
      </c>
      <c r="S1" s="25" t="s">
        <v>155</v>
      </c>
      <c r="T1" s="25" t="s">
        <v>150</v>
      </c>
      <c r="U1" s="25" t="s">
        <v>156</v>
      </c>
      <c r="V1" s="25" t="s">
        <v>150</v>
      </c>
      <c r="W1" s="25" t="s">
        <v>157</v>
      </c>
      <c r="X1" s="25" t="s">
        <v>150</v>
      </c>
      <c r="Y1" s="25" t="s">
        <v>158</v>
      </c>
      <c r="Z1" s="25" t="s">
        <v>150</v>
      </c>
      <c r="AA1" s="25" t="s">
        <v>159</v>
      </c>
      <c r="AB1" s="25" t="s">
        <v>150</v>
      </c>
      <c r="AC1" s="25" t="s">
        <v>160</v>
      </c>
      <c r="AD1" s="25" t="s">
        <v>150</v>
      </c>
      <c r="AE1" s="25" t="s">
        <v>161</v>
      </c>
      <c r="AF1" s="25" t="s">
        <v>150</v>
      </c>
      <c r="AG1" s="25" t="s">
        <v>162</v>
      </c>
      <c r="AH1" s="25" t="s">
        <v>150</v>
      </c>
      <c r="AI1" s="25" t="s">
        <v>163</v>
      </c>
      <c r="AJ1" s="25" t="s">
        <v>150</v>
      </c>
      <c r="AK1" s="25" t="s">
        <v>164</v>
      </c>
      <c r="AL1" s="25" t="s">
        <v>150</v>
      </c>
      <c r="AM1" s="25" t="s">
        <v>165</v>
      </c>
      <c r="AN1" s="25" t="s">
        <v>150</v>
      </c>
      <c r="AO1" s="25" t="s">
        <v>166</v>
      </c>
      <c r="AP1" s="25" t="s">
        <v>150</v>
      </c>
      <c r="AQ1" s="25" t="s">
        <v>167</v>
      </c>
      <c r="AR1" s="25" t="s">
        <v>150</v>
      </c>
      <c r="AS1" s="25" t="s">
        <v>168</v>
      </c>
      <c r="AT1" s="25" t="s">
        <v>150</v>
      </c>
      <c r="AU1" s="25" t="s">
        <v>169</v>
      </c>
      <c r="AV1" s="25" t="s">
        <v>150</v>
      </c>
      <c r="AW1" s="25" t="s">
        <v>170</v>
      </c>
      <c r="AX1" s="25" t="s">
        <v>150</v>
      </c>
      <c r="AY1" s="25" t="s">
        <v>171</v>
      </c>
      <c r="AZ1" s="25" t="s">
        <v>150</v>
      </c>
      <c r="BA1" s="25" t="s">
        <v>172</v>
      </c>
      <c r="BB1" s="25" t="s">
        <v>150</v>
      </c>
      <c r="BC1" s="25" t="s">
        <v>173</v>
      </c>
      <c r="BD1" s="25" t="s">
        <v>150</v>
      </c>
      <c r="BE1" s="25" t="s">
        <v>174</v>
      </c>
      <c r="BF1" s="25" t="s">
        <v>150</v>
      </c>
      <c r="BG1" s="25" t="s">
        <v>175</v>
      </c>
      <c r="BH1" s="25" t="s">
        <v>150</v>
      </c>
      <c r="BI1" s="25" t="s">
        <v>176</v>
      </c>
      <c r="BJ1" s="25" t="s">
        <v>150</v>
      </c>
      <c r="BK1" s="25" t="s">
        <v>177</v>
      </c>
      <c r="BL1" s="25" t="s">
        <v>150</v>
      </c>
      <c r="BM1" s="25" t="s">
        <v>178</v>
      </c>
    </row>
    <row r="2" spans="1:65" s="29" customFormat="1" thickBot="1" x14ac:dyDescent="0.25">
      <c r="A2" s="26">
        <v>5</v>
      </c>
      <c r="B2" s="27" t="s">
        <v>179</v>
      </c>
      <c r="C2" s="27">
        <v>6</v>
      </c>
      <c r="D2" s="27" t="s">
        <v>180</v>
      </c>
      <c r="E2" s="28"/>
      <c r="G2" s="23" t="s">
        <v>181</v>
      </c>
      <c r="H2" s="30"/>
      <c r="I2" s="24" t="s">
        <v>182</v>
      </c>
      <c r="J2" s="31"/>
      <c r="K2" s="24" t="s">
        <v>183</v>
      </c>
      <c r="L2" s="31"/>
      <c r="M2" s="24" t="s">
        <v>184</v>
      </c>
      <c r="N2" s="31"/>
      <c r="O2" s="24" t="s">
        <v>185</v>
      </c>
      <c r="P2" s="31"/>
      <c r="Q2" s="24" t="s">
        <v>186</v>
      </c>
      <c r="R2" s="31"/>
      <c r="S2" s="24" t="s">
        <v>187</v>
      </c>
      <c r="T2" s="31"/>
      <c r="U2" s="24" t="s">
        <v>188</v>
      </c>
      <c r="V2" s="31"/>
      <c r="W2" s="24" t="s">
        <v>189</v>
      </c>
      <c r="X2" s="31"/>
      <c r="Y2" s="24" t="s">
        <v>190</v>
      </c>
      <c r="Z2" s="31"/>
      <c r="AA2" s="24" t="s">
        <v>191</v>
      </c>
      <c r="AB2" s="31"/>
      <c r="AC2" s="24" t="s">
        <v>192</v>
      </c>
      <c r="AD2" s="31"/>
      <c r="AE2" s="24" t="s">
        <v>193</v>
      </c>
      <c r="AF2" s="31"/>
      <c r="AG2" s="24" t="s">
        <v>194</v>
      </c>
      <c r="AH2" s="31"/>
      <c r="AI2" s="24" t="s">
        <v>195</v>
      </c>
      <c r="AJ2" s="32"/>
      <c r="AK2" s="24" t="s">
        <v>196</v>
      </c>
      <c r="AL2" s="31"/>
      <c r="AM2" s="24" t="s">
        <v>197</v>
      </c>
      <c r="AN2" s="31"/>
      <c r="AO2" s="24" t="s">
        <v>198</v>
      </c>
      <c r="AP2" s="31"/>
      <c r="AQ2" s="24" t="s">
        <v>199</v>
      </c>
      <c r="AR2" s="31"/>
      <c r="AS2" s="24" t="s">
        <v>200</v>
      </c>
      <c r="AT2" s="31"/>
      <c r="AU2" s="24" t="s">
        <v>201</v>
      </c>
      <c r="AV2" s="31"/>
      <c r="AW2" s="24" t="s">
        <v>202</v>
      </c>
      <c r="AX2" s="31"/>
      <c r="AY2" s="24" t="s">
        <v>203</v>
      </c>
      <c r="AZ2" s="31"/>
      <c r="BA2" s="24" t="s">
        <v>204</v>
      </c>
      <c r="BB2" s="31"/>
      <c r="BC2" s="24" t="s">
        <v>205</v>
      </c>
      <c r="BD2" s="31"/>
      <c r="BE2" s="24" t="s">
        <v>206</v>
      </c>
      <c r="BF2" s="31"/>
      <c r="BG2" s="24" t="s">
        <v>207</v>
      </c>
      <c r="BH2" s="31"/>
      <c r="BI2" s="24" t="s">
        <v>208</v>
      </c>
      <c r="BJ2" s="31"/>
      <c r="BK2" s="24" t="s">
        <v>209</v>
      </c>
      <c r="BL2" s="31"/>
      <c r="BM2" s="24" t="s">
        <v>210</v>
      </c>
    </row>
    <row r="3" spans="1:65" ht="20.100000000000001" customHeight="1" thickBot="1" x14ac:dyDescent="0.3">
      <c r="A3" s="33">
        <v>514</v>
      </c>
      <c r="B3" s="34" t="s">
        <v>211</v>
      </c>
      <c r="C3" s="34">
        <v>614</v>
      </c>
      <c r="D3" s="34" t="s">
        <v>211</v>
      </c>
      <c r="E3" s="35"/>
      <c r="G3" s="36"/>
      <c r="H3" s="37" t="s">
        <v>212</v>
      </c>
      <c r="I3" s="38" t="s">
        <v>213</v>
      </c>
      <c r="J3" s="32" t="s">
        <v>214</v>
      </c>
      <c r="K3" s="38" t="s">
        <v>213</v>
      </c>
      <c r="L3" s="32" t="s">
        <v>214</v>
      </c>
      <c r="M3" s="38" t="s">
        <v>213</v>
      </c>
      <c r="N3" s="32" t="s">
        <v>214</v>
      </c>
      <c r="O3" s="38" t="s">
        <v>213</v>
      </c>
      <c r="P3" s="32" t="s">
        <v>214</v>
      </c>
      <c r="Q3" s="38" t="s">
        <v>213</v>
      </c>
      <c r="R3" s="32" t="s">
        <v>214</v>
      </c>
      <c r="S3" s="38" t="s">
        <v>213</v>
      </c>
      <c r="T3" s="32" t="s">
        <v>214</v>
      </c>
      <c r="U3" s="38" t="s">
        <v>213</v>
      </c>
      <c r="V3" s="32" t="s">
        <v>214</v>
      </c>
      <c r="W3" s="38" t="s">
        <v>213</v>
      </c>
      <c r="X3" s="32" t="s">
        <v>214</v>
      </c>
      <c r="Y3" s="38" t="s">
        <v>213</v>
      </c>
      <c r="Z3" s="38" t="s">
        <v>214</v>
      </c>
      <c r="AA3" s="32" t="s">
        <v>213</v>
      </c>
      <c r="AB3" s="32" t="s">
        <v>214</v>
      </c>
      <c r="AC3" s="38" t="s">
        <v>213</v>
      </c>
      <c r="AD3" s="32" t="s">
        <v>214</v>
      </c>
      <c r="AE3" s="38" t="s">
        <v>215</v>
      </c>
      <c r="AF3" s="32" t="s">
        <v>214</v>
      </c>
      <c r="AG3" s="38" t="s">
        <v>213</v>
      </c>
      <c r="AH3" s="32" t="s">
        <v>214</v>
      </c>
      <c r="AI3" s="38" t="s">
        <v>213</v>
      </c>
      <c r="AJ3" s="39" t="s">
        <v>214</v>
      </c>
      <c r="AK3" s="38" t="s">
        <v>213</v>
      </c>
      <c r="AL3" s="32" t="s">
        <v>214</v>
      </c>
      <c r="AM3" s="38" t="s">
        <v>213</v>
      </c>
      <c r="AN3" s="32" t="s">
        <v>214</v>
      </c>
      <c r="AO3" s="38" t="s">
        <v>215</v>
      </c>
      <c r="AP3" s="32" t="s">
        <v>214</v>
      </c>
      <c r="AQ3" s="38" t="s">
        <v>213</v>
      </c>
      <c r="AR3" s="32" t="s">
        <v>214</v>
      </c>
      <c r="AS3" s="38" t="s">
        <v>213</v>
      </c>
      <c r="AT3" s="32" t="s">
        <v>214</v>
      </c>
      <c r="AU3" s="38" t="s">
        <v>213</v>
      </c>
      <c r="AV3" s="32" t="s">
        <v>214</v>
      </c>
      <c r="AW3" s="38" t="s">
        <v>213</v>
      </c>
      <c r="AX3" s="32" t="s">
        <v>214</v>
      </c>
      <c r="AY3" s="38" t="s">
        <v>213</v>
      </c>
      <c r="AZ3" s="32" t="s">
        <v>214</v>
      </c>
      <c r="BA3" s="38" t="s">
        <v>213</v>
      </c>
      <c r="BB3" s="32" t="s">
        <v>214</v>
      </c>
      <c r="BC3" s="38" t="s">
        <v>213</v>
      </c>
      <c r="BD3" s="32" t="s">
        <v>214</v>
      </c>
      <c r="BE3" s="38" t="s">
        <v>213</v>
      </c>
      <c r="BF3" s="32" t="s">
        <v>214</v>
      </c>
      <c r="BG3" s="38" t="s">
        <v>213</v>
      </c>
      <c r="BH3" s="32" t="s">
        <v>214</v>
      </c>
      <c r="BI3" s="38" t="s">
        <v>213</v>
      </c>
      <c r="BJ3" s="32" t="s">
        <v>214</v>
      </c>
      <c r="BK3" s="38" t="s">
        <v>213</v>
      </c>
      <c r="BL3" s="32" t="s">
        <v>214</v>
      </c>
      <c r="BM3" s="38" t="s">
        <v>213</v>
      </c>
    </row>
    <row r="4" spans="1:65" ht="20.100000000000001" customHeight="1" thickBot="1" x14ac:dyDescent="0.3">
      <c r="A4" s="40">
        <v>51402</v>
      </c>
      <c r="B4" s="41" t="s">
        <v>216</v>
      </c>
      <c r="C4" s="41">
        <v>61402</v>
      </c>
      <c r="D4" s="41" t="s">
        <v>216</v>
      </c>
      <c r="E4" s="42"/>
      <c r="G4" s="43"/>
      <c r="H4" s="44" t="s">
        <v>217</v>
      </c>
      <c r="I4" s="45" t="s">
        <v>218</v>
      </c>
      <c r="J4" s="45" t="s">
        <v>219</v>
      </c>
      <c r="K4" s="45" t="s">
        <v>218</v>
      </c>
      <c r="L4" s="45" t="s">
        <v>219</v>
      </c>
      <c r="M4" s="45" t="s">
        <v>218</v>
      </c>
      <c r="N4" s="45" t="s">
        <v>219</v>
      </c>
      <c r="O4" s="45" t="s">
        <v>218</v>
      </c>
      <c r="P4" s="45" t="s">
        <v>219</v>
      </c>
      <c r="Q4" s="45" t="s">
        <v>218</v>
      </c>
      <c r="R4" s="45" t="s">
        <v>219</v>
      </c>
      <c r="S4" s="45" t="s">
        <v>218</v>
      </c>
      <c r="T4" s="45" t="s">
        <v>219</v>
      </c>
      <c r="U4" s="45" t="s">
        <v>218</v>
      </c>
      <c r="V4" s="45" t="s">
        <v>219</v>
      </c>
      <c r="W4" s="45" t="s">
        <v>218</v>
      </c>
      <c r="X4" s="45" t="s">
        <v>219</v>
      </c>
      <c r="Y4" s="45" t="s">
        <v>218</v>
      </c>
      <c r="Z4" s="46" t="s">
        <v>219</v>
      </c>
      <c r="AA4" s="45" t="s">
        <v>218</v>
      </c>
      <c r="AB4" s="45" t="s">
        <v>219</v>
      </c>
      <c r="AC4" s="45" t="s">
        <v>218</v>
      </c>
      <c r="AD4" s="45" t="s">
        <v>219</v>
      </c>
      <c r="AE4" s="45" t="s">
        <v>218</v>
      </c>
      <c r="AF4" s="45" t="s">
        <v>219</v>
      </c>
      <c r="AG4" s="45" t="s">
        <v>218</v>
      </c>
      <c r="AH4" s="45" t="s">
        <v>219</v>
      </c>
      <c r="AI4" s="45" t="s">
        <v>218</v>
      </c>
      <c r="AJ4" s="45" t="s">
        <v>219</v>
      </c>
      <c r="AK4" s="45" t="s">
        <v>218</v>
      </c>
      <c r="AL4" s="45" t="s">
        <v>219</v>
      </c>
      <c r="AM4" s="45" t="s">
        <v>218</v>
      </c>
      <c r="AN4" s="45" t="s">
        <v>219</v>
      </c>
      <c r="AO4" s="45" t="s">
        <v>218</v>
      </c>
      <c r="AP4" s="45" t="s">
        <v>219</v>
      </c>
      <c r="AQ4" s="45" t="s">
        <v>218</v>
      </c>
      <c r="AR4" s="45" t="s">
        <v>219</v>
      </c>
      <c r="AS4" s="45" t="s">
        <v>218</v>
      </c>
      <c r="AT4" s="45" t="s">
        <v>219</v>
      </c>
      <c r="AU4" s="45" t="s">
        <v>218</v>
      </c>
      <c r="AV4" s="45" t="s">
        <v>219</v>
      </c>
      <c r="AW4" s="45" t="s">
        <v>218</v>
      </c>
      <c r="AX4" s="45" t="s">
        <v>219</v>
      </c>
      <c r="AY4" s="45" t="s">
        <v>218</v>
      </c>
      <c r="AZ4" s="45" t="s">
        <v>219</v>
      </c>
      <c r="BA4" s="45" t="s">
        <v>218</v>
      </c>
      <c r="BB4" s="45" t="s">
        <v>219</v>
      </c>
      <c r="BC4" s="45" t="s">
        <v>218</v>
      </c>
      <c r="BD4" s="45" t="s">
        <v>219</v>
      </c>
      <c r="BE4" s="45" t="s">
        <v>218</v>
      </c>
      <c r="BF4" s="45" t="s">
        <v>219</v>
      </c>
      <c r="BG4" s="45" t="s">
        <v>218</v>
      </c>
      <c r="BH4" s="45" t="s">
        <v>219</v>
      </c>
      <c r="BI4" s="45" t="s">
        <v>218</v>
      </c>
      <c r="BJ4" s="45" t="s">
        <v>219</v>
      </c>
      <c r="BK4" s="45" t="s">
        <v>218</v>
      </c>
      <c r="BL4" s="45" t="s">
        <v>219</v>
      </c>
      <c r="BM4" s="45" t="s">
        <v>218</v>
      </c>
    </row>
    <row r="5" spans="1:65" ht="20.100000000000001" customHeight="1" thickBot="1" x14ac:dyDescent="0.3">
      <c r="A5" s="47">
        <v>5140201</v>
      </c>
      <c r="B5" s="48" t="s">
        <v>220</v>
      </c>
      <c r="C5" s="48">
        <v>6140201</v>
      </c>
      <c r="D5" s="48" t="s">
        <v>220</v>
      </c>
      <c r="E5" s="49"/>
      <c r="G5" s="43"/>
      <c r="H5" s="50" t="s">
        <v>221</v>
      </c>
      <c r="I5" s="45" t="s">
        <v>222</v>
      </c>
      <c r="J5" s="45" t="s">
        <v>223</v>
      </c>
      <c r="K5" s="45" t="s">
        <v>222</v>
      </c>
      <c r="L5" s="45" t="s">
        <v>223</v>
      </c>
      <c r="M5" s="45" t="s">
        <v>222</v>
      </c>
      <c r="N5" s="45" t="s">
        <v>223</v>
      </c>
      <c r="O5" s="45" t="s">
        <v>222</v>
      </c>
      <c r="P5" s="45" t="s">
        <v>223</v>
      </c>
      <c r="Q5" s="45" t="s">
        <v>222</v>
      </c>
      <c r="R5" s="45" t="s">
        <v>223</v>
      </c>
      <c r="S5" s="45" t="s">
        <v>222</v>
      </c>
      <c r="T5" s="45" t="s">
        <v>223</v>
      </c>
      <c r="U5" s="45" t="s">
        <v>222</v>
      </c>
      <c r="V5" s="45" t="s">
        <v>223</v>
      </c>
      <c r="W5" s="45" t="s">
        <v>222</v>
      </c>
      <c r="X5" s="45" t="s">
        <v>223</v>
      </c>
      <c r="Y5" s="45" t="s">
        <v>222</v>
      </c>
      <c r="Z5" s="46" t="s">
        <v>223</v>
      </c>
      <c r="AA5" s="45" t="s">
        <v>222</v>
      </c>
      <c r="AB5" s="45" t="s">
        <v>223</v>
      </c>
      <c r="AC5" s="45" t="s">
        <v>222</v>
      </c>
      <c r="AD5" s="45" t="s">
        <v>223</v>
      </c>
      <c r="AE5" s="45" t="s">
        <v>222</v>
      </c>
      <c r="AF5" s="45" t="s">
        <v>223</v>
      </c>
      <c r="AG5" s="45" t="s">
        <v>222</v>
      </c>
      <c r="AH5" s="45" t="s">
        <v>223</v>
      </c>
      <c r="AI5" s="45" t="s">
        <v>222</v>
      </c>
      <c r="AJ5" s="45" t="s">
        <v>223</v>
      </c>
      <c r="AK5" s="45" t="s">
        <v>222</v>
      </c>
      <c r="AL5" s="45" t="s">
        <v>223</v>
      </c>
      <c r="AM5" s="45" t="s">
        <v>222</v>
      </c>
      <c r="AN5" s="45" t="s">
        <v>223</v>
      </c>
      <c r="AO5" s="45" t="s">
        <v>222</v>
      </c>
      <c r="AP5" s="45" t="s">
        <v>223</v>
      </c>
      <c r="AQ5" s="45" t="s">
        <v>222</v>
      </c>
      <c r="AR5" s="45" t="s">
        <v>223</v>
      </c>
      <c r="AS5" s="45" t="s">
        <v>222</v>
      </c>
      <c r="AT5" s="45" t="s">
        <v>223</v>
      </c>
      <c r="AU5" s="45" t="s">
        <v>222</v>
      </c>
      <c r="AV5" s="45" t="s">
        <v>223</v>
      </c>
      <c r="AW5" s="45" t="s">
        <v>222</v>
      </c>
      <c r="AX5" s="45" t="s">
        <v>223</v>
      </c>
      <c r="AY5" s="45" t="s">
        <v>222</v>
      </c>
      <c r="AZ5" s="45" t="s">
        <v>223</v>
      </c>
      <c r="BA5" s="45" t="s">
        <v>222</v>
      </c>
      <c r="BB5" s="45" t="s">
        <v>223</v>
      </c>
      <c r="BC5" s="45" t="s">
        <v>222</v>
      </c>
      <c r="BD5" s="45" t="s">
        <v>223</v>
      </c>
      <c r="BE5" s="45" t="s">
        <v>222</v>
      </c>
      <c r="BF5" s="45" t="s">
        <v>223</v>
      </c>
      <c r="BG5" s="45" t="s">
        <v>222</v>
      </c>
      <c r="BH5" s="45" t="s">
        <v>223</v>
      </c>
      <c r="BI5" s="45" t="s">
        <v>222</v>
      </c>
      <c r="BJ5" s="45" t="s">
        <v>223</v>
      </c>
      <c r="BK5" s="45" t="s">
        <v>222</v>
      </c>
      <c r="BL5" s="45" t="s">
        <v>223</v>
      </c>
      <c r="BM5" s="45" t="s">
        <v>222</v>
      </c>
    </row>
    <row r="6" spans="1:65" ht="20.100000000000001" customHeight="1" thickBot="1" x14ac:dyDescent="0.3">
      <c r="A6" s="51"/>
      <c r="B6" s="52"/>
      <c r="C6" s="48">
        <v>6140202</v>
      </c>
      <c r="D6" s="48" t="s">
        <v>224</v>
      </c>
      <c r="E6" s="49"/>
      <c r="G6" s="43"/>
      <c r="H6" s="50" t="s">
        <v>225</v>
      </c>
      <c r="I6" s="45" t="s">
        <v>226</v>
      </c>
      <c r="J6" s="45" t="s">
        <v>227</v>
      </c>
      <c r="K6" s="45" t="s">
        <v>226</v>
      </c>
      <c r="L6" s="45" t="s">
        <v>227</v>
      </c>
      <c r="M6" s="45" t="s">
        <v>226</v>
      </c>
      <c r="N6" s="45" t="s">
        <v>227</v>
      </c>
      <c r="O6" s="45" t="s">
        <v>226</v>
      </c>
      <c r="P6" s="45" t="s">
        <v>227</v>
      </c>
      <c r="Q6" s="45" t="s">
        <v>226</v>
      </c>
      <c r="R6" s="45" t="s">
        <v>227</v>
      </c>
      <c r="S6" s="45" t="s">
        <v>226</v>
      </c>
      <c r="T6" s="45" t="s">
        <v>227</v>
      </c>
      <c r="U6" s="45" t="s">
        <v>226</v>
      </c>
      <c r="V6" s="45" t="s">
        <v>227</v>
      </c>
      <c r="W6" s="45" t="s">
        <v>226</v>
      </c>
      <c r="X6" s="45" t="s">
        <v>227</v>
      </c>
      <c r="Y6" s="45" t="s">
        <v>226</v>
      </c>
      <c r="Z6" s="46" t="s">
        <v>227</v>
      </c>
      <c r="AA6" s="45" t="s">
        <v>226</v>
      </c>
      <c r="AB6" s="45" t="s">
        <v>227</v>
      </c>
      <c r="AC6" s="45" t="s">
        <v>226</v>
      </c>
      <c r="AD6" s="45" t="s">
        <v>227</v>
      </c>
      <c r="AE6" s="45" t="s">
        <v>228</v>
      </c>
      <c r="AF6" s="45" t="s">
        <v>227</v>
      </c>
      <c r="AG6" s="45" t="s">
        <v>229</v>
      </c>
      <c r="AH6" s="45" t="s">
        <v>227</v>
      </c>
      <c r="AI6" s="45" t="s">
        <v>229</v>
      </c>
      <c r="AJ6" s="45" t="s">
        <v>227</v>
      </c>
      <c r="AK6" s="45" t="s">
        <v>229</v>
      </c>
      <c r="AL6" s="45" t="s">
        <v>227</v>
      </c>
      <c r="AM6" s="45" t="s">
        <v>226</v>
      </c>
      <c r="AN6" s="45" t="s">
        <v>227</v>
      </c>
      <c r="AO6" s="45" t="s">
        <v>226</v>
      </c>
      <c r="AP6" s="45" t="s">
        <v>227</v>
      </c>
      <c r="AQ6" s="45" t="s">
        <v>226</v>
      </c>
      <c r="AR6" s="45" t="s">
        <v>227</v>
      </c>
      <c r="AS6" s="45" t="s">
        <v>230</v>
      </c>
      <c r="AT6" s="45" t="s">
        <v>227</v>
      </c>
      <c r="AU6" s="45" t="s">
        <v>226</v>
      </c>
      <c r="AV6" s="45" t="s">
        <v>227</v>
      </c>
      <c r="AW6" s="45" t="s">
        <v>226</v>
      </c>
      <c r="AX6" s="45" t="s">
        <v>227</v>
      </c>
      <c r="AY6" s="45" t="s">
        <v>226</v>
      </c>
      <c r="AZ6" s="45" t="s">
        <v>227</v>
      </c>
      <c r="BA6" s="45" t="s">
        <v>226</v>
      </c>
      <c r="BB6" s="45" t="s">
        <v>227</v>
      </c>
      <c r="BC6" s="45" t="s">
        <v>226</v>
      </c>
      <c r="BD6" s="45" t="s">
        <v>227</v>
      </c>
      <c r="BE6" s="45" t="s">
        <v>226</v>
      </c>
      <c r="BF6" s="45" t="s">
        <v>227</v>
      </c>
      <c r="BG6" s="45" t="s">
        <v>226</v>
      </c>
      <c r="BH6" s="45" t="s">
        <v>227</v>
      </c>
      <c r="BI6" s="45" t="s">
        <v>226</v>
      </c>
      <c r="BJ6" s="45" t="s">
        <v>227</v>
      </c>
      <c r="BK6" s="45" t="s">
        <v>226</v>
      </c>
      <c r="BL6" s="45" t="s">
        <v>227</v>
      </c>
      <c r="BM6" s="45" t="s">
        <v>226</v>
      </c>
    </row>
    <row r="7" spans="1:65" ht="20.100000000000001" customHeight="1" thickBot="1" x14ac:dyDescent="0.3">
      <c r="A7" s="51"/>
      <c r="B7" s="52"/>
      <c r="C7" s="48">
        <v>6140203</v>
      </c>
      <c r="D7" s="48" t="s">
        <v>231</v>
      </c>
      <c r="E7" s="49"/>
      <c r="G7" s="43"/>
      <c r="H7" s="50" t="s">
        <v>232</v>
      </c>
      <c r="I7" s="45" t="s">
        <v>233</v>
      </c>
      <c r="J7" s="45" t="s">
        <v>234</v>
      </c>
      <c r="K7" s="45" t="s">
        <v>233</v>
      </c>
      <c r="L7" s="45" t="s">
        <v>234</v>
      </c>
      <c r="M7" s="45" t="s">
        <v>233</v>
      </c>
      <c r="N7" s="45" t="s">
        <v>234</v>
      </c>
      <c r="O7" s="45" t="s">
        <v>233</v>
      </c>
      <c r="P7" s="45" t="s">
        <v>234</v>
      </c>
      <c r="Q7" s="45" t="s">
        <v>233</v>
      </c>
      <c r="R7" s="45" t="s">
        <v>234</v>
      </c>
      <c r="S7" s="45" t="s">
        <v>233</v>
      </c>
      <c r="T7" s="45" t="s">
        <v>234</v>
      </c>
      <c r="U7" s="45" t="s">
        <v>233</v>
      </c>
      <c r="V7" s="45" t="s">
        <v>234</v>
      </c>
      <c r="W7" s="45" t="s">
        <v>233</v>
      </c>
      <c r="X7" s="45" t="s">
        <v>234</v>
      </c>
      <c r="Y7" s="45" t="s">
        <v>233</v>
      </c>
      <c r="Z7" s="46" t="s">
        <v>234</v>
      </c>
      <c r="AA7" s="45" t="s">
        <v>233</v>
      </c>
      <c r="AB7" s="45" t="s">
        <v>234</v>
      </c>
      <c r="AC7" s="45" t="s">
        <v>233</v>
      </c>
      <c r="AD7" s="45" t="s">
        <v>234</v>
      </c>
      <c r="AE7" s="45" t="s">
        <v>233</v>
      </c>
      <c r="AF7" s="45" t="s">
        <v>234</v>
      </c>
      <c r="AG7" s="45" t="s">
        <v>233</v>
      </c>
      <c r="AH7" s="45" t="s">
        <v>234</v>
      </c>
      <c r="AI7" s="45" t="s">
        <v>233</v>
      </c>
      <c r="AJ7" s="45" t="s">
        <v>234</v>
      </c>
      <c r="AK7" s="45" t="s">
        <v>233</v>
      </c>
      <c r="AL7" s="45" t="s">
        <v>234</v>
      </c>
      <c r="AM7" s="45" t="s">
        <v>233</v>
      </c>
      <c r="AN7" s="45" t="s">
        <v>234</v>
      </c>
      <c r="AO7" s="45" t="s">
        <v>233</v>
      </c>
      <c r="AP7" s="45" t="s">
        <v>234</v>
      </c>
      <c r="AQ7" s="45" t="s">
        <v>233</v>
      </c>
      <c r="AR7" s="45" t="s">
        <v>234</v>
      </c>
      <c r="AS7" s="45" t="s">
        <v>233</v>
      </c>
      <c r="AT7" s="45" t="s">
        <v>234</v>
      </c>
      <c r="AU7" s="45" t="s">
        <v>233</v>
      </c>
      <c r="AV7" s="45" t="s">
        <v>234</v>
      </c>
      <c r="AW7" s="45" t="s">
        <v>233</v>
      </c>
      <c r="AX7" s="45" t="s">
        <v>234</v>
      </c>
      <c r="AY7" s="45" t="s">
        <v>233</v>
      </c>
      <c r="AZ7" s="45" t="s">
        <v>234</v>
      </c>
      <c r="BA7" s="45" t="s">
        <v>233</v>
      </c>
      <c r="BB7" s="45" t="s">
        <v>234</v>
      </c>
      <c r="BC7" s="45" t="s">
        <v>233</v>
      </c>
      <c r="BD7" s="45" t="s">
        <v>234</v>
      </c>
      <c r="BE7" s="45" t="s">
        <v>233</v>
      </c>
      <c r="BF7" s="45" t="s">
        <v>234</v>
      </c>
      <c r="BG7" s="45" t="s">
        <v>233</v>
      </c>
      <c r="BH7" s="45" t="s">
        <v>234</v>
      </c>
      <c r="BI7" s="45" t="s">
        <v>233</v>
      </c>
      <c r="BJ7" s="45" t="s">
        <v>234</v>
      </c>
      <c r="BK7" s="45" t="s">
        <v>233</v>
      </c>
      <c r="BL7" s="45" t="s">
        <v>234</v>
      </c>
      <c r="BM7" s="45" t="s">
        <v>233</v>
      </c>
    </row>
    <row r="8" spans="1:65" ht="20.100000000000001" customHeight="1" thickBot="1" x14ac:dyDescent="0.3">
      <c r="A8" s="47">
        <v>5140204</v>
      </c>
      <c r="B8" s="48" t="s">
        <v>235</v>
      </c>
      <c r="C8" s="48">
        <v>6140204</v>
      </c>
      <c r="D8" s="48" t="s">
        <v>235</v>
      </c>
      <c r="E8" s="49"/>
      <c r="G8" s="43"/>
      <c r="H8" s="50" t="s">
        <v>236</v>
      </c>
      <c r="I8" s="45" t="s">
        <v>237</v>
      </c>
      <c r="J8" s="45" t="s">
        <v>238</v>
      </c>
      <c r="K8" s="45" t="s">
        <v>239</v>
      </c>
      <c r="L8" s="45" t="s">
        <v>238</v>
      </c>
      <c r="M8" s="45" t="s">
        <v>239</v>
      </c>
      <c r="N8" s="45" t="s">
        <v>238</v>
      </c>
      <c r="O8" s="45" t="s">
        <v>239</v>
      </c>
      <c r="P8" s="45" t="s">
        <v>238</v>
      </c>
      <c r="Q8" s="45" t="s">
        <v>239</v>
      </c>
      <c r="R8" s="45" t="s">
        <v>238</v>
      </c>
      <c r="S8" s="45" t="s">
        <v>239</v>
      </c>
      <c r="T8" s="45" t="s">
        <v>238</v>
      </c>
      <c r="U8" s="45" t="s">
        <v>239</v>
      </c>
      <c r="V8" s="45" t="s">
        <v>238</v>
      </c>
      <c r="W8" s="45" t="s">
        <v>239</v>
      </c>
      <c r="X8" s="45" t="s">
        <v>238</v>
      </c>
      <c r="Y8" s="45" t="s">
        <v>239</v>
      </c>
      <c r="Z8" s="46" t="s">
        <v>238</v>
      </c>
      <c r="AA8" s="45" t="s">
        <v>239</v>
      </c>
      <c r="AB8" s="45" t="s">
        <v>238</v>
      </c>
      <c r="AC8" s="45" t="s">
        <v>239</v>
      </c>
      <c r="AD8" s="45" t="s">
        <v>238</v>
      </c>
      <c r="AE8" s="45" t="s">
        <v>239</v>
      </c>
      <c r="AF8" s="45" t="s">
        <v>238</v>
      </c>
      <c r="AG8" s="45" t="s">
        <v>239</v>
      </c>
      <c r="AH8" s="45" t="s">
        <v>238</v>
      </c>
      <c r="AI8" s="45" t="s">
        <v>239</v>
      </c>
      <c r="AJ8" s="45" t="s">
        <v>238</v>
      </c>
      <c r="AK8" s="45" t="s">
        <v>239</v>
      </c>
      <c r="AL8" s="45" t="s">
        <v>238</v>
      </c>
      <c r="AM8" s="45" t="s">
        <v>237</v>
      </c>
      <c r="AN8" s="45" t="s">
        <v>238</v>
      </c>
      <c r="AO8" s="45" t="s">
        <v>239</v>
      </c>
      <c r="AP8" s="45" t="s">
        <v>240</v>
      </c>
      <c r="AQ8" s="45" t="s">
        <v>241</v>
      </c>
      <c r="AR8" s="45" t="s">
        <v>238</v>
      </c>
      <c r="AS8" s="45" t="s">
        <v>239</v>
      </c>
      <c r="AT8" s="45" t="s">
        <v>238</v>
      </c>
      <c r="AU8" s="45" t="s">
        <v>239</v>
      </c>
      <c r="AV8" s="45" t="s">
        <v>238</v>
      </c>
      <c r="AW8" s="45" t="s">
        <v>239</v>
      </c>
      <c r="AX8" s="45" t="s">
        <v>238</v>
      </c>
      <c r="AY8" s="45" t="s">
        <v>239</v>
      </c>
      <c r="AZ8" s="45" t="s">
        <v>238</v>
      </c>
      <c r="BA8" s="45" t="s">
        <v>239</v>
      </c>
      <c r="BB8" s="45" t="s">
        <v>238</v>
      </c>
      <c r="BC8" s="45" t="s">
        <v>239</v>
      </c>
      <c r="BD8" s="45" t="s">
        <v>238</v>
      </c>
      <c r="BE8" s="45" t="s">
        <v>239</v>
      </c>
      <c r="BF8" s="45" t="s">
        <v>238</v>
      </c>
      <c r="BG8" s="45" t="s">
        <v>239</v>
      </c>
      <c r="BH8" s="45" t="s">
        <v>238</v>
      </c>
      <c r="BI8" s="45" t="s">
        <v>239</v>
      </c>
      <c r="BJ8" s="45" t="s">
        <v>238</v>
      </c>
      <c r="BK8" s="45" t="s">
        <v>239</v>
      </c>
      <c r="BL8" s="45" t="s">
        <v>238</v>
      </c>
      <c r="BM8" s="45" t="s">
        <v>239</v>
      </c>
    </row>
    <row r="9" spans="1:65" ht="20.100000000000001" customHeight="1" thickBot="1" x14ac:dyDescent="0.3">
      <c r="A9" s="51"/>
      <c r="B9" s="52"/>
      <c r="C9" s="48">
        <v>6140205</v>
      </c>
      <c r="D9" s="48" t="s">
        <v>242</v>
      </c>
      <c r="E9" s="49"/>
      <c r="G9" s="43"/>
      <c r="H9" s="50" t="s">
        <v>243</v>
      </c>
      <c r="I9" s="45" t="s">
        <v>244</v>
      </c>
      <c r="J9" s="45" t="s">
        <v>245</v>
      </c>
      <c r="K9" s="45" t="s">
        <v>246</v>
      </c>
      <c r="L9" s="45" t="s">
        <v>245</v>
      </c>
      <c r="M9" s="45" t="s">
        <v>246</v>
      </c>
      <c r="N9" s="45" t="s">
        <v>245</v>
      </c>
      <c r="O9" s="45" t="s">
        <v>246</v>
      </c>
      <c r="P9" s="45" t="s">
        <v>247</v>
      </c>
      <c r="Q9" s="45" t="s">
        <v>244</v>
      </c>
      <c r="R9" s="45" t="s">
        <v>247</v>
      </c>
      <c r="S9" s="45" t="s">
        <v>244</v>
      </c>
      <c r="T9" s="45" t="s">
        <v>245</v>
      </c>
      <c r="U9" s="45" t="s">
        <v>248</v>
      </c>
      <c r="V9" s="45" t="s">
        <v>247</v>
      </c>
      <c r="W9" s="45" t="s">
        <v>244</v>
      </c>
      <c r="X9" s="45" t="s">
        <v>247</v>
      </c>
      <c r="Y9" s="45" t="s">
        <v>244</v>
      </c>
      <c r="Z9" s="45" t="s">
        <v>245</v>
      </c>
      <c r="AA9" s="45" t="s">
        <v>249</v>
      </c>
      <c r="AB9" s="45" t="s">
        <v>247</v>
      </c>
      <c r="AC9" s="45" t="s">
        <v>244</v>
      </c>
      <c r="AD9" s="45" t="s">
        <v>245</v>
      </c>
      <c r="AE9" s="45" t="s">
        <v>244</v>
      </c>
      <c r="AF9" s="45" t="s">
        <v>247</v>
      </c>
      <c r="AG9" s="45" t="s">
        <v>244</v>
      </c>
      <c r="AH9" s="45" t="s">
        <v>245</v>
      </c>
      <c r="AI9" s="45" t="s">
        <v>244</v>
      </c>
      <c r="AJ9" s="45" t="s">
        <v>247</v>
      </c>
      <c r="AK9" s="45" t="s">
        <v>244</v>
      </c>
      <c r="AL9" s="45" t="s">
        <v>247</v>
      </c>
      <c r="AM9" s="45" t="s">
        <v>244</v>
      </c>
      <c r="AN9" s="45" t="s">
        <v>247</v>
      </c>
      <c r="AO9" s="45" t="s">
        <v>244</v>
      </c>
      <c r="AP9" s="45" t="s">
        <v>250</v>
      </c>
      <c r="AQ9" s="45" t="s">
        <v>251</v>
      </c>
      <c r="AR9" s="45" t="s">
        <v>247</v>
      </c>
      <c r="AS9" s="45" t="s">
        <v>244</v>
      </c>
      <c r="AT9" s="45" t="s">
        <v>247</v>
      </c>
      <c r="AU9" s="45" t="s">
        <v>244</v>
      </c>
      <c r="AV9" s="45" t="s">
        <v>247</v>
      </c>
      <c r="AW9" s="45" t="s">
        <v>244</v>
      </c>
      <c r="AX9" s="45" t="s">
        <v>247</v>
      </c>
      <c r="AY9" s="45" t="s">
        <v>244</v>
      </c>
      <c r="AZ9" s="45" t="s">
        <v>245</v>
      </c>
      <c r="BA9" s="45" t="s">
        <v>244</v>
      </c>
      <c r="BB9" s="45" t="s">
        <v>245</v>
      </c>
      <c r="BC9" s="45" t="s">
        <v>244</v>
      </c>
      <c r="BD9" s="45" t="s">
        <v>245</v>
      </c>
      <c r="BE9" s="45" t="s">
        <v>246</v>
      </c>
      <c r="BF9" s="45" t="s">
        <v>245</v>
      </c>
      <c r="BG9" s="45" t="s">
        <v>246</v>
      </c>
      <c r="BH9" s="45" t="s">
        <v>245</v>
      </c>
      <c r="BI9" s="45" t="s">
        <v>249</v>
      </c>
      <c r="BJ9" s="45" t="s">
        <v>240</v>
      </c>
      <c r="BK9" s="45" t="s">
        <v>252</v>
      </c>
      <c r="BL9" s="45" t="s">
        <v>247</v>
      </c>
      <c r="BM9" s="45" t="s">
        <v>244</v>
      </c>
    </row>
    <row r="10" spans="1:65" ht="20.100000000000001" customHeight="1" thickBot="1" x14ac:dyDescent="0.3">
      <c r="A10" s="33">
        <v>521</v>
      </c>
      <c r="B10" s="34" t="s">
        <v>253</v>
      </c>
      <c r="C10" s="34">
        <v>621</v>
      </c>
      <c r="D10" s="34" t="s">
        <v>253</v>
      </c>
      <c r="E10" s="35"/>
      <c r="G10" s="43"/>
      <c r="H10" s="53" t="s">
        <v>254</v>
      </c>
      <c r="I10" s="45" t="s">
        <v>255</v>
      </c>
      <c r="J10" s="45" t="s">
        <v>256</v>
      </c>
      <c r="K10" s="45" t="s">
        <v>257</v>
      </c>
      <c r="L10" s="45" t="s">
        <v>240</v>
      </c>
      <c r="M10" s="45" t="s">
        <v>257</v>
      </c>
      <c r="N10" s="45" t="s">
        <v>240</v>
      </c>
      <c r="O10" s="45" t="s">
        <v>257</v>
      </c>
      <c r="P10" s="45" t="s">
        <v>240</v>
      </c>
      <c r="Q10" s="45" t="s">
        <v>241</v>
      </c>
      <c r="R10" s="45" t="s">
        <v>240</v>
      </c>
      <c r="S10" s="45" t="s">
        <v>241</v>
      </c>
      <c r="T10" s="45" t="s">
        <v>240</v>
      </c>
      <c r="U10" s="45" t="s">
        <v>241</v>
      </c>
      <c r="V10" s="45" t="s">
        <v>240</v>
      </c>
      <c r="W10" s="45" t="s">
        <v>241</v>
      </c>
      <c r="X10" s="45" t="s">
        <v>256</v>
      </c>
      <c r="Y10" s="45" t="s">
        <v>258</v>
      </c>
      <c r="Z10" s="45" t="s">
        <v>256</v>
      </c>
      <c r="AA10" s="45" t="s">
        <v>259</v>
      </c>
      <c r="AB10" s="45" t="s">
        <v>240</v>
      </c>
      <c r="AC10" s="45" t="s">
        <v>260</v>
      </c>
      <c r="AD10" s="45" t="s">
        <v>240</v>
      </c>
      <c r="AE10" s="45" t="s">
        <v>246</v>
      </c>
      <c r="AF10" s="45" t="s">
        <v>256</v>
      </c>
      <c r="AG10" s="45" t="s">
        <v>261</v>
      </c>
      <c r="AH10" s="45" t="s">
        <v>240</v>
      </c>
      <c r="AI10" s="45" t="s">
        <v>252</v>
      </c>
      <c r="AJ10" s="45" t="s">
        <v>240</v>
      </c>
      <c r="AK10" s="45" t="s">
        <v>262</v>
      </c>
      <c r="AL10" s="45" t="s">
        <v>240</v>
      </c>
      <c r="AM10" s="45" t="s">
        <v>263</v>
      </c>
      <c r="AN10" s="45" t="s">
        <v>256</v>
      </c>
      <c r="AO10" s="45" t="s">
        <v>249</v>
      </c>
      <c r="AP10" s="45" t="s">
        <v>264</v>
      </c>
      <c r="AQ10" s="45" t="s">
        <v>265</v>
      </c>
      <c r="AR10" s="45" t="s">
        <v>240</v>
      </c>
      <c r="AS10" s="45" t="s">
        <v>241</v>
      </c>
      <c r="AT10" s="45" t="s">
        <v>240</v>
      </c>
      <c r="AU10" s="45" t="s">
        <v>266</v>
      </c>
      <c r="AV10" s="45" t="s">
        <v>256</v>
      </c>
      <c r="AW10" s="45" t="s">
        <v>255</v>
      </c>
      <c r="AX10" s="45" t="s">
        <v>240</v>
      </c>
      <c r="AY10" s="45" t="s">
        <v>241</v>
      </c>
      <c r="AZ10" s="45" t="s">
        <v>240</v>
      </c>
      <c r="BA10" s="45" t="s">
        <v>241</v>
      </c>
      <c r="BB10" s="45" t="s">
        <v>240</v>
      </c>
      <c r="BC10" s="45" t="s">
        <v>241</v>
      </c>
      <c r="BD10" s="45" t="s">
        <v>256</v>
      </c>
      <c r="BE10" s="45" t="s">
        <v>257</v>
      </c>
      <c r="BF10" s="45" t="s">
        <v>256</v>
      </c>
      <c r="BG10" s="45" t="s">
        <v>257</v>
      </c>
      <c r="BH10" s="45" t="s">
        <v>240</v>
      </c>
      <c r="BI10" s="45" t="s">
        <v>267</v>
      </c>
      <c r="BJ10" s="45" t="s">
        <v>245</v>
      </c>
      <c r="BK10" s="45" t="s">
        <v>244</v>
      </c>
      <c r="BL10" s="45" t="s">
        <v>240</v>
      </c>
      <c r="BM10" s="45" t="s">
        <v>263</v>
      </c>
    </row>
    <row r="11" spans="1:65" ht="20.100000000000001" customHeight="1" thickBot="1" x14ac:dyDescent="0.3">
      <c r="A11" s="40">
        <v>52101</v>
      </c>
      <c r="B11" s="41" t="s">
        <v>268</v>
      </c>
      <c r="C11" s="41">
        <v>62101</v>
      </c>
      <c r="D11" s="41" t="s">
        <v>268</v>
      </c>
      <c r="E11" s="42"/>
      <c r="G11" s="43"/>
      <c r="H11" s="53" t="s">
        <v>269</v>
      </c>
      <c r="I11" s="45" t="s">
        <v>270</v>
      </c>
      <c r="J11" s="45" t="s">
        <v>271</v>
      </c>
      <c r="K11" s="45" t="s">
        <v>272</v>
      </c>
      <c r="L11" s="45" t="s">
        <v>271</v>
      </c>
      <c r="M11" s="45" t="s">
        <v>273</v>
      </c>
      <c r="N11" s="45" t="s">
        <v>271</v>
      </c>
      <c r="O11" s="45" t="s">
        <v>273</v>
      </c>
      <c r="P11" s="45" t="s">
        <v>271</v>
      </c>
      <c r="Q11" s="45" t="s">
        <v>274</v>
      </c>
      <c r="R11" s="45" t="s">
        <v>271</v>
      </c>
      <c r="S11" s="45" t="s">
        <v>274</v>
      </c>
      <c r="T11" s="45" t="s">
        <v>271</v>
      </c>
      <c r="U11" s="45" t="s">
        <v>274</v>
      </c>
      <c r="V11" s="45" t="s">
        <v>271</v>
      </c>
      <c r="W11" s="45" t="s">
        <v>274</v>
      </c>
      <c r="X11" s="45" t="s">
        <v>275</v>
      </c>
      <c r="Y11" s="45" t="s">
        <v>276</v>
      </c>
      <c r="Z11" s="45" t="s">
        <v>275</v>
      </c>
      <c r="AA11" s="45" t="s">
        <v>277</v>
      </c>
      <c r="AB11" s="45" t="s">
        <v>271</v>
      </c>
      <c r="AC11" s="45" t="s">
        <v>278</v>
      </c>
      <c r="AD11" s="45" t="s">
        <v>271</v>
      </c>
      <c r="AE11" s="45" t="s">
        <v>241</v>
      </c>
      <c r="AF11" s="45" t="s">
        <v>275</v>
      </c>
      <c r="AG11" s="45" t="s">
        <v>279</v>
      </c>
      <c r="AH11" s="45" t="s">
        <v>271</v>
      </c>
      <c r="AI11" s="45" t="s">
        <v>280</v>
      </c>
      <c r="AJ11" s="45" t="s">
        <v>271</v>
      </c>
      <c r="AK11" s="45" t="s">
        <v>281</v>
      </c>
      <c r="AL11" s="45" t="s">
        <v>271</v>
      </c>
      <c r="AM11" s="45" t="s">
        <v>282</v>
      </c>
      <c r="AN11" s="45" t="s">
        <v>275</v>
      </c>
      <c r="AO11" s="45" t="s">
        <v>283</v>
      </c>
      <c r="AP11" s="45" t="s">
        <v>284</v>
      </c>
      <c r="AQ11" s="45" t="s">
        <v>285</v>
      </c>
      <c r="AR11" s="45" t="s">
        <v>275</v>
      </c>
      <c r="AS11" s="45" t="s">
        <v>266</v>
      </c>
      <c r="AT11" s="45" t="s">
        <v>271</v>
      </c>
      <c r="AU11" s="45" t="s">
        <v>277</v>
      </c>
      <c r="AV11" s="45" t="s">
        <v>275</v>
      </c>
      <c r="AW11" s="45" t="s">
        <v>270</v>
      </c>
      <c r="AX11" s="45" t="s">
        <v>271</v>
      </c>
      <c r="AY11" s="45" t="s">
        <v>274</v>
      </c>
      <c r="AZ11" s="45" t="s">
        <v>271</v>
      </c>
      <c r="BA11" s="45" t="s">
        <v>274</v>
      </c>
      <c r="BB11" s="45" t="s">
        <v>271</v>
      </c>
      <c r="BC11" s="45" t="s">
        <v>274</v>
      </c>
      <c r="BD11" s="45" t="s">
        <v>271</v>
      </c>
      <c r="BE11" s="45" t="s">
        <v>272</v>
      </c>
      <c r="BF11" s="45" t="s">
        <v>271</v>
      </c>
      <c r="BG11" s="45" t="s">
        <v>272</v>
      </c>
      <c r="BH11" s="45" t="s">
        <v>271</v>
      </c>
      <c r="BI11" s="45" t="s">
        <v>286</v>
      </c>
      <c r="BJ11" s="45" t="s">
        <v>271</v>
      </c>
      <c r="BK11" s="45" t="s">
        <v>280</v>
      </c>
      <c r="BL11" s="45" t="s">
        <v>271</v>
      </c>
      <c r="BM11" s="45" t="s">
        <v>287</v>
      </c>
    </row>
    <row r="12" spans="1:65" ht="20.100000000000001" customHeight="1" thickBot="1" x14ac:dyDescent="0.3">
      <c r="A12" s="47">
        <v>5210101</v>
      </c>
      <c r="B12" s="48" t="s">
        <v>288</v>
      </c>
      <c r="C12" s="48">
        <v>6210101</v>
      </c>
      <c r="D12" s="48" t="s">
        <v>288</v>
      </c>
      <c r="E12" s="49"/>
      <c r="G12" s="43"/>
      <c r="H12" s="53" t="s">
        <v>289</v>
      </c>
      <c r="I12" s="45" t="s">
        <v>290</v>
      </c>
      <c r="J12" s="45" t="s">
        <v>250</v>
      </c>
      <c r="K12" s="45" t="s">
        <v>273</v>
      </c>
      <c r="L12" s="45" t="s">
        <v>250</v>
      </c>
      <c r="M12" s="45" t="s">
        <v>291</v>
      </c>
      <c r="N12" s="45" t="s">
        <v>250</v>
      </c>
      <c r="O12" s="45" t="s">
        <v>291</v>
      </c>
      <c r="P12" s="45" t="s">
        <v>250</v>
      </c>
      <c r="Q12" s="45" t="s">
        <v>292</v>
      </c>
      <c r="R12" s="45" t="s">
        <v>250</v>
      </c>
      <c r="S12" s="45" t="s">
        <v>292</v>
      </c>
      <c r="T12" s="45" t="s">
        <v>293</v>
      </c>
      <c r="U12" s="45" t="s">
        <v>294</v>
      </c>
      <c r="V12" s="45" t="s">
        <v>250</v>
      </c>
      <c r="W12" s="45" t="s">
        <v>295</v>
      </c>
      <c r="X12" s="45" t="s">
        <v>293</v>
      </c>
      <c r="Y12" s="45" t="s">
        <v>296</v>
      </c>
      <c r="Z12" s="45" t="s">
        <v>293</v>
      </c>
      <c r="AA12" s="45" t="s">
        <v>244</v>
      </c>
      <c r="AB12" s="45" t="s">
        <v>250</v>
      </c>
      <c r="AC12" s="45" t="s">
        <v>297</v>
      </c>
      <c r="AD12" s="45" t="s">
        <v>250</v>
      </c>
      <c r="AE12" s="45" t="s">
        <v>298</v>
      </c>
      <c r="AF12" s="45" t="s">
        <v>293</v>
      </c>
      <c r="AG12" s="45" t="s">
        <v>299</v>
      </c>
      <c r="AH12" s="45" t="s">
        <v>250</v>
      </c>
      <c r="AI12" s="45" t="s">
        <v>300</v>
      </c>
      <c r="AJ12" s="45" t="s">
        <v>293</v>
      </c>
      <c r="AK12" s="45" t="s">
        <v>301</v>
      </c>
      <c r="AL12" s="45" t="s">
        <v>250</v>
      </c>
      <c r="AM12" s="45" t="s">
        <v>302</v>
      </c>
      <c r="AN12" s="45" t="s">
        <v>293</v>
      </c>
      <c r="AO12" s="45" t="s">
        <v>303</v>
      </c>
      <c r="AP12" s="45" t="s">
        <v>238</v>
      </c>
      <c r="AQ12" s="45" t="s">
        <v>239</v>
      </c>
      <c r="AR12" s="45" t="s">
        <v>293</v>
      </c>
      <c r="AS12" s="45" t="s">
        <v>246</v>
      </c>
      <c r="AT12" s="45" t="s">
        <v>250</v>
      </c>
      <c r="AU12" s="45" t="s">
        <v>272</v>
      </c>
      <c r="AV12" s="45" t="s">
        <v>293</v>
      </c>
      <c r="AW12" s="45" t="s">
        <v>290</v>
      </c>
      <c r="AX12" s="45" t="s">
        <v>250</v>
      </c>
      <c r="AY12" s="45" t="s">
        <v>292</v>
      </c>
      <c r="AZ12" s="45" t="s">
        <v>250</v>
      </c>
      <c r="BA12" s="45" t="s">
        <v>292</v>
      </c>
      <c r="BB12" s="45" t="s">
        <v>250</v>
      </c>
      <c r="BC12" s="45" t="s">
        <v>295</v>
      </c>
      <c r="BD12" s="45" t="s">
        <v>250</v>
      </c>
      <c r="BE12" s="45" t="s">
        <v>273</v>
      </c>
      <c r="BF12" s="45" t="s">
        <v>250</v>
      </c>
      <c r="BG12" s="45" t="s">
        <v>273</v>
      </c>
      <c r="BH12" s="45" t="s">
        <v>293</v>
      </c>
      <c r="BI12" s="45" t="s">
        <v>296</v>
      </c>
      <c r="BJ12" s="45" t="s">
        <v>250</v>
      </c>
      <c r="BK12" s="45" t="s">
        <v>300</v>
      </c>
      <c r="BL12" s="45" t="s">
        <v>250</v>
      </c>
      <c r="BM12" s="45" t="s">
        <v>304</v>
      </c>
    </row>
    <row r="13" spans="1:65" ht="20.100000000000001" customHeight="1" thickBot="1" x14ac:dyDescent="0.3">
      <c r="A13" s="47">
        <v>5210102</v>
      </c>
      <c r="B13" s="48" t="s">
        <v>305</v>
      </c>
      <c r="C13" s="48">
        <v>6210102</v>
      </c>
      <c r="D13" s="48" t="s">
        <v>305</v>
      </c>
      <c r="E13" s="49"/>
      <c r="G13" s="43"/>
      <c r="H13" s="53" t="s">
        <v>306</v>
      </c>
      <c r="I13" s="45" t="s">
        <v>307</v>
      </c>
      <c r="J13" s="45" t="s">
        <v>308</v>
      </c>
      <c r="K13" s="45" t="s">
        <v>291</v>
      </c>
      <c r="L13" s="45" t="s">
        <v>308</v>
      </c>
      <c r="M13" s="45" t="s">
        <v>266</v>
      </c>
      <c r="N13" s="45" t="s">
        <v>308</v>
      </c>
      <c r="O13" s="45" t="s">
        <v>266</v>
      </c>
      <c r="P13" s="45" t="s">
        <v>308</v>
      </c>
      <c r="Q13" s="45" t="s">
        <v>309</v>
      </c>
      <c r="R13" s="45" t="s">
        <v>308</v>
      </c>
      <c r="S13" s="45" t="s">
        <v>309</v>
      </c>
      <c r="T13" s="45" t="s">
        <v>264</v>
      </c>
      <c r="U13" s="45" t="s">
        <v>310</v>
      </c>
      <c r="V13" s="45" t="s">
        <v>308</v>
      </c>
      <c r="W13" s="45" t="s">
        <v>311</v>
      </c>
      <c r="X13" s="45" t="s">
        <v>264</v>
      </c>
      <c r="Y13" s="45" t="s">
        <v>312</v>
      </c>
      <c r="Z13" s="45" t="s">
        <v>308</v>
      </c>
      <c r="AA13" s="45" t="s">
        <v>313</v>
      </c>
      <c r="AB13" s="45" t="s">
        <v>308</v>
      </c>
      <c r="AC13" s="45" t="s">
        <v>314</v>
      </c>
      <c r="AD13" s="45" t="s">
        <v>308</v>
      </c>
      <c r="AE13" s="45" t="s">
        <v>315</v>
      </c>
      <c r="AF13" s="45" t="s">
        <v>264</v>
      </c>
      <c r="AG13" s="45" t="s">
        <v>316</v>
      </c>
      <c r="AH13" s="45" t="s">
        <v>308</v>
      </c>
      <c r="AI13" s="45" t="s">
        <v>317</v>
      </c>
      <c r="AJ13" s="45" t="s">
        <v>308</v>
      </c>
      <c r="AK13" s="45" t="s">
        <v>318</v>
      </c>
      <c r="AL13" s="45" t="s">
        <v>308</v>
      </c>
      <c r="AM13" s="45" t="s">
        <v>319</v>
      </c>
      <c r="AN13" s="45" t="s">
        <v>264</v>
      </c>
      <c r="AO13" s="45" t="s">
        <v>320</v>
      </c>
      <c r="AP13" s="45" t="s">
        <v>247</v>
      </c>
      <c r="AQ13" s="45" t="s">
        <v>244</v>
      </c>
      <c r="AR13" s="45" t="s">
        <v>264</v>
      </c>
      <c r="AS13" s="45" t="s">
        <v>321</v>
      </c>
      <c r="AT13" s="45" t="s">
        <v>308</v>
      </c>
      <c r="AU13" s="45" t="s">
        <v>322</v>
      </c>
      <c r="AV13" s="45" t="s">
        <v>264</v>
      </c>
      <c r="AW13" s="45" t="s">
        <v>307</v>
      </c>
      <c r="AX13" s="45" t="s">
        <v>308</v>
      </c>
      <c r="AY13" s="45" t="s">
        <v>309</v>
      </c>
      <c r="AZ13" s="45" t="s">
        <v>308</v>
      </c>
      <c r="BA13" s="45" t="s">
        <v>309</v>
      </c>
      <c r="BB13" s="45" t="s">
        <v>308</v>
      </c>
      <c r="BC13" s="45" t="s">
        <v>311</v>
      </c>
      <c r="BD13" s="45" t="s">
        <v>308</v>
      </c>
      <c r="BE13" s="45" t="s">
        <v>291</v>
      </c>
      <c r="BF13" s="45" t="s">
        <v>308</v>
      </c>
      <c r="BG13" s="45" t="s">
        <v>291</v>
      </c>
      <c r="BH13" s="45" t="s">
        <v>264</v>
      </c>
      <c r="BI13" s="45" t="s">
        <v>312</v>
      </c>
      <c r="BJ13" s="45" t="s">
        <v>308</v>
      </c>
      <c r="BK13" s="45" t="s">
        <v>317</v>
      </c>
      <c r="BL13" s="45" t="s">
        <v>308</v>
      </c>
      <c r="BM13" s="45" t="s">
        <v>323</v>
      </c>
    </row>
    <row r="14" spans="1:65" ht="20.100000000000001" customHeight="1" thickBot="1" x14ac:dyDescent="0.3">
      <c r="A14" s="47">
        <v>5210103</v>
      </c>
      <c r="B14" s="48" t="s">
        <v>324</v>
      </c>
      <c r="C14" s="48">
        <v>6210103</v>
      </c>
      <c r="D14" s="48" t="s">
        <v>324</v>
      </c>
      <c r="E14" s="49"/>
      <c r="G14" s="43"/>
      <c r="H14" s="53" t="s">
        <v>325</v>
      </c>
      <c r="I14" s="45" t="s">
        <v>326</v>
      </c>
      <c r="J14" s="45" t="s">
        <v>327</v>
      </c>
      <c r="K14" s="45" t="s">
        <v>266</v>
      </c>
      <c r="L14" s="45" t="s">
        <v>327</v>
      </c>
      <c r="M14" s="45" t="s">
        <v>241</v>
      </c>
      <c r="N14" s="45" t="s">
        <v>327</v>
      </c>
      <c r="O14" s="45" t="s">
        <v>241</v>
      </c>
      <c r="P14" s="45" t="s">
        <v>284</v>
      </c>
      <c r="Q14" s="45" t="s">
        <v>328</v>
      </c>
      <c r="R14" s="45" t="s">
        <v>284</v>
      </c>
      <c r="S14" s="45" t="s">
        <v>328</v>
      </c>
      <c r="T14" s="45" t="s">
        <v>284</v>
      </c>
      <c r="U14" s="45" t="s">
        <v>329</v>
      </c>
      <c r="V14" s="45" t="s">
        <v>284</v>
      </c>
      <c r="W14" s="45" t="s">
        <v>330</v>
      </c>
      <c r="X14" s="45" t="s">
        <v>284</v>
      </c>
      <c r="Y14" s="45" t="s">
        <v>331</v>
      </c>
      <c r="Z14" s="45" t="s">
        <v>327</v>
      </c>
      <c r="AA14" s="45" t="s">
        <v>267</v>
      </c>
      <c r="AB14" s="45" t="s">
        <v>327</v>
      </c>
      <c r="AC14" s="45" t="s">
        <v>332</v>
      </c>
      <c r="AD14" s="45" t="s">
        <v>284</v>
      </c>
      <c r="AE14" s="45" t="s">
        <v>333</v>
      </c>
      <c r="AF14" s="45" t="s">
        <v>284</v>
      </c>
      <c r="AG14" s="45" t="s">
        <v>334</v>
      </c>
      <c r="AH14" s="45" t="s">
        <v>327</v>
      </c>
      <c r="AI14" s="45" t="s">
        <v>335</v>
      </c>
      <c r="AJ14" s="45" t="s">
        <v>284</v>
      </c>
      <c r="AK14" s="45" t="s">
        <v>336</v>
      </c>
      <c r="AL14" s="45" t="s">
        <v>327</v>
      </c>
      <c r="AM14" s="45" t="s">
        <v>337</v>
      </c>
      <c r="AN14" s="45" t="s">
        <v>284</v>
      </c>
      <c r="AO14" s="45" t="s">
        <v>338</v>
      </c>
      <c r="AP14" s="45" t="s">
        <v>271</v>
      </c>
      <c r="AQ14" s="45" t="s">
        <v>339</v>
      </c>
      <c r="AR14" s="45" t="s">
        <v>284</v>
      </c>
      <c r="AS14" s="45" t="s">
        <v>340</v>
      </c>
      <c r="AT14" s="45" t="s">
        <v>327</v>
      </c>
      <c r="AU14" s="45" t="s">
        <v>273</v>
      </c>
      <c r="AV14" s="45" t="s">
        <v>284</v>
      </c>
      <c r="AW14" s="45" t="s">
        <v>341</v>
      </c>
      <c r="AX14" s="45" t="s">
        <v>284</v>
      </c>
      <c r="AY14" s="45" t="s">
        <v>328</v>
      </c>
      <c r="AZ14" s="45" t="s">
        <v>284</v>
      </c>
      <c r="BA14" s="45" t="s">
        <v>328</v>
      </c>
      <c r="BB14" s="45" t="s">
        <v>284</v>
      </c>
      <c r="BC14" s="45" t="s">
        <v>330</v>
      </c>
      <c r="BD14" s="45" t="s">
        <v>327</v>
      </c>
      <c r="BE14" s="45" t="s">
        <v>266</v>
      </c>
      <c r="BF14" s="45" t="s">
        <v>327</v>
      </c>
      <c r="BG14" s="45" t="s">
        <v>266</v>
      </c>
      <c r="BH14" s="45" t="s">
        <v>284</v>
      </c>
      <c r="BI14" s="45" t="s">
        <v>331</v>
      </c>
      <c r="BJ14" s="45" t="s">
        <v>327</v>
      </c>
      <c r="BK14" s="45" t="s">
        <v>335</v>
      </c>
      <c r="BL14" s="45" t="s">
        <v>327</v>
      </c>
      <c r="BM14" s="45" t="s">
        <v>342</v>
      </c>
    </row>
    <row r="15" spans="1:65" ht="20.100000000000001" customHeight="1" thickBot="1" x14ac:dyDescent="0.3">
      <c r="A15" s="47">
        <v>5210104</v>
      </c>
      <c r="B15" s="48" t="s">
        <v>343</v>
      </c>
      <c r="C15" s="48">
        <v>6210104</v>
      </c>
      <c r="D15" s="48" t="s">
        <v>343</v>
      </c>
      <c r="E15" s="49"/>
      <c r="G15" s="43"/>
      <c r="H15" s="53" t="s">
        <v>344</v>
      </c>
      <c r="I15" s="45" t="s">
        <v>345</v>
      </c>
      <c r="J15" s="45" t="s">
        <v>346</v>
      </c>
      <c r="K15" s="45" t="s">
        <v>241</v>
      </c>
      <c r="L15" s="45" t="s">
        <v>347</v>
      </c>
      <c r="M15" s="45"/>
      <c r="N15" s="45" t="s">
        <v>347</v>
      </c>
      <c r="O15" s="45" t="s">
        <v>348</v>
      </c>
      <c r="P15" s="45" t="s">
        <v>347</v>
      </c>
      <c r="Q15" s="45" t="s">
        <v>349</v>
      </c>
      <c r="R15" s="45" t="s">
        <v>347</v>
      </c>
      <c r="S15" s="45" t="s">
        <v>349</v>
      </c>
      <c r="T15" s="45" t="s">
        <v>346</v>
      </c>
      <c r="U15" s="45" t="s">
        <v>350</v>
      </c>
      <c r="V15" s="45" t="s">
        <v>347</v>
      </c>
      <c r="W15" s="45" t="s">
        <v>349</v>
      </c>
      <c r="X15" s="45" t="s">
        <v>347</v>
      </c>
      <c r="Y15" s="45" t="s">
        <v>313</v>
      </c>
      <c r="Z15" s="45" t="s">
        <v>346</v>
      </c>
      <c r="AA15" s="45" t="s">
        <v>286</v>
      </c>
      <c r="AB15" s="45" t="s">
        <v>347</v>
      </c>
      <c r="AC15" s="45" t="s">
        <v>351</v>
      </c>
      <c r="AD15" s="45" t="s">
        <v>347</v>
      </c>
      <c r="AE15" s="45" t="s">
        <v>352</v>
      </c>
      <c r="AF15" s="45" t="s">
        <v>347</v>
      </c>
      <c r="AG15" s="45" t="s">
        <v>353</v>
      </c>
      <c r="AH15" s="45" t="s">
        <v>346</v>
      </c>
      <c r="AI15" s="45" t="s">
        <v>354</v>
      </c>
      <c r="AJ15" s="45" t="s">
        <v>346</v>
      </c>
      <c r="AK15" s="45" t="s">
        <v>355</v>
      </c>
      <c r="AL15" s="45" t="s">
        <v>346</v>
      </c>
      <c r="AM15" s="45" t="s">
        <v>356</v>
      </c>
      <c r="AN15" s="45" t="s">
        <v>347</v>
      </c>
      <c r="AO15" s="45" t="s">
        <v>357</v>
      </c>
      <c r="AP15" s="45" t="s">
        <v>358</v>
      </c>
      <c r="AQ15" s="45" t="s">
        <v>359</v>
      </c>
      <c r="AR15" s="45" t="s">
        <v>347</v>
      </c>
      <c r="AS15" s="45" t="s">
        <v>360</v>
      </c>
      <c r="AT15" s="45" t="s">
        <v>346</v>
      </c>
      <c r="AU15" s="45" t="s">
        <v>246</v>
      </c>
      <c r="AV15" s="45" t="s">
        <v>347</v>
      </c>
      <c r="AW15" s="45" t="s">
        <v>315</v>
      </c>
      <c r="AX15" s="45" t="s">
        <v>347</v>
      </c>
      <c r="AY15" s="45" t="s">
        <v>349</v>
      </c>
      <c r="AZ15" s="45" t="s">
        <v>347</v>
      </c>
      <c r="BA15" s="45" t="s">
        <v>349</v>
      </c>
      <c r="BB15" s="45" t="s">
        <v>347</v>
      </c>
      <c r="BC15" s="45" t="s">
        <v>349</v>
      </c>
      <c r="BD15" s="45" t="s">
        <v>346</v>
      </c>
      <c r="BE15" s="45" t="s">
        <v>241</v>
      </c>
      <c r="BF15" s="45" t="s">
        <v>346</v>
      </c>
      <c r="BG15" s="45" t="s">
        <v>241</v>
      </c>
      <c r="BH15" s="45" t="s">
        <v>347</v>
      </c>
      <c r="BI15" s="45" t="s">
        <v>258</v>
      </c>
      <c r="BJ15" s="45" t="s">
        <v>346</v>
      </c>
      <c r="BK15" s="45" t="s">
        <v>354</v>
      </c>
      <c r="BL15" s="45" t="s">
        <v>346</v>
      </c>
      <c r="BM15" s="45" t="s">
        <v>319</v>
      </c>
    </row>
    <row r="16" spans="1:65" ht="20.100000000000001" customHeight="1" thickBot="1" x14ac:dyDescent="0.3">
      <c r="A16" s="47">
        <v>5210105</v>
      </c>
      <c r="B16" s="48" t="s">
        <v>361</v>
      </c>
      <c r="C16" s="48">
        <v>6210105</v>
      </c>
      <c r="D16" s="48" t="s">
        <v>361</v>
      </c>
      <c r="E16" s="49"/>
      <c r="G16" s="43"/>
      <c r="H16" s="53" t="s">
        <v>362</v>
      </c>
      <c r="I16" s="45" t="s">
        <v>363</v>
      </c>
      <c r="J16" s="45" t="s">
        <v>364</v>
      </c>
      <c r="K16" s="45" t="s">
        <v>365</v>
      </c>
      <c r="L16" s="45" t="s">
        <v>364</v>
      </c>
      <c r="M16" s="45" t="s">
        <v>366</v>
      </c>
      <c r="N16" s="45" t="s">
        <v>364</v>
      </c>
      <c r="O16" s="45" t="s">
        <v>366</v>
      </c>
      <c r="P16" s="45" t="s">
        <v>364</v>
      </c>
      <c r="Q16" s="45" t="s">
        <v>294</v>
      </c>
      <c r="R16" s="45" t="s">
        <v>364</v>
      </c>
      <c r="S16" s="45" t="s">
        <v>294</v>
      </c>
      <c r="T16" s="45" t="s">
        <v>364</v>
      </c>
      <c r="U16" s="45" t="s">
        <v>367</v>
      </c>
      <c r="V16" s="45" t="s">
        <v>364</v>
      </c>
      <c r="W16" s="45" t="s">
        <v>277</v>
      </c>
      <c r="X16" s="45" t="s">
        <v>364</v>
      </c>
      <c r="Y16" s="45" t="s">
        <v>368</v>
      </c>
      <c r="Z16" s="45" t="s">
        <v>364</v>
      </c>
      <c r="AA16" s="45" t="s">
        <v>369</v>
      </c>
      <c r="AB16" s="45" t="s">
        <v>364</v>
      </c>
      <c r="AC16" s="45" t="s">
        <v>370</v>
      </c>
      <c r="AD16" s="45" t="s">
        <v>364</v>
      </c>
      <c r="AE16" s="45" t="s">
        <v>371</v>
      </c>
      <c r="AF16" s="45" t="s">
        <v>364</v>
      </c>
      <c r="AG16" s="45" t="s">
        <v>372</v>
      </c>
      <c r="AH16" s="45" t="s">
        <v>373</v>
      </c>
      <c r="AI16" s="45" t="s">
        <v>374</v>
      </c>
      <c r="AJ16" s="45" t="s">
        <v>364</v>
      </c>
      <c r="AK16" s="45" t="s">
        <v>375</v>
      </c>
      <c r="AL16" s="45" t="s">
        <v>373</v>
      </c>
      <c r="AM16" s="45" t="s">
        <v>376</v>
      </c>
      <c r="AN16" s="45" t="s">
        <v>373</v>
      </c>
      <c r="AO16" s="45" t="s">
        <v>377</v>
      </c>
      <c r="AP16" s="45" t="s">
        <v>378</v>
      </c>
      <c r="AQ16" s="45" t="s">
        <v>379</v>
      </c>
      <c r="AR16" s="45" t="s">
        <v>364</v>
      </c>
      <c r="AS16" s="45" t="s">
        <v>380</v>
      </c>
      <c r="AT16" s="45" t="s">
        <v>373</v>
      </c>
      <c r="AU16" s="45" t="s">
        <v>381</v>
      </c>
      <c r="AV16" s="45" t="s">
        <v>364</v>
      </c>
      <c r="AW16" s="45" t="s">
        <v>326</v>
      </c>
      <c r="AX16" s="45" t="s">
        <v>364</v>
      </c>
      <c r="AY16" s="45" t="s">
        <v>294</v>
      </c>
      <c r="AZ16" s="45" t="s">
        <v>364</v>
      </c>
      <c r="BA16" s="45" t="s">
        <v>294</v>
      </c>
      <c r="BB16" s="45" t="s">
        <v>364</v>
      </c>
      <c r="BC16" s="45" t="s">
        <v>336</v>
      </c>
      <c r="BD16" s="45" t="s">
        <v>364</v>
      </c>
      <c r="BE16" s="45" t="s">
        <v>365</v>
      </c>
      <c r="BF16" s="45" t="s">
        <v>364</v>
      </c>
      <c r="BG16" s="45" t="s">
        <v>348</v>
      </c>
      <c r="BH16" s="45" t="s">
        <v>364</v>
      </c>
      <c r="BI16" s="45" t="s">
        <v>244</v>
      </c>
      <c r="BJ16" s="45" t="s">
        <v>373</v>
      </c>
      <c r="BK16" s="45" t="s">
        <v>374</v>
      </c>
      <c r="BL16" s="45" t="s">
        <v>373</v>
      </c>
      <c r="BM16" s="45" t="s">
        <v>382</v>
      </c>
    </row>
    <row r="17" spans="1:65" ht="20.100000000000001" customHeight="1" thickBot="1" x14ac:dyDescent="0.3">
      <c r="A17" s="40">
        <v>52102</v>
      </c>
      <c r="B17" s="41" t="s">
        <v>383</v>
      </c>
      <c r="C17" s="41">
        <v>62102</v>
      </c>
      <c r="D17" s="41" t="s">
        <v>383</v>
      </c>
      <c r="E17" s="42"/>
      <c r="G17" s="43"/>
      <c r="H17" s="53" t="s">
        <v>384</v>
      </c>
      <c r="I17" s="45" t="s">
        <v>385</v>
      </c>
      <c r="J17" s="45" t="s">
        <v>386</v>
      </c>
      <c r="K17" s="45" t="s">
        <v>387</v>
      </c>
      <c r="L17" s="45" t="s">
        <v>386</v>
      </c>
      <c r="M17" s="45" t="s">
        <v>388</v>
      </c>
      <c r="N17" s="45" t="s">
        <v>386</v>
      </c>
      <c r="O17" s="45" t="s">
        <v>388</v>
      </c>
      <c r="P17" s="45" t="s">
        <v>386</v>
      </c>
      <c r="Q17" s="45" t="s">
        <v>389</v>
      </c>
      <c r="R17" s="45" t="s">
        <v>386</v>
      </c>
      <c r="S17" s="45" t="s">
        <v>277</v>
      </c>
      <c r="T17" s="45" t="s">
        <v>386</v>
      </c>
      <c r="U17" s="45" t="s">
        <v>349</v>
      </c>
      <c r="V17" s="45" t="s">
        <v>390</v>
      </c>
      <c r="W17" s="45" t="s">
        <v>391</v>
      </c>
      <c r="X17" s="45" t="s">
        <v>386</v>
      </c>
      <c r="Y17" s="45" t="s">
        <v>392</v>
      </c>
      <c r="Z17" s="45" t="s">
        <v>386</v>
      </c>
      <c r="AA17" s="45" t="s">
        <v>393</v>
      </c>
      <c r="AB17" s="45" t="s">
        <v>386</v>
      </c>
      <c r="AC17" s="45" t="s">
        <v>394</v>
      </c>
      <c r="AD17" s="45" t="s">
        <v>386</v>
      </c>
      <c r="AE17" s="45" t="s">
        <v>395</v>
      </c>
      <c r="AF17" s="45" t="s">
        <v>386</v>
      </c>
      <c r="AG17" s="45" t="s">
        <v>396</v>
      </c>
      <c r="AH17" s="45" t="s">
        <v>386</v>
      </c>
      <c r="AI17" s="45" t="s">
        <v>397</v>
      </c>
      <c r="AJ17" s="45" t="s">
        <v>386</v>
      </c>
      <c r="AK17" s="45" t="s">
        <v>398</v>
      </c>
      <c r="AL17" s="45" t="s">
        <v>390</v>
      </c>
      <c r="AM17" s="45" t="s">
        <v>399</v>
      </c>
      <c r="AN17" s="45" t="s">
        <v>386</v>
      </c>
      <c r="AO17" s="45" t="s">
        <v>400</v>
      </c>
      <c r="AP17" s="45" t="s">
        <v>401</v>
      </c>
      <c r="AQ17" s="45" t="s">
        <v>402</v>
      </c>
      <c r="AR17" s="45" t="s">
        <v>386</v>
      </c>
      <c r="AS17" s="45" t="s">
        <v>403</v>
      </c>
      <c r="AT17" s="45" t="s">
        <v>390</v>
      </c>
      <c r="AU17" s="45" t="s">
        <v>404</v>
      </c>
      <c r="AV17" s="45" t="s">
        <v>386</v>
      </c>
      <c r="AW17" s="45" t="s">
        <v>345</v>
      </c>
      <c r="AX17" s="45" t="s">
        <v>390</v>
      </c>
      <c r="AY17" s="45" t="s">
        <v>336</v>
      </c>
      <c r="AZ17" s="45" t="s">
        <v>390</v>
      </c>
      <c r="BA17" s="45" t="s">
        <v>336</v>
      </c>
      <c r="BB17" s="45" t="s">
        <v>386</v>
      </c>
      <c r="BC17" s="45" t="s">
        <v>405</v>
      </c>
      <c r="BD17" s="45" t="s">
        <v>390</v>
      </c>
      <c r="BE17" s="45" t="s">
        <v>406</v>
      </c>
      <c r="BF17" s="45" t="s">
        <v>386</v>
      </c>
      <c r="BG17" s="45" t="s">
        <v>366</v>
      </c>
      <c r="BH17" s="45" t="s">
        <v>386</v>
      </c>
      <c r="BI17" s="45" t="s">
        <v>276</v>
      </c>
      <c r="BJ17" s="45" t="s">
        <v>386</v>
      </c>
      <c r="BK17" s="45" t="s">
        <v>397</v>
      </c>
      <c r="BL17" s="45" t="s">
        <v>390</v>
      </c>
      <c r="BM17" s="45" t="s">
        <v>337</v>
      </c>
    </row>
    <row r="18" spans="1:65" ht="20.100000000000001" customHeight="1" thickBot="1" x14ac:dyDescent="0.3">
      <c r="A18" s="47">
        <v>5210201</v>
      </c>
      <c r="B18" s="48" t="s">
        <v>407</v>
      </c>
      <c r="C18" s="52"/>
      <c r="D18" s="52"/>
      <c r="E18" s="49"/>
      <c r="G18" s="43"/>
      <c r="H18" s="54" t="s">
        <v>408</v>
      </c>
      <c r="I18" s="45" t="s">
        <v>409</v>
      </c>
      <c r="J18" s="45" t="s">
        <v>410</v>
      </c>
      <c r="K18" s="45" t="s">
        <v>411</v>
      </c>
      <c r="L18" s="45" t="s">
        <v>410</v>
      </c>
      <c r="M18" s="45" t="s">
        <v>412</v>
      </c>
      <c r="N18" s="45" t="s">
        <v>410</v>
      </c>
      <c r="O18" s="45" t="s">
        <v>413</v>
      </c>
      <c r="P18" s="45" t="s">
        <v>410</v>
      </c>
      <c r="Q18" s="45" t="s">
        <v>277</v>
      </c>
      <c r="R18" s="45" t="s">
        <v>410</v>
      </c>
      <c r="S18" s="45" t="s">
        <v>310</v>
      </c>
      <c r="T18" s="45" t="s">
        <v>414</v>
      </c>
      <c r="U18" s="45" t="s">
        <v>336</v>
      </c>
      <c r="V18" s="45" t="s">
        <v>410</v>
      </c>
      <c r="W18" s="45" t="s">
        <v>415</v>
      </c>
      <c r="X18" s="45" t="s">
        <v>410</v>
      </c>
      <c r="Y18" s="45" t="s">
        <v>416</v>
      </c>
      <c r="Z18" s="45" t="s">
        <v>410</v>
      </c>
      <c r="AA18" s="45" t="s">
        <v>417</v>
      </c>
      <c r="AB18" s="45" t="s">
        <v>410</v>
      </c>
      <c r="AC18" s="45" t="s">
        <v>418</v>
      </c>
      <c r="AD18" s="45" t="s">
        <v>410</v>
      </c>
      <c r="AE18" s="45" t="s">
        <v>419</v>
      </c>
      <c r="AF18" s="45" t="s">
        <v>410</v>
      </c>
      <c r="AG18" s="45" t="s">
        <v>420</v>
      </c>
      <c r="AH18" s="45" t="s">
        <v>410</v>
      </c>
      <c r="AI18" s="45" t="s">
        <v>421</v>
      </c>
      <c r="AJ18" s="45" t="s">
        <v>410</v>
      </c>
      <c r="AK18" s="45" t="s">
        <v>422</v>
      </c>
      <c r="AL18" s="45" t="s">
        <v>410</v>
      </c>
      <c r="AM18" s="45" t="s">
        <v>423</v>
      </c>
      <c r="AN18" s="45" t="s">
        <v>410</v>
      </c>
      <c r="AO18" s="45" t="s">
        <v>424</v>
      </c>
      <c r="AP18" s="45" t="s">
        <v>425</v>
      </c>
      <c r="AQ18" s="45" t="s">
        <v>426</v>
      </c>
      <c r="AR18" s="45" t="s">
        <v>410</v>
      </c>
      <c r="AS18" s="45" t="s">
        <v>427</v>
      </c>
      <c r="AT18" s="45" t="s">
        <v>414</v>
      </c>
      <c r="AU18" s="45" t="s">
        <v>241</v>
      </c>
      <c r="AV18" s="45" t="s">
        <v>410</v>
      </c>
      <c r="AW18" s="45" t="s">
        <v>363</v>
      </c>
      <c r="AX18" s="45" t="s">
        <v>358</v>
      </c>
      <c r="AY18" s="45" t="s">
        <v>277</v>
      </c>
      <c r="AZ18" s="45" t="s">
        <v>410</v>
      </c>
      <c r="BA18" s="45" t="s">
        <v>389</v>
      </c>
      <c r="BB18" s="45" t="s">
        <v>410</v>
      </c>
      <c r="BC18" s="45" t="s">
        <v>277</v>
      </c>
      <c r="BD18" s="45" t="s">
        <v>414</v>
      </c>
      <c r="BE18" s="45" t="s">
        <v>428</v>
      </c>
      <c r="BF18" s="45" t="s">
        <v>410</v>
      </c>
      <c r="BG18" s="45" t="s">
        <v>388</v>
      </c>
      <c r="BH18" s="45" t="s">
        <v>358</v>
      </c>
      <c r="BI18" s="45" t="s">
        <v>429</v>
      </c>
      <c r="BJ18" s="45" t="s">
        <v>410</v>
      </c>
      <c r="BK18" s="45" t="s">
        <v>421</v>
      </c>
      <c r="BL18" s="45" t="s">
        <v>414</v>
      </c>
      <c r="BM18" s="45" t="s">
        <v>356</v>
      </c>
    </row>
    <row r="19" spans="1:65" ht="20.100000000000001" customHeight="1" thickBot="1" x14ac:dyDescent="0.3">
      <c r="A19" s="47">
        <v>5210202</v>
      </c>
      <c r="B19" s="48" t="s">
        <v>430</v>
      </c>
      <c r="C19" s="48">
        <v>6210202</v>
      </c>
      <c r="D19" s="48" t="s">
        <v>430</v>
      </c>
      <c r="E19" s="49"/>
      <c r="G19" s="43"/>
      <c r="H19" s="54" t="s">
        <v>431</v>
      </c>
      <c r="I19" s="45" t="s">
        <v>432</v>
      </c>
      <c r="J19" s="45" t="s">
        <v>358</v>
      </c>
      <c r="K19" s="45" t="s">
        <v>433</v>
      </c>
      <c r="L19" s="45" t="s">
        <v>358</v>
      </c>
      <c r="M19" s="45" t="s">
        <v>413</v>
      </c>
      <c r="N19" s="45" t="s">
        <v>358</v>
      </c>
      <c r="O19" s="45" t="s">
        <v>434</v>
      </c>
      <c r="P19" s="45" t="s">
        <v>358</v>
      </c>
      <c r="Q19" s="45" t="s">
        <v>310</v>
      </c>
      <c r="R19" s="45" t="s">
        <v>358</v>
      </c>
      <c r="S19" s="45" t="s">
        <v>435</v>
      </c>
      <c r="T19" s="45" t="s">
        <v>358</v>
      </c>
      <c r="U19" s="45" t="s">
        <v>436</v>
      </c>
      <c r="V19" s="45" t="s">
        <v>358</v>
      </c>
      <c r="W19" s="45" t="s">
        <v>437</v>
      </c>
      <c r="X19" s="45" t="s">
        <v>358</v>
      </c>
      <c r="Y19" s="45" t="s">
        <v>438</v>
      </c>
      <c r="Z19" s="45" t="s">
        <v>358</v>
      </c>
      <c r="AA19" s="45" t="s">
        <v>439</v>
      </c>
      <c r="AB19" s="45" t="s">
        <v>440</v>
      </c>
      <c r="AC19" s="45" t="s">
        <v>441</v>
      </c>
      <c r="AD19" s="45" t="s">
        <v>358</v>
      </c>
      <c r="AE19" s="45" t="s">
        <v>442</v>
      </c>
      <c r="AF19" s="45" t="s">
        <v>358</v>
      </c>
      <c r="AG19" s="45" t="s">
        <v>443</v>
      </c>
      <c r="AH19" s="45" t="s">
        <v>358</v>
      </c>
      <c r="AI19" s="45" t="s">
        <v>444</v>
      </c>
      <c r="AJ19" s="45" t="s">
        <v>358</v>
      </c>
      <c r="AK19" s="45" t="s">
        <v>445</v>
      </c>
      <c r="AL19" s="45" t="s">
        <v>440</v>
      </c>
      <c r="AM19" s="45" t="s">
        <v>446</v>
      </c>
      <c r="AN19" s="45" t="s">
        <v>358</v>
      </c>
      <c r="AO19" s="45" t="s">
        <v>447</v>
      </c>
      <c r="AP19" s="45" t="s">
        <v>347</v>
      </c>
      <c r="AQ19" s="45" t="s">
        <v>448</v>
      </c>
      <c r="AR19" s="45" t="s">
        <v>358</v>
      </c>
      <c r="AS19" s="45" t="s">
        <v>449</v>
      </c>
      <c r="AT19" s="45" t="s">
        <v>358</v>
      </c>
      <c r="AU19" s="45" t="s">
        <v>450</v>
      </c>
      <c r="AV19" s="45" t="s">
        <v>358</v>
      </c>
      <c r="AW19" s="45" t="s">
        <v>385</v>
      </c>
      <c r="AX19" s="45" t="s">
        <v>378</v>
      </c>
      <c r="AY19" s="45" t="s">
        <v>310</v>
      </c>
      <c r="AZ19" s="45" t="s">
        <v>358</v>
      </c>
      <c r="BA19" s="45" t="s">
        <v>277</v>
      </c>
      <c r="BB19" s="45" t="s">
        <v>440</v>
      </c>
      <c r="BC19" s="45" t="s">
        <v>310</v>
      </c>
      <c r="BD19" s="45" t="s">
        <v>440</v>
      </c>
      <c r="BE19" s="45" t="s">
        <v>451</v>
      </c>
      <c r="BF19" s="45" t="s">
        <v>358</v>
      </c>
      <c r="BG19" s="45" t="s">
        <v>412</v>
      </c>
      <c r="BH19" s="45" t="s">
        <v>410</v>
      </c>
      <c r="BI19" s="45" t="s">
        <v>313</v>
      </c>
      <c r="BJ19" s="45" t="s">
        <v>358</v>
      </c>
      <c r="BK19" s="45" t="s">
        <v>444</v>
      </c>
      <c r="BL19" s="45" t="s">
        <v>440</v>
      </c>
      <c r="BM19" s="45" t="s">
        <v>376</v>
      </c>
    </row>
    <row r="20" spans="1:65" ht="20.100000000000001" customHeight="1" thickBot="1" x14ac:dyDescent="0.3">
      <c r="A20" s="47">
        <v>5210203</v>
      </c>
      <c r="B20" s="48" t="s">
        <v>452</v>
      </c>
      <c r="C20" s="52"/>
      <c r="D20" s="52"/>
      <c r="E20" s="49"/>
      <c r="G20" s="43"/>
      <c r="H20" s="53" t="s">
        <v>453</v>
      </c>
      <c r="I20" s="45" t="s">
        <v>454</v>
      </c>
      <c r="J20" s="45" t="s">
        <v>378</v>
      </c>
      <c r="K20" s="45" t="s">
        <v>455</v>
      </c>
      <c r="L20" s="45" t="s">
        <v>378</v>
      </c>
      <c r="M20" s="45" t="s">
        <v>456</v>
      </c>
      <c r="N20" s="45" t="s">
        <v>378</v>
      </c>
      <c r="O20" s="45" t="s">
        <v>412</v>
      </c>
      <c r="P20" s="45" t="s">
        <v>378</v>
      </c>
      <c r="Q20" s="45" t="s">
        <v>457</v>
      </c>
      <c r="R20" s="45" t="s">
        <v>458</v>
      </c>
      <c r="S20" s="45" t="s">
        <v>457</v>
      </c>
      <c r="T20" s="45" t="s">
        <v>378</v>
      </c>
      <c r="U20" s="45" t="s">
        <v>459</v>
      </c>
      <c r="V20" s="45" t="s">
        <v>378</v>
      </c>
      <c r="W20" s="45" t="s">
        <v>460</v>
      </c>
      <c r="X20" s="45" t="s">
        <v>378</v>
      </c>
      <c r="Y20" s="45" t="s">
        <v>461</v>
      </c>
      <c r="Z20" s="45" t="s">
        <v>378</v>
      </c>
      <c r="AA20" s="45" t="s">
        <v>462</v>
      </c>
      <c r="AB20" s="45" t="s">
        <v>378</v>
      </c>
      <c r="AC20" s="45" t="s">
        <v>463</v>
      </c>
      <c r="AD20" s="45" t="s">
        <v>378</v>
      </c>
      <c r="AE20" s="45" t="s">
        <v>464</v>
      </c>
      <c r="AF20" s="45" t="s">
        <v>378</v>
      </c>
      <c r="AG20" s="45" t="s">
        <v>465</v>
      </c>
      <c r="AH20" s="45" t="s">
        <v>378</v>
      </c>
      <c r="AI20" s="45" t="s">
        <v>466</v>
      </c>
      <c r="AJ20" s="45" t="s">
        <v>378</v>
      </c>
      <c r="AK20" s="45" t="s">
        <v>467</v>
      </c>
      <c r="AL20" s="45" t="s">
        <v>378</v>
      </c>
      <c r="AM20" s="45" t="s">
        <v>468</v>
      </c>
      <c r="AN20" s="45" t="s">
        <v>378</v>
      </c>
      <c r="AO20" s="45" t="s">
        <v>469</v>
      </c>
      <c r="AP20" s="45" t="s">
        <v>364</v>
      </c>
      <c r="AQ20" s="45" t="s">
        <v>470</v>
      </c>
      <c r="AR20" s="45" t="s">
        <v>378</v>
      </c>
      <c r="AS20" s="45" t="s">
        <v>471</v>
      </c>
      <c r="AT20" s="45" t="s">
        <v>378</v>
      </c>
      <c r="AU20" s="45" t="s">
        <v>365</v>
      </c>
      <c r="AV20" s="45" t="s">
        <v>378</v>
      </c>
      <c r="AW20" s="45" t="s">
        <v>409</v>
      </c>
      <c r="AX20" s="45" t="s">
        <v>410</v>
      </c>
      <c r="AY20" s="45" t="s">
        <v>389</v>
      </c>
      <c r="AZ20" s="45" t="s">
        <v>458</v>
      </c>
      <c r="BA20" s="45" t="s">
        <v>391</v>
      </c>
      <c r="BB20" s="45" t="s">
        <v>378</v>
      </c>
      <c r="BC20" s="45" t="s">
        <v>415</v>
      </c>
      <c r="BD20" s="45" t="s">
        <v>458</v>
      </c>
      <c r="BE20" s="45" t="s">
        <v>472</v>
      </c>
      <c r="BF20" s="45" t="s">
        <v>378</v>
      </c>
      <c r="BG20" s="45" t="s">
        <v>413</v>
      </c>
      <c r="BH20" s="45" t="s">
        <v>378</v>
      </c>
      <c r="BI20" s="45" t="s">
        <v>473</v>
      </c>
      <c r="BJ20" s="45" t="s">
        <v>378</v>
      </c>
      <c r="BK20" s="45" t="s">
        <v>466</v>
      </c>
      <c r="BL20" s="45" t="s">
        <v>458</v>
      </c>
      <c r="BM20" s="45" t="s">
        <v>474</v>
      </c>
    </row>
    <row r="21" spans="1:65" ht="20.100000000000001" customHeight="1" thickBot="1" x14ac:dyDescent="0.3">
      <c r="A21" s="47">
        <v>5210204</v>
      </c>
      <c r="B21" s="48" t="s">
        <v>475</v>
      </c>
      <c r="C21" s="52"/>
      <c r="D21" s="52"/>
      <c r="E21" s="49"/>
      <c r="G21" s="43"/>
      <c r="H21" s="54" t="s">
        <v>476</v>
      </c>
      <c r="I21" s="45" t="s">
        <v>477</v>
      </c>
      <c r="J21" s="45" t="s">
        <v>401</v>
      </c>
      <c r="K21" s="45" t="s">
        <v>478</v>
      </c>
      <c r="L21" s="45" t="s">
        <v>401</v>
      </c>
      <c r="M21" s="45" t="s">
        <v>479</v>
      </c>
      <c r="N21" s="45" t="s">
        <v>401</v>
      </c>
      <c r="O21" s="45" t="s">
        <v>456</v>
      </c>
      <c r="P21" s="45" t="s">
        <v>401</v>
      </c>
      <c r="Q21" s="45" t="s">
        <v>437</v>
      </c>
      <c r="R21" s="45" t="s">
        <v>401</v>
      </c>
      <c r="S21" s="45" t="s">
        <v>329</v>
      </c>
      <c r="T21" s="45" t="s">
        <v>401</v>
      </c>
      <c r="U21" s="45" t="s">
        <v>437</v>
      </c>
      <c r="V21" s="45" t="s">
        <v>401</v>
      </c>
      <c r="W21" s="45" t="s">
        <v>480</v>
      </c>
      <c r="X21" s="45" t="s">
        <v>401</v>
      </c>
      <c r="Y21" s="45" t="s">
        <v>481</v>
      </c>
      <c r="Z21" s="45" t="s">
        <v>401</v>
      </c>
      <c r="AA21" s="45" t="s">
        <v>482</v>
      </c>
      <c r="AB21" s="45" t="s">
        <v>483</v>
      </c>
      <c r="AC21" s="45" t="s">
        <v>484</v>
      </c>
      <c r="AD21" s="45" t="s">
        <v>401</v>
      </c>
      <c r="AE21" s="45" t="s">
        <v>485</v>
      </c>
      <c r="AF21" s="45" t="s">
        <v>401</v>
      </c>
      <c r="AG21" s="45" t="s">
        <v>486</v>
      </c>
      <c r="AH21" s="45" t="s">
        <v>401</v>
      </c>
      <c r="AI21" s="45" t="s">
        <v>487</v>
      </c>
      <c r="AJ21" s="45" t="s">
        <v>401</v>
      </c>
      <c r="AK21" s="45" t="s">
        <v>488</v>
      </c>
      <c r="AL21" s="45" t="s">
        <v>401</v>
      </c>
      <c r="AM21" s="45" t="s">
        <v>489</v>
      </c>
      <c r="AN21" s="45" t="s">
        <v>401</v>
      </c>
      <c r="AO21" s="45" t="s">
        <v>490</v>
      </c>
      <c r="AP21" s="45" t="s">
        <v>386</v>
      </c>
      <c r="AQ21" s="45" t="s">
        <v>491</v>
      </c>
      <c r="AR21" s="45" t="s">
        <v>401</v>
      </c>
      <c r="AS21" s="45" t="s">
        <v>492</v>
      </c>
      <c r="AT21" s="45" t="s">
        <v>401</v>
      </c>
      <c r="AU21" s="45" t="s">
        <v>493</v>
      </c>
      <c r="AV21" s="45" t="s">
        <v>401</v>
      </c>
      <c r="AW21" s="45" t="s">
        <v>432</v>
      </c>
      <c r="AX21" s="45" t="s">
        <v>401</v>
      </c>
      <c r="AY21" s="45" t="s">
        <v>435</v>
      </c>
      <c r="AZ21" s="45" t="s">
        <v>401</v>
      </c>
      <c r="BA21" s="45" t="s">
        <v>435</v>
      </c>
      <c r="BB21" s="45" t="s">
        <v>401</v>
      </c>
      <c r="BC21" s="45" t="s">
        <v>437</v>
      </c>
      <c r="BD21" s="45" t="s">
        <v>401</v>
      </c>
      <c r="BE21" s="45" t="s">
        <v>387</v>
      </c>
      <c r="BF21" s="45" t="s">
        <v>401</v>
      </c>
      <c r="BG21" s="45" t="s">
        <v>456</v>
      </c>
      <c r="BH21" s="45" t="s">
        <v>401</v>
      </c>
      <c r="BI21" s="45" t="s">
        <v>494</v>
      </c>
      <c r="BJ21" s="45" t="s">
        <v>401</v>
      </c>
      <c r="BK21" s="45" t="s">
        <v>487</v>
      </c>
      <c r="BL21" s="45" t="s">
        <v>401</v>
      </c>
      <c r="BM21" s="45" t="s">
        <v>423</v>
      </c>
    </row>
    <row r="22" spans="1:65" ht="20.100000000000001" customHeight="1" thickBot="1" x14ac:dyDescent="0.3">
      <c r="A22" s="47">
        <v>5210205</v>
      </c>
      <c r="B22" s="48" t="s">
        <v>495</v>
      </c>
      <c r="C22" s="52"/>
      <c r="D22" s="52"/>
      <c r="E22" s="49"/>
      <c r="G22" s="43"/>
      <c r="H22" s="54" t="s">
        <v>496</v>
      </c>
      <c r="I22" s="45" t="s">
        <v>497</v>
      </c>
      <c r="J22" s="45" t="s">
        <v>425</v>
      </c>
      <c r="K22" s="45" t="s">
        <v>498</v>
      </c>
      <c r="L22" s="45" t="s">
        <v>425</v>
      </c>
      <c r="M22" s="45" t="s">
        <v>499</v>
      </c>
      <c r="N22" s="45" t="s">
        <v>425</v>
      </c>
      <c r="O22" s="45" t="s">
        <v>479</v>
      </c>
      <c r="P22" s="45" t="s">
        <v>425</v>
      </c>
      <c r="Q22" s="45" t="s">
        <v>500</v>
      </c>
      <c r="R22" s="45" t="s">
        <v>425</v>
      </c>
      <c r="S22" s="45" t="s">
        <v>437</v>
      </c>
      <c r="T22" s="45" t="s">
        <v>425</v>
      </c>
      <c r="U22" s="45" t="s">
        <v>500</v>
      </c>
      <c r="V22" s="45" t="s">
        <v>425</v>
      </c>
      <c r="W22" s="45" t="s">
        <v>501</v>
      </c>
      <c r="X22" s="45" t="s">
        <v>425</v>
      </c>
      <c r="Y22" s="45" t="s">
        <v>502</v>
      </c>
      <c r="Z22" s="45" t="s">
        <v>425</v>
      </c>
      <c r="AA22" s="45" t="s">
        <v>503</v>
      </c>
      <c r="AB22" s="45" t="s">
        <v>425</v>
      </c>
      <c r="AC22" s="45" t="s">
        <v>504</v>
      </c>
      <c r="AD22" s="45" t="s">
        <v>425</v>
      </c>
      <c r="AE22" s="45" t="s">
        <v>505</v>
      </c>
      <c r="AF22" s="45" t="s">
        <v>425</v>
      </c>
      <c r="AG22" s="45" t="s">
        <v>506</v>
      </c>
      <c r="AH22" s="45" t="s">
        <v>425</v>
      </c>
      <c r="AI22" s="45" t="s">
        <v>507</v>
      </c>
      <c r="AJ22" s="45" t="s">
        <v>425</v>
      </c>
      <c r="AK22" s="45" t="s">
        <v>508</v>
      </c>
      <c r="AL22" s="45" t="s">
        <v>509</v>
      </c>
      <c r="AM22" s="45" t="s">
        <v>510</v>
      </c>
      <c r="AN22" s="45" t="s">
        <v>425</v>
      </c>
      <c r="AO22" s="45" t="s">
        <v>511</v>
      </c>
      <c r="AP22" s="45" t="s">
        <v>410</v>
      </c>
      <c r="AQ22" s="45" t="s">
        <v>512</v>
      </c>
      <c r="AR22" s="45" t="s">
        <v>425</v>
      </c>
      <c r="AS22" s="45" t="s">
        <v>513</v>
      </c>
      <c r="AT22" s="45" t="s">
        <v>425</v>
      </c>
      <c r="AU22" s="45" t="s">
        <v>514</v>
      </c>
      <c r="AV22" s="45" t="s">
        <v>425</v>
      </c>
      <c r="AW22" s="45" t="s">
        <v>515</v>
      </c>
      <c r="AX22" s="45" t="s">
        <v>516</v>
      </c>
      <c r="AY22" s="45" t="s">
        <v>457</v>
      </c>
      <c r="AZ22" s="45" t="s">
        <v>516</v>
      </c>
      <c r="BA22" s="45" t="s">
        <v>517</v>
      </c>
      <c r="BB22" s="45" t="s">
        <v>509</v>
      </c>
      <c r="BC22" s="45" t="s">
        <v>518</v>
      </c>
      <c r="BD22" s="45" t="s">
        <v>425</v>
      </c>
      <c r="BE22" s="45" t="s">
        <v>411</v>
      </c>
      <c r="BF22" s="45" t="s">
        <v>425</v>
      </c>
      <c r="BG22" s="45" t="s">
        <v>479</v>
      </c>
      <c r="BH22" s="45" t="s">
        <v>425</v>
      </c>
      <c r="BI22" s="45" t="s">
        <v>519</v>
      </c>
      <c r="BJ22" s="45" t="s">
        <v>425</v>
      </c>
      <c r="BK22" s="45" t="s">
        <v>507</v>
      </c>
      <c r="BL22" s="45" t="s">
        <v>520</v>
      </c>
      <c r="BM22" s="45" t="s">
        <v>510</v>
      </c>
    </row>
    <row r="23" spans="1:65" ht="20.100000000000001" customHeight="1" thickBot="1" x14ac:dyDescent="0.3">
      <c r="A23" s="47">
        <v>5210206</v>
      </c>
      <c r="B23" s="48" t="s">
        <v>521</v>
      </c>
      <c r="C23" s="52"/>
      <c r="D23" s="52"/>
      <c r="E23" s="49"/>
      <c r="G23" s="43"/>
      <c r="H23" s="53" t="s">
        <v>522</v>
      </c>
      <c r="I23" s="45" t="s">
        <v>523</v>
      </c>
      <c r="J23" s="45" t="s">
        <v>509</v>
      </c>
      <c r="K23" s="45" t="s">
        <v>524</v>
      </c>
      <c r="L23" s="45" t="s">
        <v>509</v>
      </c>
      <c r="M23" s="45" t="s">
        <v>525</v>
      </c>
      <c r="N23" s="45" t="s">
        <v>509</v>
      </c>
      <c r="O23" s="45" t="s">
        <v>499</v>
      </c>
      <c r="P23" s="45" t="s">
        <v>509</v>
      </c>
      <c r="Q23" s="45" t="s">
        <v>526</v>
      </c>
      <c r="R23" s="45" t="s">
        <v>509</v>
      </c>
      <c r="S23" s="45" t="s">
        <v>460</v>
      </c>
      <c r="T23" s="45" t="s">
        <v>509</v>
      </c>
      <c r="U23" s="45" t="s">
        <v>460</v>
      </c>
      <c r="V23" s="45" t="s">
        <v>509</v>
      </c>
      <c r="W23" s="45" t="s">
        <v>527</v>
      </c>
      <c r="X23" s="45" t="s">
        <v>509</v>
      </c>
      <c r="Y23" s="45" t="s">
        <v>528</v>
      </c>
      <c r="Z23" s="45" t="s">
        <v>509</v>
      </c>
      <c r="AA23" s="45" t="s">
        <v>529</v>
      </c>
      <c r="AB23" s="45" t="s">
        <v>530</v>
      </c>
      <c r="AC23" s="45" t="s">
        <v>531</v>
      </c>
      <c r="AD23" s="45" t="s">
        <v>509</v>
      </c>
      <c r="AE23" s="45" t="s">
        <v>532</v>
      </c>
      <c r="AF23" s="55" t="s">
        <v>150</v>
      </c>
      <c r="AG23" s="56" t="s">
        <v>150</v>
      </c>
      <c r="AH23" s="45" t="s">
        <v>509</v>
      </c>
      <c r="AI23" s="45" t="s">
        <v>533</v>
      </c>
      <c r="AJ23" s="45" t="s">
        <v>509</v>
      </c>
      <c r="AK23" s="45" t="s">
        <v>534</v>
      </c>
      <c r="AL23" s="45" t="s">
        <v>425</v>
      </c>
      <c r="AM23" s="45" t="s">
        <v>535</v>
      </c>
      <c r="AN23" s="45" t="s">
        <v>509</v>
      </c>
      <c r="AO23" s="45" t="s">
        <v>536</v>
      </c>
      <c r="AP23" s="45" t="s">
        <v>509</v>
      </c>
      <c r="AQ23" s="45" t="s">
        <v>537</v>
      </c>
      <c r="AR23" s="45" t="s">
        <v>509</v>
      </c>
      <c r="AS23" s="45" t="s">
        <v>538</v>
      </c>
      <c r="AT23" s="45" t="s">
        <v>509</v>
      </c>
      <c r="AU23" s="45" t="s">
        <v>539</v>
      </c>
      <c r="AV23" s="45" t="s">
        <v>509</v>
      </c>
      <c r="AW23" s="45" t="s">
        <v>477</v>
      </c>
      <c r="AX23" s="45" t="s">
        <v>530</v>
      </c>
      <c r="AY23" s="45" t="s">
        <v>517</v>
      </c>
      <c r="AZ23" s="45" t="s">
        <v>509</v>
      </c>
      <c r="BA23" s="45" t="s">
        <v>540</v>
      </c>
      <c r="BB23" s="45" t="s">
        <v>541</v>
      </c>
      <c r="BC23" s="45" t="s">
        <v>542</v>
      </c>
      <c r="BD23" s="45" t="s">
        <v>509</v>
      </c>
      <c r="BE23" s="45" t="s">
        <v>433</v>
      </c>
      <c r="BF23" s="45" t="s">
        <v>509</v>
      </c>
      <c r="BG23" s="45" t="s">
        <v>499</v>
      </c>
      <c r="BH23" s="45" t="s">
        <v>509</v>
      </c>
      <c r="BI23" s="45" t="s">
        <v>438</v>
      </c>
      <c r="BJ23" s="45" t="s">
        <v>509</v>
      </c>
      <c r="BK23" s="45" t="s">
        <v>533</v>
      </c>
      <c r="BL23" s="45" t="s">
        <v>425</v>
      </c>
      <c r="BM23" s="45" t="s">
        <v>543</v>
      </c>
    </row>
    <row r="24" spans="1:65" ht="20.100000000000001" customHeight="1" thickBot="1" x14ac:dyDescent="0.3">
      <c r="A24" s="47">
        <v>5210207</v>
      </c>
      <c r="B24" s="48" t="s">
        <v>544</v>
      </c>
      <c r="C24" s="52"/>
      <c r="D24" s="52"/>
      <c r="E24" s="49"/>
      <c r="G24" s="43"/>
      <c r="H24" s="53" t="s">
        <v>545</v>
      </c>
      <c r="I24" s="56" t="s">
        <v>150</v>
      </c>
      <c r="J24" s="45" t="s">
        <v>541</v>
      </c>
      <c r="K24" s="45" t="s">
        <v>546</v>
      </c>
      <c r="L24" s="45" t="s">
        <v>541</v>
      </c>
      <c r="M24" s="45" t="s">
        <v>244</v>
      </c>
      <c r="N24" s="45" t="s">
        <v>541</v>
      </c>
      <c r="O24" s="45" t="s">
        <v>547</v>
      </c>
      <c r="P24" s="45" t="s">
        <v>541</v>
      </c>
      <c r="Q24" s="45" t="s">
        <v>548</v>
      </c>
      <c r="R24" s="45" t="s">
        <v>541</v>
      </c>
      <c r="S24" s="45" t="s">
        <v>549</v>
      </c>
      <c r="T24" s="45" t="s">
        <v>541</v>
      </c>
      <c r="U24" s="45" t="s">
        <v>550</v>
      </c>
      <c r="V24" s="45" t="s">
        <v>541</v>
      </c>
      <c r="W24" s="45" t="s">
        <v>551</v>
      </c>
      <c r="X24" s="45" t="s">
        <v>541</v>
      </c>
      <c r="Y24" s="45" t="s">
        <v>552</v>
      </c>
      <c r="Z24" s="45" t="s">
        <v>541</v>
      </c>
      <c r="AA24" s="45" t="s">
        <v>553</v>
      </c>
      <c r="AB24" s="45" t="s">
        <v>541</v>
      </c>
      <c r="AC24" s="45" t="s">
        <v>554</v>
      </c>
      <c r="AD24" s="55" t="s">
        <v>150</v>
      </c>
      <c r="AE24" s="56" t="s">
        <v>150</v>
      </c>
      <c r="AF24" s="55" t="s">
        <v>150</v>
      </c>
      <c r="AG24" s="56" t="s">
        <v>150</v>
      </c>
      <c r="AH24" s="45" t="s">
        <v>541</v>
      </c>
      <c r="AI24" s="45" t="s">
        <v>555</v>
      </c>
      <c r="AJ24" s="45" t="s">
        <v>541</v>
      </c>
      <c r="AK24" s="45" t="s">
        <v>556</v>
      </c>
      <c r="AL24" s="45" t="s">
        <v>541</v>
      </c>
      <c r="AM24" s="45" t="s">
        <v>557</v>
      </c>
      <c r="AN24" s="45" t="s">
        <v>541</v>
      </c>
      <c r="AO24" s="45" t="s">
        <v>558</v>
      </c>
      <c r="AP24" s="45" t="s">
        <v>541</v>
      </c>
      <c r="AQ24" s="45" t="s">
        <v>559</v>
      </c>
      <c r="AR24" s="45" t="s">
        <v>541</v>
      </c>
      <c r="AS24" s="45" t="s">
        <v>532</v>
      </c>
      <c r="AT24" s="45" t="s">
        <v>541</v>
      </c>
      <c r="AU24" s="45" t="s">
        <v>560</v>
      </c>
      <c r="AV24" s="45" t="s">
        <v>541</v>
      </c>
      <c r="AW24" s="45" t="s">
        <v>497</v>
      </c>
      <c r="AX24" s="45" t="s">
        <v>541</v>
      </c>
      <c r="AY24" s="45" t="s">
        <v>329</v>
      </c>
      <c r="AZ24" s="45" t="s">
        <v>541</v>
      </c>
      <c r="BA24" s="45" t="s">
        <v>437</v>
      </c>
      <c r="BB24" s="45" t="s">
        <v>561</v>
      </c>
      <c r="BC24" s="45" t="s">
        <v>501</v>
      </c>
      <c r="BD24" s="45" t="s">
        <v>541</v>
      </c>
      <c r="BE24" s="45" t="s">
        <v>455</v>
      </c>
      <c r="BF24" s="45" t="s">
        <v>541</v>
      </c>
      <c r="BG24" s="45" t="s">
        <v>547</v>
      </c>
      <c r="BH24" s="45" t="s">
        <v>541</v>
      </c>
      <c r="BI24" s="45" t="s">
        <v>562</v>
      </c>
      <c r="BJ24" s="45" t="s">
        <v>541</v>
      </c>
      <c r="BK24" s="45" t="s">
        <v>555</v>
      </c>
      <c r="BL24" s="45" t="s">
        <v>530</v>
      </c>
      <c r="BM24" s="45" t="s">
        <v>563</v>
      </c>
    </row>
    <row r="25" spans="1:65" ht="20.100000000000001" customHeight="1" thickBot="1" x14ac:dyDescent="0.3">
      <c r="A25" s="47">
        <v>5210208</v>
      </c>
      <c r="B25" s="48" t="s">
        <v>564</v>
      </c>
      <c r="C25" s="48">
        <v>6210208</v>
      </c>
      <c r="D25" s="48" t="s">
        <v>564</v>
      </c>
      <c r="E25" s="49"/>
      <c r="G25" s="43"/>
      <c r="H25" s="53"/>
      <c r="I25" s="56" t="s">
        <v>150</v>
      </c>
      <c r="J25" s="45" t="s">
        <v>520</v>
      </c>
      <c r="K25" s="45" t="s">
        <v>565</v>
      </c>
      <c r="L25" s="45" t="s">
        <v>561</v>
      </c>
      <c r="M25" s="45" t="s">
        <v>566</v>
      </c>
      <c r="N25" s="45" t="s">
        <v>561</v>
      </c>
      <c r="O25" s="45" t="s">
        <v>525</v>
      </c>
      <c r="P25" s="45" t="s">
        <v>561</v>
      </c>
      <c r="Q25" s="45" t="s">
        <v>567</v>
      </c>
      <c r="R25" s="45" t="s">
        <v>561</v>
      </c>
      <c r="S25" s="45" t="s">
        <v>568</v>
      </c>
      <c r="T25" s="45" t="s">
        <v>561</v>
      </c>
      <c r="U25" s="45" t="s">
        <v>568</v>
      </c>
      <c r="V25" s="45" t="s">
        <v>561</v>
      </c>
      <c r="W25" s="45" t="s">
        <v>569</v>
      </c>
      <c r="X25" s="45" t="s">
        <v>561</v>
      </c>
      <c r="Y25" s="45" t="s">
        <v>570</v>
      </c>
      <c r="Z25" s="45" t="s">
        <v>561</v>
      </c>
      <c r="AA25" s="45" t="s">
        <v>571</v>
      </c>
      <c r="AB25" s="45" t="s">
        <v>561</v>
      </c>
      <c r="AC25" s="45" t="s">
        <v>572</v>
      </c>
      <c r="AD25" s="55" t="s">
        <v>150</v>
      </c>
      <c r="AE25" s="56" t="s">
        <v>150</v>
      </c>
      <c r="AF25" s="45"/>
      <c r="AG25" s="45"/>
      <c r="AH25" s="45" t="s">
        <v>561</v>
      </c>
      <c r="AI25" s="45" t="s">
        <v>573</v>
      </c>
      <c r="AJ25" s="45" t="s">
        <v>561</v>
      </c>
      <c r="AK25" s="45" t="s">
        <v>574</v>
      </c>
      <c r="AL25" s="45" t="s">
        <v>561</v>
      </c>
      <c r="AM25" s="45" t="s">
        <v>575</v>
      </c>
      <c r="AN25" s="45" t="s">
        <v>561</v>
      </c>
      <c r="AO25" s="45" t="s">
        <v>576</v>
      </c>
      <c r="AP25" s="45" t="s">
        <v>561</v>
      </c>
      <c r="AQ25" s="45" t="s">
        <v>576</v>
      </c>
      <c r="AR25" s="55" t="s">
        <v>150</v>
      </c>
      <c r="AS25" s="56" t="s">
        <v>150</v>
      </c>
      <c r="AT25" s="45" t="s">
        <v>561</v>
      </c>
      <c r="AU25" s="45" t="s">
        <v>577</v>
      </c>
      <c r="AV25" s="45" t="s">
        <v>561</v>
      </c>
      <c r="AW25" s="45" t="s">
        <v>578</v>
      </c>
      <c r="AX25" s="45" t="s">
        <v>561</v>
      </c>
      <c r="AY25" s="45" t="s">
        <v>437</v>
      </c>
      <c r="AZ25" s="45" t="s">
        <v>561</v>
      </c>
      <c r="BA25" s="45" t="s">
        <v>500</v>
      </c>
      <c r="BB25" s="45" t="s">
        <v>425</v>
      </c>
      <c r="BC25" s="45" t="s">
        <v>460</v>
      </c>
      <c r="BD25" s="45" t="s">
        <v>561</v>
      </c>
      <c r="BE25" s="45" t="s">
        <v>478</v>
      </c>
      <c r="BF25" s="45" t="s">
        <v>561</v>
      </c>
      <c r="BG25" s="45" t="s">
        <v>579</v>
      </c>
      <c r="BH25" s="45" t="s">
        <v>580</v>
      </c>
      <c r="BI25" s="45" t="s">
        <v>581</v>
      </c>
      <c r="BJ25" s="45" t="s">
        <v>561</v>
      </c>
      <c r="BK25" s="45" t="s">
        <v>573</v>
      </c>
      <c r="BL25" s="45" t="s">
        <v>541</v>
      </c>
      <c r="BM25" s="45" t="s">
        <v>582</v>
      </c>
    </row>
    <row r="26" spans="1:65" ht="20.100000000000001" customHeight="1" thickBot="1" x14ac:dyDescent="0.3">
      <c r="A26" s="57"/>
      <c r="G26" s="43"/>
      <c r="H26" s="53"/>
      <c r="I26" s="45"/>
      <c r="J26" s="59" t="s">
        <v>583</v>
      </c>
      <c r="K26" s="45" t="s">
        <v>584</v>
      </c>
      <c r="L26" s="55" t="s">
        <v>150</v>
      </c>
      <c r="M26" s="56" t="s">
        <v>150</v>
      </c>
      <c r="N26" s="59" t="s">
        <v>585</v>
      </c>
      <c r="O26" s="45" t="s">
        <v>244</v>
      </c>
      <c r="P26" s="59" t="s">
        <v>580</v>
      </c>
      <c r="Q26" s="45" t="s">
        <v>586</v>
      </c>
      <c r="R26" s="59" t="s">
        <v>580</v>
      </c>
      <c r="S26" s="45" t="s">
        <v>572</v>
      </c>
      <c r="T26" s="59" t="s">
        <v>580</v>
      </c>
      <c r="U26" s="45" t="s">
        <v>587</v>
      </c>
      <c r="V26" s="59" t="s">
        <v>580</v>
      </c>
      <c r="W26" s="45" t="s">
        <v>588</v>
      </c>
      <c r="X26" s="59" t="s">
        <v>580</v>
      </c>
      <c r="Y26" s="45" t="s">
        <v>589</v>
      </c>
      <c r="Z26" s="45" t="s">
        <v>580</v>
      </c>
      <c r="AA26" s="45" t="s">
        <v>590</v>
      </c>
      <c r="AB26" s="55" t="s">
        <v>150</v>
      </c>
      <c r="AC26" s="56" t="s">
        <v>150</v>
      </c>
      <c r="AD26" s="59"/>
      <c r="AE26" s="45"/>
      <c r="AF26" s="59"/>
      <c r="AG26" s="45"/>
      <c r="AH26" s="59" t="s">
        <v>580</v>
      </c>
      <c r="AI26" s="45" t="s">
        <v>591</v>
      </c>
      <c r="AJ26" s="59" t="s">
        <v>580</v>
      </c>
      <c r="AK26" s="45" t="s">
        <v>576</v>
      </c>
      <c r="AL26" s="55" t="s">
        <v>150</v>
      </c>
      <c r="AM26" s="56" t="s">
        <v>150</v>
      </c>
      <c r="AN26" s="55" t="s">
        <v>150</v>
      </c>
      <c r="AO26" s="56" t="s">
        <v>150</v>
      </c>
      <c r="AP26" s="55" t="s">
        <v>150</v>
      </c>
      <c r="AQ26" s="56" t="s">
        <v>150</v>
      </c>
      <c r="AR26" s="55" t="s">
        <v>150</v>
      </c>
      <c r="AS26" s="56" t="s">
        <v>150</v>
      </c>
      <c r="AT26" s="59" t="s">
        <v>580</v>
      </c>
      <c r="AU26" s="45" t="s">
        <v>592</v>
      </c>
      <c r="AV26" s="59" t="s">
        <v>580</v>
      </c>
      <c r="AW26" s="45" t="s">
        <v>593</v>
      </c>
      <c r="AX26" s="59" t="s">
        <v>580</v>
      </c>
      <c r="AY26" s="45" t="s">
        <v>500</v>
      </c>
      <c r="AZ26" s="59" t="s">
        <v>580</v>
      </c>
      <c r="BA26" s="45" t="s">
        <v>594</v>
      </c>
      <c r="BB26" s="59" t="s">
        <v>580</v>
      </c>
      <c r="BC26" s="45" t="s">
        <v>527</v>
      </c>
      <c r="BD26" s="59" t="s">
        <v>580</v>
      </c>
      <c r="BE26" s="45" t="s">
        <v>498</v>
      </c>
      <c r="BF26" s="59" t="s">
        <v>585</v>
      </c>
      <c r="BG26" s="45" t="s">
        <v>595</v>
      </c>
      <c r="BH26" s="59" t="s">
        <v>561</v>
      </c>
      <c r="BI26" s="45" t="s">
        <v>596</v>
      </c>
      <c r="BJ26" s="59" t="s">
        <v>580</v>
      </c>
      <c r="BK26" s="45" t="s">
        <v>591</v>
      </c>
      <c r="BL26" s="59" t="s">
        <v>561</v>
      </c>
      <c r="BM26" s="45" t="s">
        <v>489</v>
      </c>
    </row>
    <row r="27" spans="1:65" ht="20.100000000000001" customHeight="1" thickBot="1" x14ac:dyDescent="0.3">
      <c r="A27" s="60" t="s">
        <v>145</v>
      </c>
      <c r="B27" s="61" t="s">
        <v>146</v>
      </c>
      <c r="C27" s="61" t="s">
        <v>145</v>
      </c>
      <c r="D27" s="61" t="s">
        <v>146</v>
      </c>
      <c r="E27" s="61"/>
      <c r="G27" s="43"/>
      <c r="H27" s="53"/>
      <c r="I27" s="45"/>
      <c r="J27" s="59" t="s">
        <v>597</v>
      </c>
      <c r="K27" s="45" t="s">
        <v>598</v>
      </c>
      <c r="L27" s="55" t="s">
        <v>150</v>
      </c>
      <c r="M27" s="56" t="s">
        <v>150</v>
      </c>
      <c r="N27" s="59" t="s">
        <v>520</v>
      </c>
      <c r="O27" s="45" t="s">
        <v>566</v>
      </c>
      <c r="P27" s="59" t="s">
        <v>520</v>
      </c>
      <c r="Q27" s="45" t="s">
        <v>572</v>
      </c>
      <c r="R27" s="55" t="s">
        <v>150</v>
      </c>
      <c r="S27" s="56" t="s">
        <v>150</v>
      </c>
      <c r="T27" s="59" t="s">
        <v>520</v>
      </c>
      <c r="U27" s="45" t="s">
        <v>572</v>
      </c>
      <c r="V27" s="55" t="s">
        <v>150</v>
      </c>
      <c r="W27" s="56" t="s">
        <v>150</v>
      </c>
      <c r="X27" s="59" t="s">
        <v>520</v>
      </c>
      <c r="Y27" s="45" t="s">
        <v>572</v>
      </c>
      <c r="Z27" s="55" t="s">
        <v>150</v>
      </c>
      <c r="AA27" s="56" t="s">
        <v>150</v>
      </c>
      <c r="AB27" s="55" t="s">
        <v>150</v>
      </c>
      <c r="AC27" s="56" t="s">
        <v>150</v>
      </c>
      <c r="AD27" s="59"/>
      <c r="AE27" s="45"/>
      <c r="AF27" s="59"/>
      <c r="AG27" s="45"/>
      <c r="AH27" s="59" t="s">
        <v>520</v>
      </c>
      <c r="AI27" s="45" t="s">
        <v>572</v>
      </c>
      <c r="AJ27" s="55" t="s">
        <v>150</v>
      </c>
      <c r="AK27" s="56" t="s">
        <v>150</v>
      </c>
      <c r="AL27" s="55" t="s">
        <v>150</v>
      </c>
      <c r="AM27" s="56" t="s">
        <v>150</v>
      </c>
      <c r="AN27" s="55" t="s">
        <v>150</v>
      </c>
      <c r="AO27" s="56" t="s">
        <v>150</v>
      </c>
      <c r="AP27" s="55" t="s">
        <v>150</v>
      </c>
      <c r="AQ27" s="56" t="s">
        <v>150</v>
      </c>
      <c r="AR27" s="59"/>
      <c r="AS27" s="45"/>
      <c r="AT27" s="59" t="s">
        <v>520</v>
      </c>
      <c r="AU27" s="45" t="s">
        <v>599</v>
      </c>
      <c r="AV27" s="59" t="s">
        <v>520</v>
      </c>
      <c r="AW27" s="45" t="s">
        <v>600</v>
      </c>
      <c r="AX27" s="59" t="s">
        <v>520</v>
      </c>
      <c r="AY27" s="45" t="s">
        <v>594</v>
      </c>
      <c r="AZ27" s="59" t="s">
        <v>601</v>
      </c>
      <c r="BA27" s="45" t="s">
        <v>286</v>
      </c>
      <c r="BB27" s="59" t="s">
        <v>520</v>
      </c>
      <c r="BC27" s="45" t="s">
        <v>551</v>
      </c>
      <c r="BD27" s="59" t="s">
        <v>520</v>
      </c>
      <c r="BE27" s="45" t="s">
        <v>524</v>
      </c>
      <c r="BF27" s="59" t="s">
        <v>601</v>
      </c>
      <c r="BG27" s="45" t="s">
        <v>336</v>
      </c>
      <c r="BH27" s="59" t="s">
        <v>520</v>
      </c>
      <c r="BI27" s="45" t="s">
        <v>602</v>
      </c>
      <c r="BJ27" s="59" t="s">
        <v>520</v>
      </c>
      <c r="BK27" s="45" t="s">
        <v>572</v>
      </c>
      <c r="BL27" s="59" t="s">
        <v>580</v>
      </c>
      <c r="BM27" s="45" t="s">
        <v>535</v>
      </c>
    </row>
    <row r="28" spans="1:65" ht="20.100000000000001" customHeight="1" thickBot="1" x14ac:dyDescent="0.3">
      <c r="A28" s="47">
        <v>5210209</v>
      </c>
      <c r="B28" s="48" t="s">
        <v>603</v>
      </c>
      <c r="C28" s="52"/>
      <c r="D28" s="52"/>
      <c r="E28" s="49"/>
      <c r="G28" s="43"/>
      <c r="H28" s="53"/>
      <c r="I28" s="62"/>
      <c r="J28" s="62" t="s">
        <v>604</v>
      </c>
      <c r="K28" s="62" t="s">
        <v>605</v>
      </c>
      <c r="L28" s="62"/>
      <c r="M28" s="62"/>
      <c r="N28" s="55" t="s">
        <v>150</v>
      </c>
      <c r="O28" s="56" t="s">
        <v>150</v>
      </c>
      <c r="P28" s="55" t="s">
        <v>150</v>
      </c>
      <c r="Q28" s="56" t="s">
        <v>150</v>
      </c>
      <c r="R28" s="55" t="s">
        <v>150</v>
      </c>
      <c r="S28" s="56" t="s">
        <v>150</v>
      </c>
      <c r="T28" s="55" t="s">
        <v>150</v>
      </c>
      <c r="U28" s="56" t="s">
        <v>150</v>
      </c>
      <c r="V28" s="55" t="s">
        <v>150</v>
      </c>
      <c r="W28" s="56" t="s">
        <v>150</v>
      </c>
      <c r="X28" s="55" t="s">
        <v>150</v>
      </c>
      <c r="Y28" s="56" t="s">
        <v>150</v>
      </c>
      <c r="Z28" s="55" t="s">
        <v>150</v>
      </c>
      <c r="AA28" s="56" t="s">
        <v>150</v>
      </c>
      <c r="AB28" s="62"/>
      <c r="AC28" s="62"/>
      <c r="AD28" s="62"/>
      <c r="AE28" s="62"/>
      <c r="AF28" s="62"/>
      <c r="AG28" s="62"/>
      <c r="AH28" s="55" t="s">
        <v>150</v>
      </c>
      <c r="AI28" s="56" t="s">
        <v>150</v>
      </c>
      <c r="AJ28" s="55" t="s">
        <v>150</v>
      </c>
      <c r="AK28" s="56" t="s">
        <v>150</v>
      </c>
      <c r="AL28" s="62"/>
      <c r="AM28" s="62"/>
      <c r="AN28" s="62"/>
      <c r="AO28" s="62"/>
      <c r="AP28" s="62"/>
      <c r="AQ28" s="62"/>
      <c r="AR28" s="62"/>
      <c r="AS28" s="62"/>
      <c r="AT28" s="62" t="s">
        <v>583</v>
      </c>
      <c r="AU28" s="62" t="s">
        <v>606</v>
      </c>
      <c r="AV28" s="62" t="s">
        <v>583</v>
      </c>
      <c r="AW28" s="62" t="s">
        <v>607</v>
      </c>
      <c r="AX28" s="62" t="s">
        <v>583</v>
      </c>
      <c r="AY28" s="62" t="s">
        <v>460</v>
      </c>
      <c r="AZ28" s="62" t="s">
        <v>583</v>
      </c>
      <c r="BA28" s="62" t="s">
        <v>460</v>
      </c>
      <c r="BB28" s="62" t="s">
        <v>583</v>
      </c>
      <c r="BC28" s="62" t="s">
        <v>569</v>
      </c>
      <c r="BD28" s="62" t="s">
        <v>583</v>
      </c>
      <c r="BE28" s="62" t="s">
        <v>608</v>
      </c>
      <c r="BF28" s="62" t="s">
        <v>583</v>
      </c>
      <c r="BG28" s="62" t="s">
        <v>609</v>
      </c>
      <c r="BH28" s="62" t="s">
        <v>583</v>
      </c>
      <c r="BI28" s="62" t="s">
        <v>610</v>
      </c>
      <c r="BJ28" s="55" t="s">
        <v>150</v>
      </c>
      <c r="BK28" s="56" t="s">
        <v>150</v>
      </c>
      <c r="BL28" s="62" t="s">
        <v>583</v>
      </c>
      <c r="BM28" s="62" t="s">
        <v>557</v>
      </c>
    </row>
    <row r="29" spans="1:65" ht="20.100000000000001" customHeight="1" thickBot="1" x14ac:dyDescent="0.3">
      <c r="A29" s="47">
        <v>5210210</v>
      </c>
      <c r="B29" s="48" t="s">
        <v>611</v>
      </c>
      <c r="C29" s="52"/>
      <c r="D29" s="52"/>
      <c r="E29" s="49"/>
      <c r="G29" s="43"/>
      <c r="H29" s="53"/>
      <c r="I29" s="62"/>
      <c r="J29" s="62" t="s">
        <v>561</v>
      </c>
      <c r="K29" s="62" t="s">
        <v>612</v>
      </c>
      <c r="L29" s="62"/>
      <c r="M29" s="62"/>
      <c r="N29" s="55" t="s">
        <v>150</v>
      </c>
      <c r="O29" s="56" t="s">
        <v>150</v>
      </c>
      <c r="P29" s="55" t="s">
        <v>150</v>
      </c>
      <c r="Q29" s="56" t="s">
        <v>150</v>
      </c>
      <c r="R29" s="62"/>
      <c r="S29" s="62"/>
      <c r="T29" s="55" t="s">
        <v>150</v>
      </c>
      <c r="U29" s="56" t="s">
        <v>150</v>
      </c>
      <c r="V29" s="62"/>
      <c r="W29" s="62"/>
      <c r="X29" s="55" t="s">
        <v>150</v>
      </c>
      <c r="Y29" s="56" t="s">
        <v>150</v>
      </c>
      <c r="Z29" s="62"/>
      <c r="AA29" s="45"/>
      <c r="AB29" s="62"/>
      <c r="AC29" s="62"/>
      <c r="AD29" s="62"/>
      <c r="AE29" s="62"/>
      <c r="AF29" s="62"/>
      <c r="AG29" s="62"/>
      <c r="AH29" s="55" t="s">
        <v>150</v>
      </c>
      <c r="AI29" s="56" t="s">
        <v>150</v>
      </c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 t="s">
        <v>597</v>
      </c>
      <c r="AU29" s="62" t="s">
        <v>613</v>
      </c>
      <c r="AV29" s="62" t="s">
        <v>597</v>
      </c>
      <c r="AW29" s="62" t="s">
        <v>523</v>
      </c>
      <c r="AX29" s="62" t="s">
        <v>597</v>
      </c>
      <c r="AY29" s="62" t="s">
        <v>614</v>
      </c>
      <c r="AZ29" s="62" t="s">
        <v>597</v>
      </c>
      <c r="BA29" s="62" t="s">
        <v>614</v>
      </c>
      <c r="BB29" s="62" t="s">
        <v>597</v>
      </c>
      <c r="BC29" s="62" t="s">
        <v>615</v>
      </c>
      <c r="BD29" s="62" t="s">
        <v>597</v>
      </c>
      <c r="BE29" s="62" t="s">
        <v>565</v>
      </c>
      <c r="BF29" s="62" t="s">
        <v>616</v>
      </c>
      <c r="BG29" s="62" t="s">
        <v>617</v>
      </c>
      <c r="BH29" s="62" t="s">
        <v>597</v>
      </c>
      <c r="BI29" s="62" t="s">
        <v>618</v>
      </c>
      <c r="BJ29" s="55" t="s">
        <v>150</v>
      </c>
      <c r="BK29" s="56" t="s">
        <v>150</v>
      </c>
      <c r="BL29" s="62" t="s">
        <v>597</v>
      </c>
      <c r="BM29" s="62" t="s">
        <v>575</v>
      </c>
    </row>
    <row r="30" spans="1:65" ht="20.100000000000001" customHeight="1" thickBot="1" x14ac:dyDescent="0.3">
      <c r="A30" s="47">
        <v>5210211</v>
      </c>
      <c r="B30" s="48" t="s">
        <v>619</v>
      </c>
      <c r="C30" s="48">
        <v>6210211</v>
      </c>
      <c r="D30" s="48" t="s">
        <v>619</v>
      </c>
      <c r="E30" s="49"/>
      <c r="G30" s="43"/>
      <c r="H30" s="53"/>
      <c r="I30" s="62"/>
      <c r="J30" s="62" t="s">
        <v>580</v>
      </c>
      <c r="K30" s="62" t="s">
        <v>572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59"/>
      <c r="AA30" s="45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 t="s">
        <v>616</v>
      </c>
      <c r="AU30" s="62" t="s">
        <v>620</v>
      </c>
      <c r="AV30" s="55" t="s">
        <v>150</v>
      </c>
      <c r="AW30" s="56" t="s">
        <v>150</v>
      </c>
      <c r="AX30" s="62" t="s">
        <v>616</v>
      </c>
      <c r="AY30" s="62" t="s">
        <v>621</v>
      </c>
      <c r="AZ30" s="62" t="s">
        <v>616</v>
      </c>
      <c r="BA30" s="62" t="s">
        <v>621</v>
      </c>
      <c r="BB30" s="62" t="s">
        <v>616</v>
      </c>
      <c r="BC30" s="62" t="s">
        <v>622</v>
      </c>
      <c r="BD30" s="62" t="s">
        <v>623</v>
      </c>
      <c r="BE30" s="62" t="s">
        <v>584</v>
      </c>
      <c r="BF30" s="62" t="s">
        <v>623</v>
      </c>
      <c r="BG30" s="62" t="s">
        <v>624</v>
      </c>
      <c r="BH30" s="62" t="s">
        <v>616</v>
      </c>
      <c r="BI30" s="62" t="s">
        <v>553</v>
      </c>
      <c r="BJ30" s="62"/>
      <c r="BK30" s="62"/>
      <c r="BL30" s="55" t="s">
        <v>150</v>
      </c>
      <c r="BM30" s="56" t="s">
        <v>150</v>
      </c>
    </row>
    <row r="31" spans="1:65" ht="20.100000000000001" customHeight="1" thickBot="1" x14ac:dyDescent="0.3">
      <c r="A31" s="51"/>
      <c r="B31" s="52"/>
      <c r="C31" s="48">
        <v>6210212</v>
      </c>
      <c r="D31" s="48" t="s">
        <v>625</v>
      </c>
      <c r="E31" s="49"/>
      <c r="G31" s="43"/>
      <c r="H31" s="63" t="s">
        <v>150</v>
      </c>
      <c r="I31" s="62"/>
      <c r="J31" s="55" t="s">
        <v>150</v>
      </c>
      <c r="K31" s="56" t="s">
        <v>150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9"/>
      <c r="AA31" s="45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 t="s">
        <v>623</v>
      </c>
      <c r="AU31" s="62" t="s">
        <v>626</v>
      </c>
      <c r="AV31" s="55" t="s">
        <v>150</v>
      </c>
      <c r="AW31" s="56" t="s">
        <v>150</v>
      </c>
      <c r="AX31" s="62" t="s">
        <v>623</v>
      </c>
      <c r="AY31" s="62" t="s">
        <v>549</v>
      </c>
      <c r="AZ31" s="62" t="s">
        <v>623</v>
      </c>
      <c r="BA31" s="62" t="s">
        <v>568</v>
      </c>
      <c r="BB31" s="62" t="s">
        <v>623</v>
      </c>
      <c r="BC31" s="62" t="s">
        <v>627</v>
      </c>
      <c r="BD31" s="62" t="s">
        <v>628</v>
      </c>
      <c r="BE31" s="62" t="s">
        <v>605</v>
      </c>
      <c r="BF31" s="62" t="s">
        <v>628</v>
      </c>
      <c r="BG31" s="62" t="s">
        <v>566</v>
      </c>
      <c r="BH31" s="62" t="s">
        <v>623</v>
      </c>
      <c r="BI31" s="62" t="s">
        <v>629</v>
      </c>
      <c r="BJ31" s="62"/>
      <c r="BK31" s="62"/>
      <c r="BL31" s="55" t="s">
        <v>150</v>
      </c>
      <c r="BM31" s="56" t="s">
        <v>150</v>
      </c>
    </row>
    <row r="32" spans="1:65" ht="20.100000000000001" customHeight="1" thickBot="1" x14ac:dyDescent="0.3">
      <c r="A32" s="47">
        <v>5210213</v>
      </c>
      <c r="B32" s="48" t="s">
        <v>630</v>
      </c>
      <c r="C32" s="48">
        <v>6210213</v>
      </c>
      <c r="D32" s="48" t="s">
        <v>630</v>
      </c>
      <c r="E32" s="49"/>
      <c r="G32" s="43"/>
      <c r="H32" s="63" t="s">
        <v>150</v>
      </c>
      <c r="I32" s="62"/>
      <c r="J32" s="55" t="s">
        <v>150</v>
      </c>
      <c r="K32" s="56" t="s">
        <v>150</v>
      </c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 t="s">
        <v>150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 t="s">
        <v>628</v>
      </c>
      <c r="AU32" s="62" t="s">
        <v>631</v>
      </c>
      <c r="AV32" s="62"/>
      <c r="AW32" s="62"/>
      <c r="AX32" s="62" t="s">
        <v>628</v>
      </c>
      <c r="AY32" s="62" t="s">
        <v>568</v>
      </c>
      <c r="AZ32" s="62" t="s">
        <v>628</v>
      </c>
      <c r="BA32" s="62" t="s">
        <v>632</v>
      </c>
      <c r="BB32" s="62" t="s">
        <v>628</v>
      </c>
      <c r="BC32" s="62" t="s">
        <v>572</v>
      </c>
      <c r="BD32" s="62" t="s">
        <v>633</v>
      </c>
      <c r="BE32" s="62" t="s">
        <v>634</v>
      </c>
      <c r="BF32" s="62" t="s">
        <v>633</v>
      </c>
      <c r="BG32" s="62" t="s">
        <v>244</v>
      </c>
      <c r="BH32" s="62" t="s">
        <v>628</v>
      </c>
      <c r="BI32" s="62" t="s">
        <v>635</v>
      </c>
      <c r="BJ32" s="62"/>
      <c r="BK32" s="62"/>
      <c r="BL32" s="62"/>
      <c r="BM32" s="62"/>
    </row>
    <row r="33" spans="1:65" ht="20.100000000000001" customHeight="1" thickBot="1" x14ac:dyDescent="0.3">
      <c r="A33" s="47">
        <v>5210214</v>
      </c>
      <c r="B33" s="48" t="s">
        <v>636</v>
      </c>
      <c r="C33" s="48">
        <v>6210214</v>
      </c>
      <c r="D33" s="48" t="s">
        <v>636</v>
      </c>
      <c r="E33" s="49"/>
      <c r="G33" s="43"/>
      <c r="H33" s="63"/>
      <c r="I33" s="62" t="s">
        <v>150</v>
      </c>
      <c r="J33" s="62" t="s">
        <v>150</v>
      </c>
      <c r="K33" s="62" t="s">
        <v>150</v>
      </c>
      <c r="L33" s="62" t="s">
        <v>150</v>
      </c>
      <c r="M33" s="62" t="s">
        <v>150</v>
      </c>
      <c r="N33" s="62" t="s">
        <v>150</v>
      </c>
      <c r="O33" s="62" t="s">
        <v>150</v>
      </c>
      <c r="P33" s="62"/>
      <c r="Q33" s="62"/>
      <c r="R33" s="62" t="s">
        <v>150</v>
      </c>
      <c r="S33" s="62" t="s">
        <v>150</v>
      </c>
      <c r="T33" s="62" t="s">
        <v>150</v>
      </c>
      <c r="U33" s="62" t="s">
        <v>150</v>
      </c>
      <c r="V33" s="62" t="s">
        <v>150</v>
      </c>
      <c r="W33" s="62" t="s">
        <v>150</v>
      </c>
      <c r="X33" s="62" t="s">
        <v>150</v>
      </c>
      <c r="Y33" s="62" t="s">
        <v>150</v>
      </c>
      <c r="Z33" s="62" t="s">
        <v>150</v>
      </c>
      <c r="AA33" s="62" t="s">
        <v>150</v>
      </c>
      <c r="AB33" s="62" t="s">
        <v>150</v>
      </c>
      <c r="AC33" s="62" t="s">
        <v>150</v>
      </c>
      <c r="AD33" s="62" t="s">
        <v>150</v>
      </c>
      <c r="AE33" s="62" t="s">
        <v>150</v>
      </c>
      <c r="AF33" s="62" t="s">
        <v>150</v>
      </c>
      <c r="AG33" s="62" t="s">
        <v>150</v>
      </c>
      <c r="AH33" s="62" t="s">
        <v>150</v>
      </c>
      <c r="AI33" s="62" t="s">
        <v>150</v>
      </c>
      <c r="AJ33" s="62" t="s">
        <v>150</v>
      </c>
      <c r="AK33" s="62" t="s">
        <v>150</v>
      </c>
      <c r="AL33" s="62" t="s">
        <v>150</v>
      </c>
      <c r="AM33" s="62" t="s">
        <v>150</v>
      </c>
      <c r="AN33" s="62" t="s">
        <v>150</v>
      </c>
      <c r="AO33" s="62" t="s">
        <v>150</v>
      </c>
      <c r="AP33" s="62" t="s">
        <v>150</v>
      </c>
      <c r="AQ33" s="62" t="s">
        <v>150</v>
      </c>
      <c r="AR33" s="62" t="s">
        <v>150</v>
      </c>
      <c r="AS33" s="62" t="s">
        <v>150</v>
      </c>
      <c r="AT33" s="62" t="s">
        <v>633</v>
      </c>
      <c r="AU33" s="62" t="s">
        <v>637</v>
      </c>
      <c r="AV33" s="62" t="s">
        <v>150</v>
      </c>
      <c r="AW33" s="62" t="s">
        <v>150</v>
      </c>
      <c r="AX33" s="62" t="s">
        <v>633</v>
      </c>
      <c r="AY33" s="62" t="s">
        <v>638</v>
      </c>
      <c r="AZ33" s="62" t="s">
        <v>639</v>
      </c>
      <c r="BA33" s="62" t="s">
        <v>640</v>
      </c>
      <c r="BB33" s="55" t="s">
        <v>150</v>
      </c>
      <c r="BC33" s="56" t="s">
        <v>150</v>
      </c>
      <c r="BD33" s="62" t="s">
        <v>639</v>
      </c>
      <c r="BE33" s="62" t="s">
        <v>641</v>
      </c>
      <c r="BF33" s="62" t="s">
        <v>597</v>
      </c>
      <c r="BG33" s="62" t="s">
        <v>525</v>
      </c>
      <c r="BH33" s="62" t="s">
        <v>639</v>
      </c>
      <c r="BI33" s="62" t="s">
        <v>642</v>
      </c>
      <c r="BJ33" s="62"/>
      <c r="BK33" s="62"/>
      <c r="BL33" s="62"/>
      <c r="BM33" s="62"/>
    </row>
    <row r="34" spans="1:65" ht="20.100000000000001" customHeight="1" thickBot="1" x14ac:dyDescent="0.3">
      <c r="A34" s="51"/>
      <c r="B34" s="52"/>
      <c r="C34" s="48">
        <v>6210215</v>
      </c>
      <c r="D34" s="48" t="s">
        <v>643</v>
      </c>
      <c r="E34" s="49"/>
      <c r="G34" s="43"/>
      <c r="H34" s="63"/>
      <c r="I34" s="62" t="s">
        <v>150</v>
      </c>
      <c r="J34" s="62" t="s">
        <v>150</v>
      </c>
      <c r="K34" s="62" t="s">
        <v>150</v>
      </c>
      <c r="L34" s="62" t="s">
        <v>150</v>
      </c>
      <c r="M34" s="62" t="s">
        <v>150</v>
      </c>
      <c r="N34" s="62" t="s">
        <v>150</v>
      </c>
      <c r="O34" s="62" t="s">
        <v>150</v>
      </c>
      <c r="P34" s="62"/>
      <c r="Q34" s="62"/>
      <c r="R34" s="62" t="s">
        <v>150</v>
      </c>
      <c r="S34" s="62" t="s">
        <v>150</v>
      </c>
      <c r="T34" s="62" t="s">
        <v>150</v>
      </c>
      <c r="U34" s="62" t="s">
        <v>150</v>
      </c>
      <c r="V34" s="62" t="s">
        <v>150</v>
      </c>
      <c r="W34" s="62" t="s">
        <v>150</v>
      </c>
      <c r="X34" s="62" t="s">
        <v>150</v>
      </c>
      <c r="Y34" s="62" t="s">
        <v>150</v>
      </c>
      <c r="Z34" s="62" t="s">
        <v>150</v>
      </c>
      <c r="AA34" s="62" t="s">
        <v>150</v>
      </c>
      <c r="AB34" s="62" t="s">
        <v>150</v>
      </c>
      <c r="AC34" s="62" t="s">
        <v>150</v>
      </c>
      <c r="AD34" s="62" t="s">
        <v>150</v>
      </c>
      <c r="AE34" s="62" t="s">
        <v>150</v>
      </c>
      <c r="AF34" s="62" t="s">
        <v>150</v>
      </c>
      <c r="AG34" s="62" t="s">
        <v>150</v>
      </c>
      <c r="AH34" s="62" t="s">
        <v>150</v>
      </c>
      <c r="AI34" s="62" t="s">
        <v>150</v>
      </c>
      <c r="AJ34" s="62" t="s">
        <v>150</v>
      </c>
      <c r="AK34" s="62" t="s">
        <v>150</v>
      </c>
      <c r="AL34" s="62" t="s">
        <v>150</v>
      </c>
      <c r="AM34" s="62" t="s">
        <v>150</v>
      </c>
      <c r="AN34" s="62" t="s">
        <v>150</v>
      </c>
      <c r="AO34" s="62" t="s">
        <v>150</v>
      </c>
      <c r="AP34" s="62" t="s">
        <v>150</v>
      </c>
      <c r="AQ34" s="62" t="s">
        <v>150</v>
      </c>
      <c r="AR34" s="62" t="s">
        <v>150</v>
      </c>
      <c r="AS34" s="62" t="s">
        <v>150</v>
      </c>
      <c r="AT34" s="62" t="s">
        <v>639</v>
      </c>
      <c r="AU34" s="62" t="s">
        <v>644</v>
      </c>
      <c r="AV34" s="62" t="s">
        <v>150</v>
      </c>
      <c r="AW34" s="62" t="s">
        <v>150</v>
      </c>
      <c r="AX34" s="62" t="s">
        <v>639</v>
      </c>
      <c r="AY34" s="62" t="s">
        <v>588</v>
      </c>
      <c r="AZ34" s="62" t="s">
        <v>633</v>
      </c>
      <c r="BA34" s="62" t="s">
        <v>587</v>
      </c>
      <c r="BB34" s="55" t="s">
        <v>150</v>
      </c>
      <c r="BC34" s="56" t="s">
        <v>150</v>
      </c>
      <c r="BD34" s="62" t="s">
        <v>645</v>
      </c>
      <c r="BE34" s="62" t="s">
        <v>646</v>
      </c>
      <c r="BF34" s="62" t="s">
        <v>639</v>
      </c>
      <c r="BG34" s="62" t="s">
        <v>647</v>
      </c>
      <c r="BH34" s="62" t="s">
        <v>633</v>
      </c>
      <c r="BI34" s="62" t="s">
        <v>648</v>
      </c>
      <c r="BJ34" s="62"/>
      <c r="BK34" s="62"/>
      <c r="BL34" s="62"/>
      <c r="BM34" s="62"/>
    </row>
    <row r="35" spans="1:65" ht="20.100000000000001" customHeight="1" thickBot="1" x14ac:dyDescent="0.3">
      <c r="A35" s="47">
        <v>5210216</v>
      </c>
      <c r="B35" s="48" t="s">
        <v>649</v>
      </c>
      <c r="C35" s="48">
        <v>6210216</v>
      </c>
      <c r="D35" s="48" t="s">
        <v>649</v>
      </c>
      <c r="E35" s="49"/>
      <c r="G35" s="43"/>
      <c r="H35" s="63"/>
      <c r="I35" s="62" t="s">
        <v>150</v>
      </c>
      <c r="J35" s="62" t="s">
        <v>150</v>
      </c>
      <c r="K35" s="62" t="s">
        <v>150</v>
      </c>
      <c r="L35" s="62" t="s">
        <v>150</v>
      </c>
      <c r="M35" s="62" t="s">
        <v>150</v>
      </c>
      <c r="N35" s="62" t="s">
        <v>150</v>
      </c>
      <c r="O35" s="62" t="s">
        <v>150</v>
      </c>
      <c r="P35" s="62"/>
      <c r="Q35" s="62"/>
      <c r="R35" s="62" t="s">
        <v>150</v>
      </c>
      <c r="S35" s="62" t="s">
        <v>150</v>
      </c>
      <c r="T35" s="62" t="s">
        <v>150</v>
      </c>
      <c r="U35" s="62" t="s">
        <v>150</v>
      </c>
      <c r="V35" s="62" t="s">
        <v>150</v>
      </c>
      <c r="W35" s="62" t="s">
        <v>150</v>
      </c>
      <c r="X35" s="62" t="s">
        <v>150</v>
      </c>
      <c r="Y35" s="62" t="s">
        <v>150</v>
      </c>
      <c r="Z35" s="62" t="s">
        <v>150</v>
      </c>
      <c r="AA35" s="62" t="s">
        <v>150</v>
      </c>
      <c r="AB35" s="62" t="s">
        <v>150</v>
      </c>
      <c r="AC35" s="62" t="s">
        <v>150</v>
      </c>
      <c r="AD35" s="62" t="s">
        <v>150</v>
      </c>
      <c r="AE35" s="62" t="s">
        <v>150</v>
      </c>
      <c r="AF35" s="62" t="s">
        <v>150</v>
      </c>
      <c r="AG35" s="62" t="s">
        <v>150</v>
      </c>
      <c r="AH35" s="62" t="s">
        <v>150</v>
      </c>
      <c r="AI35" s="62" t="s">
        <v>150</v>
      </c>
      <c r="AJ35" s="62" t="s">
        <v>150</v>
      </c>
      <c r="AK35" s="62" t="s">
        <v>150</v>
      </c>
      <c r="AL35" s="62" t="s">
        <v>150</v>
      </c>
      <c r="AM35" s="62" t="s">
        <v>150</v>
      </c>
      <c r="AN35" s="62" t="s">
        <v>150</v>
      </c>
      <c r="AO35" s="62" t="s">
        <v>150</v>
      </c>
      <c r="AP35" s="62" t="s">
        <v>150</v>
      </c>
      <c r="AQ35" s="62" t="s">
        <v>150</v>
      </c>
      <c r="AR35" s="62" t="s">
        <v>150</v>
      </c>
      <c r="AS35" s="62" t="s">
        <v>150</v>
      </c>
      <c r="AT35" s="55" t="s">
        <v>150</v>
      </c>
      <c r="AU35" s="56" t="s">
        <v>150</v>
      </c>
      <c r="AV35" s="62" t="s">
        <v>150</v>
      </c>
      <c r="AW35" s="62" t="s">
        <v>150</v>
      </c>
      <c r="AX35" s="55" t="s">
        <v>150</v>
      </c>
      <c r="AY35" s="56" t="s">
        <v>150</v>
      </c>
      <c r="AZ35" s="62" t="s">
        <v>645</v>
      </c>
      <c r="BA35" s="62" t="s">
        <v>588</v>
      </c>
      <c r="BB35" s="62"/>
      <c r="BC35" s="62"/>
      <c r="BD35" s="62" t="s">
        <v>650</v>
      </c>
      <c r="BE35" s="62" t="s">
        <v>651</v>
      </c>
      <c r="BF35" s="55" t="s">
        <v>150</v>
      </c>
      <c r="BG35" s="56" t="s">
        <v>150</v>
      </c>
      <c r="BH35" s="62" t="s">
        <v>645</v>
      </c>
      <c r="BI35" s="62" t="s">
        <v>572</v>
      </c>
      <c r="BJ35" s="62"/>
      <c r="BK35" s="62"/>
      <c r="BL35" s="62"/>
      <c r="BM35" s="62"/>
    </row>
    <row r="36" spans="1:65" ht="20.100000000000001" customHeight="1" thickBot="1" x14ac:dyDescent="0.3">
      <c r="A36" s="47">
        <v>5210217</v>
      </c>
      <c r="B36" s="48" t="s">
        <v>652</v>
      </c>
      <c r="C36" s="48">
        <v>6210217</v>
      </c>
      <c r="D36" s="48" t="s">
        <v>653</v>
      </c>
      <c r="E36" s="49"/>
      <c r="G36" s="43"/>
      <c r="H36" s="63"/>
      <c r="I36" s="62" t="s">
        <v>150</v>
      </c>
      <c r="J36" s="62" t="s">
        <v>150</v>
      </c>
      <c r="K36" s="62" t="s">
        <v>150</v>
      </c>
      <c r="L36" s="62" t="s">
        <v>150</v>
      </c>
      <c r="M36" s="62" t="s">
        <v>150</v>
      </c>
      <c r="N36" s="62" t="s">
        <v>150</v>
      </c>
      <c r="O36" s="62" t="s">
        <v>150</v>
      </c>
      <c r="P36" s="62" t="s">
        <v>150</v>
      </c>
      <c r="Q36" s="62" t="s">
        <v>150</v>
      </c>
      <c r="R36" s="62" t="s">
        <v>150</v>
      </c>
      <c r="S36" s="62" t="s">
        <v>150</v>
      </c>
      <c r="T36" s="62" t="s">
        <v>150</v>
      </c>
      <c r="U36" s="62" t="s">
        <v>150</v>
      </c>
      <c r="V36" s="62" t="s">
        <v>150</v>
      </c>
      <c r="W36" s="62" t="s">
        <v>150</v>
      </c>
      <c r="X36" s="62" t="s">
        <v>150</v>
      </c>
      <c r="Y36" s="62" t="s">
        <v>150</v>
      </c>
      <c r="Z36" s="62" t="s">
        <v>150</v>
      </c>
      <c r="AA36" s="62" t="s">
        <v>150</v>
      </c>
      <c r="AB36" s="62" t="s">
        <v>150</v>
      </c>
      <c r="AC36" s="62" t="s">
        <v>150</v>
      </c>
      <c r="AD36" s="62" t="s">
        <v>150</v>
      </c>
      <c r="AE36" s="62" t="s">
        <v>150</v>
      </c>
      <c r="AF36" s="62" t="s">
        <v>150</v>
      </c>
      <c r="AG36" s="62" t="s">
        <v>150</v>
      </c>
      <c r="AH36" s="62" t="s">
        <v>150</v>
      </c>
      <c r="AI36" s="62" t="s">
        <v>150</v>
      </c>
      <c r="AJ36" s="62" t="s">
        <v>150</v>
      </c>
      <c r="AK36" s="62" t="s">
        <v>150</v>
      </c>
      <c r="AL36" s="62" t="s">
        <v>150</v>
      </c>
      <c r="AM36" s="62" t="s">
        <v>150</v>
      </c>
      <c r="AN36" s="62" t="s">
        <v>150</v>
      </c>
      <c r="AO36" s="62" t="s">
        <v>150</v>
      </c>
      <c r="AP36" s="62" t="s">
        <v>150</v>
      </c>
      <c r="AQ36" s="62" t="s">
        <v>150</v>
      </c>
      <c r="AR36" s="62" t="s">
        <v>150</v>
      </c>
      <c r="AS36" s="62" t="s">
        <v>150</v>
      </c>
      <c r="AT36" s="55" t="s">
        <v>150</v>
      </c>
      <c r="AU36" s="56" t="s">
        <v>150</v>
      </c>
      <c r="AV36" s="62" t="s">
        <v>150</v>
      </c>
      <c r="AW36" s="62" t="s">
        <v>150</v>
      </c>
      <c r="AX36" s="55" t="s">
        <v>150</v>
      </c>
      <c r="AY36" s="56" t="s">
        <v>150</v>
      </c>
      <c r="AZ36" s="55" t="s">
        <v>150</v>
      </c>
      <c r="BA36" s="56" t="s">
        <v>150</v>
      </c>
      <c r="BB36" s="62" t="s">
        <v>150</v>
      </c>
      <c r="BC36" s="62" t="s">
        <v>150</v>
      </c>
      <c r="BD36" s="62" t="s">
        <v>654</v>
      </c>
      <c r="BE36" s="62" t="s">
        <v>655</v>
      </c>
      <c r="BF36" s="55" t="s">
        <v>150</v>
      </c>
      <c r="BG36" s="56" t="s">
        <v>150</v>
      </c>
      <c r="BH36" s="55" t="s">
        <v>150</v>
      </c>
      <c r="BI36" s="56" t="s">
        <v>150</v>
      </c>
      <c r="BJ36" s="62"/>
      <c r="BK36" s="62"/>
      <c r="BL36" s="62" t="s">
        <v>150</v>
      </c>
      <c r="BM36" s="62" t="s">
        <v>150</v>
      </c>
    </row>
    <row r="37" spans="1:65" ht="20.100000000000001" customHeight="1" thickBot="1" x14ac:dyDescent="0.3">
      <c r="A37" s="47">
        <v>5210218</v>
      </c>
      <c r="B37" s="48" t="s">
        <v>656</v>
      </c>
      <c r="C37" s="52"/>
      <c r="D37" s="52"/>
      <c r="E37" s="64"/>
      <c r="G37" s="43"/>
      <c r="H37" s="63"/>
      <c r="I37" s="62" t="s">
        <v>150</v>
      </c>
      <c r="J37" s="62" t="s">
        <v>150</v>
      </c>
      <c r="K37" s="62" t="s">
        <v>150</v>
      </c>
      <c r="L37" s="62" t="s">
        <v>150</v>
      </c>
      <c r="M37" s="62" t="s">
        <v>150</v>
      </c>
      <c r="N37" s="62" t="s">
        <v>150</v>
      </c>
      <c r="O37" s="62" t="s">
        <v>150</v>
      </c>
      <c r="P37" s="62" t="s">
        <v>150</v>
      </c>
      <c r="Q37" s="62" t="s">
        <v>150</v>
      </c>
      <c r="R37" s="62" t="s">
        <v>150</v>
      </c>
      <c r="S37" s="62" t="s">
        <v>150</v>
      </c>
      <c r="T37" s="62" t="s">
        <v>150</v>
      </c>
      <c r="U37" s="62" t="s">
        <v>150</v>
      </c>
      <c r="V37" s="62" t="s">
        <v>150</v>
      </c>
      <c r="W37" s="62" t="s">
        <v>150</v>
      </c>
      <c r="X37" s="62" t="s">
        <v>150</v>
      </c>
      <c r="Y37" s="62" t="s">
        <v>150</v>
      </c>
      <c r="Z37" s="62" t="s">
        <v>150</v>
      </c>
      <c r="AA37" s="62" t="s">
        <v>150</v>
      </c>
      <c r="AB37" s="62" t="s">
        <v>150</v>
      </c>
      <c r="AC37" s="62" t="s">
        <v>150</v>
      </c>
      <c r="AD37" s="62" t="s">
        <v>150</v>
      </c>
      <c r="AE37" s="62" t="s">
        <v>150</v>
      </c>
      <c r="AF37" s="62" t="s">
        <v>150</v>
      </c>
      <c r="AG37" s="62" t="s">
        <v>150</v>
      </c>
      <c r="AH37" s="62" t="s">
        <v>150</v>
      </c>
      <c r="AI37" s="62" t="s">
        <v>150</v>
      </c>
      <c r="AJ37" s="62" t="s">
        <v>150</v>
      </c>
      <c r="AK37" s="62" t="s">
        <v>150</v>
      </c>
      <c r="AL37" s="62" t="s">
        <v>150</v>
      </c>
      <c r="AM37" s="62" t="s">
        <v>150</v>
      </c>
      <c r="AN37" s="62" t="s">
        <v>150</v>
      </c>
      <c r="AO37" s="62" t="s">
        <v>150</v>
      </c>
      <c r="AP37" s="62" t="s">
        <v>150</v>
      </c>
      <c r="AQ37" s="62" t="s">
        <v>150</v>
      </c>
      <c r="AR37" s="62" t="s">
        <v>150</v>
      </c>
      <c r="AS37" s="62" t="s">
        <v>150</v>
      </c>
      <c r="AT37" s="62" t="s">
        <v>150</v>
      </c>
      <c r="AU37" s="62" t="s">
        <v>150</v>
      </c>
      <c r="AV37" s="62" t="s">
        <v>150</v>
      </c>
      <c r="AW37" s="62" t="s">
        <v>150</v>
      </c>
      <c r="AX37" s="62" t="s">
        <v>150</v>
      </c>
      <c r="AY37" s="62" t="s">
        <v>150</v>
      </c>
      <c r="AZ37" s="55" t="s">
        <v>150</v>
      </c>
      <c r="BA37" s="56" t="s">
        <v>150</v>
      </c>
      <c r="BB37" s="62" t="s">
        <v>150</v>
      </c>
      <c r="BC37" s="62" t="s">
        <v>150</v>
      </c>
      <c r="BD37" s="62" t="s">
        <v>616</v>
      </c>
      <c r="BE37" s="62" t="s">
        <v>572</v>
      </c>
      <c r="BF37" s="62" t="s">
        <v>150</v>
      </c>
      <c r="BG37" s="62" t="s">
        <v>150</v>
      </c>
      <c r="BH37" s="55" t="s">
        <v>150</v>
      </c>
      <c r="BI37" s="56" t="s">
        <v>150</v>
      </c>
      <c r="BJ37" s="62" t="s">
        <v>150</v>
      </c>
      <c r="BK37" s="62" t="s">
        <v>150</v>
      </c>
      <c r="BL37" s="62" t="s">
        <v>150</v>
      </c>
      <c r="BM37" s="62" t="s">
        <v>150</v>
      </c>
    </row>
    <row r="38" spans="1:65" ht="20.100000000000001" customHeight="1" thickBot="1" x14ac:dyDescent="0.3">
      <c r="A38" s="47">
        <v>5210219</v>
      </c>
      <c r="B38" s="48" t="s">
        <v>657</v>
      </c>
      <c r="C38" s="52"/>
      <c r="D38" s="52"/>
      <c r="E38" s="49"/>
      <c r="G38" s="43"/>
      <c r="H38" s="63"/>
      <c r="I38" s="62" t="s">
        <v>150</v>
      </c>
      <c r="J38" s="62" t="s">
        <v>150</v>
      </c>
      <c r="K38" s="62" t="s">
        <v>150</v>
      </c>
      <c r="L38" s="62" t="s">
        <v>150</v>
      </c>
      <c r="M38" s="62" t="s">
        <v>150</v>
      </c>
      <c r="N38" s="62" t="s">
        <v>150</v>
      </c>
      <c r="O38" s="62" t="s">
        <v>150</v>
      </c>
      <c r="P38" s="62" t="s">
        <v>150</v>
      </c>
      <c r="Q38" s="62" t="s">
        <v>150</v>
      </c>
      <c r="R38" s="62" t="s">
        <v>150</v>
      </c>
      <c r="S38" s="62" t="s">
        <v>150</v>
      </c>
      <c r="T38" s="62" t="s">
        <v>150</v>
      </c>
      <c r="U38" s="62" t="s">
        <v>150</v>
      </c>
      <c r="V38" s="62" t="s">
        <v>150</v>
      </c>
      <c r="W38" s="62" t="s">
        <v>150</v>
      </c>
      <c r="X38" s="62" t="s">
        <v>150</v>
      </c>
      <c r="Y38" s="62" t="s">
        <v>150</v>
      </c>
      <c r="Z38" s="62" t="s">
        <v>150</v>
      </c>
      <c r="AA38" s="62" t="s">
        <v>150</v>
      </c>
      <c r="AB38" s="62" t="s">
        <v>150</v>
      </c>
      <c r="AC38" s="62" t="s">
        <v>150</v>
      </c>
      <c r="AD38" s="62" t="s">
        <v>150</v>
      </c>
      <c r="AE38" s="62" t="s">
        <v>150</v>
      </c>
      <c r="AF38" s="62" t="s">
        <v>150</v>
      </c>
      <c r="AG38" s="62" t="s">
        <v>150</v>
      </c>
      <c r="AH38" s="62" t="s">
        <v>150</v>
      </c>
      <c r="AI38" s="62" t="s">
        <v>150</v>
      </c>
      <c r="AJ38" s="62" t="s">
        <v>150</v>
      </c>
      <c r="AK38" s="62" t="s">
        <v>150</v>
      </c>
      <c r="AL38" s="62" t="s">
        <v>150</v>
      </c>
      <c r="AM38" s="62" t="s">
        <v>150</v>
      </c>
      <c r="AN38" s="62" t="s">
        <v>150</v>
      </c>
      <c r="AO38" s="62" t="s">
        <v>150</v>
      </c>
      <c r="AP38" s="62" t="s">
        <v>150</v>
      </c>
      <c r="AQ38" s="62" t="s">
        <v>150</v>
      </c>
      <c r="AR38" s="62" t="s">
        <v>150</v>
      </c>
      <c r="AS38" s="62" t="s">
        <v>150</v>
      </c>
      <c r="AT38" s="62" t="s">
        <v>150</v>
      </c>
      <c r="AU38" s="62" t="s">
        <v>150</v>
      </c>
      <c r="AV38" s="62" t="s">
        <v>150</v>
      </c>
      <c r="AW38" s="62" t="s">
        <v>150</v>
      </c>
      <c r="AX38" s="62" t="s">
        <v>150</v>
      </c>
      <c r="AY38" s="62" t="s">
        <v>150</v>
      </c>
      <c r="AZ38" s="62" t="s">
        <v>150</v>
      </c>
      <c r="BA38" s="62" t="s">
        <v>150</v>
      </c>
      <c r="BB38" s="62" t="s">
        <v>150</v>
      </c>
      <c r="BC38" s="62" t="s">
        <v>150</v>
      </c>
      <c r="BD38" s="62" t="s">
        <v>658</v>
      </c>
      <c r="BE38" s="62" t="s">
        <v>598</v>
      </c>
      <c r="BF38" s="62" t="s">
        <v>150</v>
      </c>
      <c r="BG38" s="62" t="s">
        <v>150</v>
      </c>
      <c r="BH38" s="62" t="s">
        <v>150</v>
      </c>
      <c r="BI38" s="62" t="s">
        <v>150</v>
      </c>
      <c r="BJ38" s="62" t="s">
        <v>150</v>
      </c>
      <c r="BK38" s="62" t="s">
        <v>150</v>
      </c>
      <c r="BL38" s="62" t="s">
        <v>150</v>
      </c>
      <c r="BM38" s="62" t="s">
        <v>150</v>
      </c>
    </row>
    <row r="39" spans="1:65" ht="20.100000000000001" customHeight="1" thickBot="1" x14ac:dyDescent="0.3">
      <c r="A39" s="47">
        <v>5210220</v>
      </c>
      <c r="B39" s="48" t="s">
        <v>659</v>
      </c>
      <c r="C39" s="52"/>
      <c r="D39" s="52"/>
      <c r="E39" s="49"/>
      <c r="G39" s="43"/>
      <c r="H39" s="63"/>
      <c r="I39" s="62" t="s">
        <v>150</v>
      </c>
      <c r="J39" s="62" t="s">
        <v>150</v>
      </c>
      <c r="K39" s="62" t="s">
        <v>150</v>
      </c>
      <c r="L39" s="62" t="s">
        <v>150</v>
      </c>
      <c r="M39" s="62" t="s">
        <v>150</v>
      </c>
      <c r="N39" s="62" t="s">
        <v>150</v>
      </c>
      <c r="O39" s="62" t="s">
        <v>150</v>
      </c>
      <c r="P39" s="62" t="s">
        <v>150</v>
      </c>
      <c r="Q39" s="62" t="s">
        <v>150</v>
      </c>
      <c r="R39" s="62" t="s">
        <v>150</v>
      </c>
      <c r="S39" s="62" t="s">
        <v>150</v>
      </c>
      <c r="T39" s="62" t="s">
        <v>150</v>
      </c>
      <c r="U39" s="62" t="s">
        <v>150</v>
      </c>
      <c r="V39" s="62" t="s">
        <v>150</v>
      </c>
      <c r="W39" s="62" t="s">
        <v>150</v>
      </c>
      <c r="X39" s="62" t="s">
        <v>150</v>
      </c>
      <c r="Y39" s="62" t="s">
        <v>150</v>
      </c>
      <c r="Z39" s="62" t="s">
        <v>150</v>
      </c>
      <c r="AA39" s="62" t="s">
        <v>150</v>
      </c>
      <c r="AB39" s="62" t="s">
        <v>150</v>
      </c>
      <c r="AC39" s="62" t="s">
        <v>150</v>
      </c>
      <c r="AD39" s="62" t="s">
        <v>150</v>
      </c>
      <c r="AE39" s="62" t="s">
        <v>150</v>
      </c>
      <c r="AF39" s="62" t="s">
        <v>150</v>
      </c>
      <c r="AG39" s="62" t="s">
        <v>150</v>
      </c>
      <c r="AH39" s="62" t="s">
        <v>150</v>
      </c>
      <c r="AI39" s="62" t="s">
        <v>150</v>
      </c>
      <c r="AJ39" s="62" t="s">
        <v>150</v>
      </c>
      <c r="AK39" s="62" t="s">
        <v>150</v>
      </c>
      <c r="AL39" s="62" t="s">
        <v>150</v>
      </c>
      <c r="AM39" s="62" t="s">
        <v>150</v>
      </c>
      <c r="AN39" s="62" t="s">
        <v>150</v>
      </c>
      <c r="AO39" s="62" t="s">
        <v>150</v>
      </c>
      <c r="AP39" s="62" t="s">
        <v>150</v>
      </c>
      <c r="AQ39" s="62" t="s">
        <v>150</v>
      </c>
      <c r="AR39" s="62" t="s">
        <v>150</v>
      </c>
      <c r="AS39" s="62" t="s">
        <v>150</v>
      </c>
      <c r="AT39" s="62" t="s">
        <v>150</v>
      </c>
      <c r="AU39" s="62" t="s">
        <v>150</v>
      </c>
      <c r="AV39" s="62" t="s">
        <v>150</v>
      </c>
      <c r="AW39" s="62" t="s">
        <v>150</v>
      </c>
      <c r="AX39" s="62" t="s">
        <v>150</v>
      </c>
      <c r="AY39" s="62" t="s">
        <v>150</v>
      </c>
      <c r="AZ39" s="62" t="s">
        <v>150</v>
      </c>
      <c r="BA39" s="62" t="s">
        <v>150</v>
      </c>
      <c r="BB39" s="62" t="s">
        <v>150</v>
      </c>
      <c r="BC39" s="62" t="s">
        <v>150</v>
      </c>
      <c r="BD39" s="62" t="s">
        <v>660</v>
      </c>
      <c r="BE39" s="62" t="s">
        <v>244</v>
      </c>
      <c r="BF39" s="62" t="s">
        <v>150</v>
      </c>
      <c r="BG39" s="62" t="s">
        <v>150</v>
      </c>
      <c r="BH39" s="62" t="s">
        <v>150</v>
      </c>
      <c r="BI39" s="62" t="s">
        <v>150</v>
      </c>
      <c r="BJ39" s="62" t="s">
        <v>150</v>
      </c>
      <c r="BK39" s="62" t="s">
        <v>150</v>
      </c>
      <c r="BL39" s="62" t="s">
        <v>150</v>
      </c>
      <c r="BM39" s="62" t="s">
        <v>150</v>
      </c>
    </row>
    <row r="40" spans="1:65" ht="20.100000000000001" customHeight="1" thickBot="1" x14ac:dyDescent="0.3">
      <c r="A40" s="47">
        <v>5210221</v>
      </c>
      <c r="B40" s="48" t="s">
        <v>661</v>
      </c>
      <c r="C40" s="48">
        <v>6210221</v>
      </c>
      <c r="D40" s="48" t="s">
        <v>661</v>
      </c>
      <c r="E40" s="49"/>
      <c r="G40" s="43"/>
      <c r="H40" s="63"/>
      <c r="I40" s="62" t="s">
        <v>150</v>
      </c>
      <c r="J40" s="62" t="s">
        <v>150</v>
      </c>
      <c r="K40" s="62" t="s">
        <v>150</v>
      </c>
      <c r="L40" s="62" t="s">
        <v>150</v>
      </c>
      <c r="M40" s="62" t="s">
        <v>150</v>
      </c>
      <c r="N40" s="62" t="s">
        <v>150</v>
      </c>
      <c r="O40" s="62" t="s">
        <v>150</v>
      </c>
      <c r="P40" s="62" t="s">
        <v>150</v>
      </c>
      <c r="Q40" s="62" t="s">
        <v>150</v>
      </c>
      <c r="R40" s="62" t="s">
        <v>150</v>
      </c>
      <c r="S40" s="62" t="s">
        <v>150</v>
      </c>
      <c r="T40" s="62" t="s">
        <v>150</v>
      </c>
      <c r="U40" s="62" t="s">
        <v>150</v>
      </c>
      <c r="V40" s="62" t="s">
        <v>150</v>
      </c>
      <c r="W40" s="62" t="s">
        <v>150</v>
      </c>
      <c r="X40" s="62" t="s">
        <v>150</v>
      </c>
      <c r="Y40" s="62" t="s">
        <v>150</v>
      </c>
      <c r="Z40" s="62" t="s">
        <v>150</v>
      </c>
      <c r="AA40" s="62" t="s">
        <v>150</v>
      </c>
      <c r="AB40" s="62" t="s">
        <v>150</v>
      </c>
      <c r="AC40" s="62" t="s">
        <v>150</v>
      </c>
      <c r="AD40" s="62" t="s">
        <v>150</v>
      </c>
      <c r="AE40" s="62" t="s">
        <v>150</v>
      </c>
      <c r="AF40" s="62" t="s">
        <v>150</v>
      </c>
      <c r="AG40" s="62" t="s">
        <v>150</v>
      </c>
      <c r="AH40" s="62" t="s">
        <v>150</v>
      </c>
      <c r="AI40" s="62" t="s">
        <v>150</v>
      </c>
      <c r="AJ40" s="62" t="s">
        <v>150</v>
      </c>
      <c r="AK40" s="62" t="s">
        <v>150</v>
      </c>
      <c r="AL40" s="62" t="s">
        <v>150</v>
      </c>
      <c r="AM40" s="62" t="s">
        <v>150</v>
      </c>
      <c r="AN40" s="62" t="s">
        <v>150</v>
      </c>
      <c r="AO40" s="62" t="s">
        <v>150</v>
      </c>
      <c r="AP40" s="62" t="s">
        <v>150</v>
      </c>
      <c r="AQ40" s="62" t="s">
        <v>150</v>
      </c>
      <c r="AR40" s="62" t="s">
        <v>150</v>
      </c>
      <c r="AS40" s="62" t="s">
        <v>150</v>
      </c>
      <c r="AT40" s="62" t="s">
        <v>150</v>
      </c>
      <c r="AU40" s="62" t="s">
        <v>150</v>
      </c>
      <c r="AV40" s="62" t="s">
        <v>150</v>
      </c>
      <c r="AW40" s="62" t="s">
        <v>150</v>
      </c>
      <c r="AX40" s="62" t="s">
        <v>150</v>
      </c>
      <c r="AY40" s="62" t="s">
        <v>150</v>
      </c>
      <c r="AZ40" s="62" t="s">
        <v>150</v>
      </c>
      <c r="BA40" s="62" t="s">
        <v>150</v>
      </c>
      <c r="BB40" s="62" t="s">
        <v>150</v>
      </c>
      <c r="BC40" s="62" t="s">
        <v>150</v>
      </c>
      <c r="BD40" s="55" t="s">
        <v>150</v>
      </c>
      <c r="BE40" s="56" t="s">
        <v>150</v>
      </c>
      <c r="BF40" s="62" t="s">
        <v>150</v>
      </c>
      <c r="BG40" s="62" t="s">
        <v>150</v>
      </c>
      <c r="BH40" s="62" t="s">
        <v>150</v>
      </c>
      <c r="BI40" s="62" t="s">
        <v>150</v>
      </c>
      <c r="BJ40" s="62" t="s">
        <v>150</v>
      </c>
      <c r="BK40" s="62" t="s">
        <v>150</v>
      </c>
      <c r="BL40" s="62" t="s">
        <v>150</v>
      </c>
      <c r="BM40" s="62" t="s">
        <v>150</v>
      </c>
    </row>
    <row r="41" spans="1:65" ht="20.100000000000001" customHeight="1" thickBot="1" x14ac:dyDescent="0.3">
      <c r="A41" s="47">
        <v>5210222</v>
      </c>
      <c r="B41" s="48" t="s">
        <v>662</v>
      </c>
      <c r="C41" s="48">
        <v>6210222</v>
      </c>
      <c r="D41" s="48" t="s">
        <v>662</v>
      </c>
      <c r="E41" s="49"/>
      <c r="G41" s="43"/>
      <c r="H41" s="63"/>
      <c r="I41" s="62" t="s">
        <v>150</v>
      </c>
      <c r="J41" s="62" t="s">
        <v>150</v>
      </c>
      <c r="K41" s="62" t="s">
        <v>150</v>
      </c>
      <c r="L41" s="62" t="s">
        <v>150</v>
      </c>
      <c r="M41" s="62" t="s">
        <v>150</v>
      </c>
      <c r="N41" s="62" t="s">
        <v>150</v>
      </c>
      <c r="O41" s="62" t="s">
        <v>150</v>
      </c>
      <c r="P41" s="62" t="s">
        <v>150</v>
      </c>
      <c r="Q41" s="62" t="s">
        <v>150</v>
      </c>
      <c r="R41" s="62" t="s">
        <v>150</v>
      </c>
      <c r="S41" s="62" t="s">
        <v>150</v>
      </c>
      <c r="T41" s="62" t="s">
        <v>150</v>
      </c>
      <c r="U41" s="62" t="s">
        <v>150</v>
      </c>
      <c r="V41" s="62" t="s">
        <v>150</v>
      </c>
      <c r="W41" s="62" t="s">
        <v>150</v>
      </c>
      <c r="X41" s="62" t="s">
        <v>150</v>
      </c>
      <c r="Y41" s="62" t="s">
        <v>150</v>
      </c>
      <c r="Z41" s="62" t="s">
        <v>150</v>
      </c>
      <c r="AA41" s="62" t="s">
        <v>150</v>
      </c>
      <c r="AB41" s="62" t="s">
        <v>150</v>
      </c>
      <c r="AC41" s="62" t="s">
        <v>150</v>
      </c>
      <c r="AD41" s="62" t="s">
        <v>150</v>
      </c>
      <c r="AE41" s="62" t="s">
        <v>150</v>
      </c>
      <c r="AF41" s="62" t="s">
        <v>150</v>
      </c>
      <c r="AG41" s="62" t="s">
        <v>150</v>
      </c>
      <c r="AH41" s="62" t="s">
        <v>150</v>
      </c>
      <c r="AI41" s="62" t="s">
        <v>150</v>
      </c>
      <c r="AJ41" s="62" t="s">
        <v>150</v>
      </c>
      <c r="AK41" s="62" t="s">
        <v>150</v>
      </c>
      <c r="AL41" s="62" t="s">
        <v>150</v>
      </c>
      <c r="AM41" s="62" t="s">
        <v>150</v>
      </c>
      <c r="AN41" s="62" t="s">
        <v>150</v>
      </c>
      <c r="AO41" s="62" t="s">
        <v>150</v>
      </c>
      <c r="AP41" s="62" t="s">
        <v>150</v>
      </c>
      <c r="AQ41" s="62" t="s">
        <v>150</v>
      </c>
      <c r="AR41" s="62" t="s">
        <v>150</v>
      </c>
      <c r="AS41" s="62" t="s">
        <v>150</v>
      </c>
      <c r="AT41" s="62" t="s">
        <v>150</v>
      </c>
      <c r="AU41" s="62" t="s">
        <v>150</v>
      </c>
      <c r="AV41" s="62" t="s">
        <v>150</v>
      </c>
      <c r="AW41" s="62" t="s">
        <v>150</v>
      </c>
      <c r="AX41" s="62" t="s">
        <v>150</v>
      </c>
      <c r="AY41" s="62" t="s">
        <v>150</v>
      </c>
      <c r="AZ41" s="62" t="s">
        <v>150</v>
      </c>
      <c r="BA41" s="62" t="s">
        <v>150</v>
      </c>
      <c r="BB41" s="62" t="s">
        <v>150</v>
      </c>
      <c r="BC41" s="62" t="s">
        <v>150</v>
      </c>
      <c r="BD41" s="55" t="s">
        <v>150</v>
      </c>
      <c r="BE41" s="56" t="s">
        <v>150</v>
      </c>
      <c r="BF41" s="62" t="s">
        <v>150</v>
      </c>
      <c r="BG41" s="62" t="s">
        <v>150</v>
      </c>
      <c r="BH41" s="62" t="s">
        <v>150</v>
      </c>
      <c r="BI41" s="62" t="s">
        <v>150</v>
      </c>
      <c r="BJ41" s="62" t="s">
        <v>150</v>
      </c>
      <c r="BK41" s="62" t="s">
        <v>150</v>
      </c>
      <c r="BL41" s="62" t="s">
        <v>150</v>
      </c>
      <c r="BM41" s="62" t="s">
        <v>150</v>
      </c>
    </row>
    <row r="42" spans="1:65" ht="20.100000000000001" customHeight="1" thickBot="1" x14ac:dyDescent="0.3">
      <c r="A42" s="47">
        <v>5210223</v>
      </c>
      <c r="B42" s="48" t="s">
        <v>663</v>
      </c>
      <c r="C42" s="52"/>
      <c r="D42" s="52"/>
      <c r="E42" s="49"/>
      <c r="G42" s="43"/>
      <c r="H42" s="63"/>
      <c r="I42" s="62" t="s">
        <v>150</v>
      </c>
      <c r="J42" s="62" t="s">
        <v>150</v>
      </c>
      <c r="K42" s="62" t="s">
        <v>150</v>
      </c>
      <c r="L42" s="62" t="s">
        <v>150</v>
      </c>
      <c r="M42" s="62" t="s">
        <v>150</v>
      </c>
      <c r="N42" s="62" t="s">
        <v>150</v>
      </c>
      <c r="O42" s="62" t="s">
        <v>150</v>
      </c>
      <c r="P42" s="62" t="s">
        <v>150</v>
      </c>
      <c r="Q42" s="62" t="s">
        <v>150</v>
      </c>
      <c r="R42" s="62" t="s">
        <v>150</v>
      </c>
      <c r="S42" s="62" t="s">
        <v>150</v>
      </c>
      <c r="T42" s="62" t="s">
        <v>150</v>
      </c>
      <c r="U42" s="62" t="s">
        <v>150</v>
      </c>
      <c r="V42" s="62" t="s">
        <v>150</v>
      </c>
      <c r="W42" s="62" t="s">
        <v>150</v>
      </c>
      <c r="X42" s="62" t="s">
        <v>150</v>
      </c>
      <c r="Y42" s="62" t="s">
        <v>150</v>
      </c>
      <c r="Z42" s="62" t="s">
        <v>150</v>
      </c>
      <c r="AA42" s="62" t="s">
        <v>150</v>
      </c>
      <c r="AB42" s="62" t="s">
        <v>150</v>
      </c>
      <c r="AC42" s="62" t="s">
        <v>150</v>
      </c>
      <c r="AD42" s="62" t="s">
        <v>150</v>
      </c>
      <c r="AE42" s="62" t="s">
        <v>150</v>
      </c>
      <c r="AF42" s="62" t="s">
        <v>150</v>
      </c>
      <c r="AG42" s="62" t="s">
        <v>150</v>
      </c>
      <c r="AH42" s="62" t="s">
        <v>150</v>
      </c>
      <c r="AI42" s="62" t="s">
        <v>150</v>
      </c>
      <c r="AJ42" s="62" t="s">
        <v>150</v>
      </c>
      <c r="AK42" s="62" t="s">
        <v>150</v>
      </c>
      <c r="AL42" s="62" t="s">
        <v>150</v>
      </c>
      <c r="AM42" s="62" t="s">
        <v>150</v>
      </c>
      <c r="AN42" s="62" t="s">
        <v>150</v>
      </c>
      <c r="AO42" s="62" t="s">
        <v>150</v>
      </c>
      <c r="AP42" s="62" t="s">
        <v>150</v>
      </c>
      <c r="AQ42" s="62" t="s">
        <v>150</v>
      </c>
      <c r="AR42" s="62" t="s">
        <v>150</v>
      </c>
      <c r="AS42" s="62" t="s">
        <v>150</v>
      </c>
      <c r="AT42" s="62" t="s">
        <v>150</v>
      </c>
      <c r="AU42" s="62" t="s">
        <v>150</v>
      </c>
      <c r="AV42" s="62" t="s">
        <v>150</v>
      </c>
      <c r="AW42" s="62" t="s">
        <v>150</v>
      </c>
      <c r="AX42" s="62" t="s">
        <v>150</v>
      </c>
      <c r="AY42" s="62" t="s">
        <v>150</v>
      </c>
      <c r="AZ42" s="62" t="s">
        <v>150</v>
      </c>
      <c r="BA42" s="62" t="s">
        <v>150</v>
      </c>
      <c r="BB42" s="62" t="s">
        <v>150</v>
      </c>
      <c r="BC42" s="62" t="s">
        <v>150</v>
      </c>
      <c r="BD42" s="62" t="s">
        <v>150</v>
      </c>
      <c r="BE42" s="62" t="s">
        <v>150</v>
      </c>
      <c r="BF42" s="62" t="s">
        <v>150</v>
      </c>
      <c r="BG42" s="62" t="s">
        <v>150</v>
      </c>
      <c r="BH42" s="62" t="s">
        <v>150</v>
      </c>
      <c r="BI42" s="62" t="s">
        <v>150</v>
      </c>
      <c r="BJ42" s="62" t="s">
        <v>150</v>
      </c>
      <c r="BK42" s="62" t="s">
        <v>150</v>
      </c>
      <c r="BL42" s="62" t="s">
        <v>150</v>
      </c>
      <c r="BM42" s="62" t="s">
        <v>150</v>
      </c>
    </row>
    <row r="43" spans="1:65" ht="20.100000000000001" customHeight="1" thickBot="1" x14ac:dyDescent="0.3">
      <c r="A43" s="47">
        <v>5210224</v>
      </c>
      <c r="B43" s="48" t="s">
        <v>664</v>
      </c>
      <c r="C43" s="52"/>
      <c r="D43" s="52"/>
      <c r="E43" s="49"/>
      <c r="G43" s="43"/>
      <c r="H43" s="63"/>
      <c r="I43" s="62" t="s">
        <v>150</v>
      </c>
      <c r="J43" s="62" t="s">
        <v>150</v>
      </c>
      <c r="K43" s="62" t="s">
        <v>150</v>
      </c>
      <c r="L43" s="62" t="s">
        <v>150</v>
      </c>
      <c r="M43" s="62" t="s">
        <v>150</v>
      </c>
      <c r="N43" s="62" t="s">
        <v>150</v>
      </c>
      <c r="O43" s="62" t="s">
        <v>150</v>
      </c>
      <c r="P43" s="62" t="s">
        <v>150</v>
      </c>
      <c r="Q43" s="62" t="s">
        <v>150</v>
      </c>
      <c r="R43" s="62" t="s">
        <v>150</v>
      </c>
      <c r="S43" s="62" t="s">
        <v>150</v>
      </c>
      <c r="T43" s="62" t="s">
        <v>150</v>
      </c>
      <c r="U43" s="62" t="s">
        <v>150</v>
      </c>
      <c r="V43" s="62" t="s">
        <v>150</v>
      </c>
      <c r="W43" s="62" t="s">
        <v>150</v>
      </c>
      <c r="X43" s="62" t="s">
        <v>150</v>
      </c>
      <c r="Y43" s="62" t="s">
        <v>150</v>
      </c>
      <c r="Z43" s="62" t="s">
        <v>150</v>
      </c>
      <c r="AA43" s="62" t="s">
        <v>150</v>
      </c>
      <c r="AB43" s="62" t="s">
        <v>150</v>
      </c>
      <c r="AC43" s="62" t="s">
        <v>150</v>
      </c>
      <c r="AD43" s="62" t="s">
        <v>150</v>
      </c>
      <c r="AE43" s="62" t="s">
        <v>150</v>
      </c>
      <c r="AF43" s="62" t="s">
        <v>150</v>
      </c>
      <c r="AG43" s="62" t="s">
        <v>150</v>
      </c>
      <c r="AH43" s="62" t="s">
        <v>150</v>
      </c>
      <c r="AI43" s="62" t="s">
        <v>150</v>
      </c>
      <c r="AJ43" s="62" t="s">
        <v>150</v>
      </c>
      <c r="AK43" s="62" t="s">
        <v>150</v>
      </c>
      <c r="AL43" s="62" t="s">
        <v>150</v>
      </c>
      <c r="AM43" s="62" t="s">
        <v>150</v>
      </c>
      <c r="AN43" s="62" t="s">
        <v>150</v>
      </c>
      <c r="AO43" s="62" t="s">
        <v>150</v>
      </c>
      <c r="AP43" s="62" t="s">
        <v>150</v>
      </c>
      <c r="AQ43" s="62" t="s">
        <v>150</v>
      </c>
      <c r="AR43" s="62" t="s">
        <v>150</v>
      </c>
      <c r="AS43" s="62" t="s">
        <v>150</v>
      </c>
      <c r="AT43" s="62" t="s">
        <v>150</v>
      </c>
      <c r="AU43" s="62" t="s">
        <v>150</v>
      </c>
      <c r="AV43" s="62" t="s">
        <v>150</v>
      </c>
      <c r="AW43" s="62" t="s">
        <v>150</v>
      </c>
      <c r="AX43" s="62" t="s">
        <v>150</v>
      </c>
      <c r="AY43" s="62" t="s">
        <v>150</v>
      </c>
      <c r="AZ43" s="62" t="s">
        <v>150</v>
      </c>
      <c r="BA43" s="62" t="s">
        <v>150</v>
      </c>
      <c r="BB43" s="62" t="s">
        <v>150</v>
      </c>
      <c r="BC43" s="62" t="s">
        <v>150</v>
      </c>
      <c r="BD43" s="62" t="s">
        <v>150</v>
      </c>
      <c r="BE43" s="62" t="s">
        <v>150</v>
      </c>
      <c r="BF43" s="62" t="s">
        <v>150</v>
      </c>
      <c r="BG43" s="62" t="s">
        <v>150</v>
      </c>
      <c r="BH43" s="62" t="s">
        <v>150</v>
      </c>
      <c r="BI43" s="62" t="s">
        <v>150</v>
      </c>
      <c r="BJ43" s="62" t="s">
        <v>150</v>
      </c>
      <c r="BK43" s="62" t="s">
        <v>150</v>
      </c>
      <c r="BL43" s="62" t="s">
        <v>150</v>
      </c>
      <c r="BM43" s="62" t="s">
        <v>150</v>
      </c>
    </row>
    <row r="44" spans="1:65" ht="20.100000000000001" customHeight="1" thickBot="1" x14ac:dyDescent="0.3">
      <c r="A44" s="47">
        <v>5210225</v>
      </c>
      <c r="B44" s="48" t="s">
        <v>665</v>
      </c>
      <c r="C44" s="48">
        <v>6210225</v>
      </c>
      <c r="D44" s="48" t="s">
        <v>665</v>
      </c>
      <c r="E44" s="49"/>
      <c r="G44" s="4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</row>
    <row r="45" spans="1:65" ht="20.100000000000001" customHeight="1" thickBot="1" x14ac:dyDescent="0.3">
      <c r="A45" s="47">
        <v>5210226</v>
      </c>
      <c r="B45" s="48" t="s">
        <v>666</v>
      </c>
      <c r="C45" s="52"/>
      <c r="D45" s="52"/>
      <c r="E45" s="49"/>
      <c r="G45" s="43"/>
      <c r="H45" s="63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</row>
    <row r="46" spans="1:65" ht="20.100000000000001" customHeight="1" thickBot="1" x14ac:dyDescent="0.3">
      <c r="A46" s="47">
        <v>5210227</v>
      </c>
      <c r="B46" s="48" t="s">
        <v>667</v>
      </c>
      <c r="C46" s="48">
        <v>6210227</v>
      </c>
      <c r="D46" s="48" t="s">
        <v>668</v>
      </c>
      <c r="E46" s="49"/>
      <c r="G46" s="43"/>
      <c r="H46" s="65"/>
    </row>
    <row r="47" spans="1:65" ht="20.100000000000001" customHeight="1" thickBot="1" x14ac:dyDescent="0.3">
      <c r="A47" s="47">
        <v>5210228</v>
      </c>
      <c r="B47" s="48" t="s">
        <v>669</v>
      </c>
      <c r="C47" s="48">
        <v>6210228</v>
      </c>
      <c r="D47" s="48" t="s">
        <v>670</v>
      </c>
      <c r="E47" s="49"/>
      <c r="G47" s="43"/>
      <c r="H47" s="43"/>
    </row>
    <row r="48" spans="1:65" ht="20.100000000000001" customHeight="1" thickBot="1" x14ac:dyDescent="0.35">
      <c r="A48" s="47">
        <v>5210229</v>
      </c>
      <c r="B48" s="48" t="s">
        <v>671</v>
      </c>
      <c r="C48" s="52"/>
      <c r="D48" s="52"/>
      <c r="E48" s="49"/>
      <c r="G48"/>
      <c r="H48"/>
    </row>
    <row r="49" spans="1:8" ht="20.100000000000001" customHeight="1" thickBot="1" x14ac:dyDescent="0.35">
      <c r="A49" s="47">
        <v>5210230</v>
      </c>
      <c r="B49" s="48" t="s">
        <v>672</v>
      </c>
      <c r="C49" s="48">
        <v>6210230</v>
      </c>
      <c r="D49" s="48" t="s">
        <v>672</v>
      </c>
      <c r="E49" s="49"/>
      <c r="G49"/>
      <c r="H49"/>
    </row>
    <row r="50" spans="1:8" ht="20.100000000000001" customHeight="1" thickBot="1" x14ac:dyDescent="0.35">
      <c r="A50" s="47">
        <v>5210231</v>
      </c>
      <c r="B50" s="48" t="s">
        <v>673</v>
      </c>
      <c r="C50" s="48">
        <v>6210231</v>
      </c>
      <c r="D50" s="48" t="s">
        <v>673</v>
      </c>
      <c r="E50" s="49"/>
      <c r="G50"/>
      <c r="H50"/>
    </row>
    <row r="51" spans="1:8" ht="20.100000000000001" customHeight="1" thickBot="1" x14ac:dyDescent="0.35">
      <c r="A51" s="47">
        <v>5210232</v>
      </c>
      <c r="B51" s="48" t="s">
        <v>674</v>
      </c>
      <c r="C51" s="48">
        <v>6210232</v>
      </c>
      <c r="D51" s="48" t="s">
        <v>674</v>
      </c>
      <c r="E51" s="49"/>
      <c r="G51"/>
      <c r="H51"/>
    </row>
    <row r="52" spans="1:8" ht="20.100000000000001" customHeight="1" thickBot="1" x14ac:dyDescent="0.35">
      <c r="A52" s="47">
        <v>5210233</v>
      </c>
      <c r="B52" s="48" t="s">
        <v>675</v>
      </c>
      <c r="C52" s="48">
        <v>6210233</v>
      </c>
      <c r="D52" s="48" t="s">
        <v>675</v>
      </c>
      <c r="E52" s="49"/>
      <c r="G52"/>
      <c r="H52"/>
    </row>
    <row r="53" spans="1:8" ht="20.100000000000001" customHeight="1" thickBot="1" x14ac:dyDescent="0.35">
      <c r="A53" s="51"/>
      <c r="B53" s="52"/>
      <c r="C53" s="48">
        <v>6210234</v>
      </c>
      <c r="D53" s="48" t="s">
        <v>676</v>
      </c>
      <c r="E53" s="49"/>
      <c r="G53"/>
      <c r="H53"/>
    </row>
    <row r="54" spans="1:8" ht="20.100000000000001" customHeight="1" thickBot="1" x14ac:dyDescent="0.35">
      <c r="A54" s="47">
        <v>5210235</v>
      </c>
      <c r="B54" s="48" t="s">
        <v>677</v>
      </c>
      <c r="C54" s="48">
        <v>6210235</v>
      </c>
      <c r="D54" s="48" t="s">
        <v>677</v>
      </c>
      <c r="E54" s="49"/>
      <c r="G54"/>
      <c r="H54"/>
    </row>
    <row r="55" spans="1:8" ht="20.100000000000001" customHeight="1" thickBot="1" x14ac:dyDescent="0.35">
      <c r="A55" s="47">
        <v>5210236</v>
      </c>
      <c r="B55" s="48" t="s">
        <v>678</v>
      </c>
      <c r="C55" s="52"/>
      <c r="D55" s="52"/>
      <c r="E55" s="49"/>
      <c r="G55"/>
      <c r="H55"/>
    </row>
    <row r="56" spans="1:8" ht="20.100000000000001" customHeight="1" thickBot="1" x14ac:dyDescent="0.35">
      <c r="A56" s="47">
        <v>5210237</v>
      </c>
      <c r="B56" s="48" t="s">
        <v>679</v>
      </c>
      <c r="C56" s="48">
        <v>6210237</v>
      </c>
      <c r="D56" s="48" t="s">
        <v>679</v>
      </c>
      <c r="E56" s="49"/>
      <c r="G56"/>
      <c r="H56"/>
    </row>
    <row r="57" spans="1:8" ht="20.100000000000001" customHeight="1" thickBot="1" x14ac:dyDescent="0.35">
      <c r="A57" s="57"/>
      <c r="G57"/>
      <c r="H57"/>
    </row>
    <row r="58" spans="1:8" ht="20.100000000000001" customHeight="1" thickBot="1" x14ac:dyDescent="0.3">
      <c r="A58" s="60" t="s">
        <v>145</v>
      </c>
      <c r="B58" s="61" t="s">
        <v>146</v>
      </c>
      <c r="C58" s="61" t="s">
        <v>145</v>
      </c>
      <c r="D58" s="61" t="s">
        <v>146</v>
      </c>
      <c r="E58" s="61"/>
      <c r="G58" s="43"/>
      <c r="H58" s="43"/>
    </row>
    <row r="59" spans="1:8" ht="20.100000000000001" customHeight="1" thickBot="1" x14ac:dyDescent="0.3">
      <c r="A59" s="47">
        <v>5210238</v>
      </c>
      <c r="B59" s="48" t="s">
        <v>680</v>
      </c>
      <c r="C59" s="52"/>
      <c r="D59" s="52"/>
      <c r="E59" s="49"/>
      <c r="G59" s="43"/>
      <c r="H59" s="43"/>
    </row>
    <row r="60" spans="1:8" ht="20.100000000000001" customHeight="1" thickBot="1" x14ac:dyDescent="0.3">
      <c r="A60" s="47">
        <v>5210239</v>
      </c>
      <c r="B60" s="48" t="s">
        <v>681</v>
      </c>
      <c r="C60" s="48">
        <v>6210239</v>
      </c>
      <c r="D60" s="48" t="s">
        <v>681</v>
      </c>
      <c r="E60" s="49"/>
      <c r="G60" s="43"/>
      <c r="H60" s="43"/>
    </row>
    <row r="61" spans="1:8" ht="20.100000000000001" customHeight="1" thickBot="1" x14ac:dyDescent="0.3">
      <c r="A61" s="47">
        <v>5210240</v>
      </c>
      <c r="B61" s="48" t="s">
        <v>682</v>
      </c>
      <c r="C61" s="48">
        <v>6210240</v>
      </c>
      <c r="D61" s="48" t="s">
        <v>682</v>
      </c>
      <c r="E61" s="49"/>
      <c r="G61" s="43"/>
      <c r="H61" s="43"/>
    </row>
    <row r="62" spans="1:8" ht="20.100000000000001" customHeight="1" thickBot="1" x14ac:dyDescent="0.3">
      <c r="A62" s="51"/>
      <c r="B62" s="52"/>
      <c r="C62" s="48">
        <v>6210241</v>
      </c>
      <c r="D62" s="48" t="s">
        <v>683</v>
      </c>
      <c r="E62" s="49"/>
    </row>
    <row r="63" spans="1:8" ht="20.100000000000001" customHeight="1" thickBot="1" x14ac:dyDescent="0.3">
      <c r="A63" s="40">
        <v>52103</v>
      </c>
      <c r="B63" s="41" t="s">
        <v>684</v>
      </c>
      <c r="C63" s="41">
        <v>62103</v>
      </c>
      <c r="D63" s="41" t="s">
        <v>684</v>
      </c>
      <c r="E63" s="42"/>
    </row>
    <row r="64" spans="1:8" ht="20.100000000000001" customHeight="1" thickBot="1" x14ac:dyDescent="0.3">
      <c r="A64" s="47">
        <v>5210301</v>
      </c>
      <c r="B64" s="48" t="s">
        <v>685</v>
      </c>
      <c r="C64" s="52"/>
      <c r="D64" s="52"/>
      <c r="E64" s="49"/>
    </row>
    <row r="65" spans="1:5" ht="20.100000000000001" customHeight="1" thickBot="1" x14ac:dyDescent="0.3">
      <c r="A65" s="47">
        <v>5210302</v>
      </c>
      <c r="B65" s="48" t="s">
        <v>686</v>
      </c>
      <c r="C65" s="52"/>
      <c r="D65" s="52"/>
      <c r="E65" s="49"/>
    </row>
    <row r="66" spans="1:5" ht="20.100000000000001" customHeight="1" thickBot="1" x14ac:dyDescent="0.3">
      <c r="A66" s="47">
        <v>5210303</v>
      </c>
      <c r="B66" s="48" t="s">
        <v>687</v>
      </c>
      <c r="C66" s="48">
        <v>6210303</v>
      </c>
      <c r="D66" s="48" t="s">
        <v>687</v>
      </c>
      <c r="E66" s="49"/>
    </row>
    <row r="67" spans="1:5" ht="20.100000000000001" customHeight="1" thickBot="1" x14ac:dyDescent="0.3">
      <c r="A67" s="47">
        <v>5210304</v>
      </c>
      <c r="B67" s="48" t="s">
        <v>688</v>
      </c>
      <c r="C67" s="48">
        <v>6210304</v>
      </c>
      <c r="D67" s="48" t="s">
        <v>688</v>
      </c>
      <c r="E67" s="49"/>
    </row>
    <row r="68" spans="1:5" ht="20.100000000000001" customHeight="1" x14ac:dyDescent="0.25">
      <c r="A68" s="89">
        <v>5210305</v>
      </c>
      <c r="B68" s="89" t="s">
        <v>689</v>
      </c>
      <c r="C68" s="89">
        <v>6210305</v>
      </c>
      <c r="D68" s="89" t="s">
        <v>689</v>
      </c>
      <c r="E68" s="66"/>
    </row>
    <row r="69" spans="1:5" ht="20.100000000000001" customHeight="1" thickBot="1" x14ac:dyDescent="0.3">
      <c r="A69" s="90"/>
      <c r="B69" s="90"/>
      <c r="C69" s="90"/>
      <c r="D69" s="90"/>
      <c r="E69" s="49"/>
    </row>
    <row r="70" spans="1:5" ht="20.100000000000001" customHeight="1" thickBot="1" x14ac:dyDescent="0.3">
      <c r="A70" s="47">
        <v>5210306</v>
      </c>
      <c r="B70" s="48" t="s">
        <v>690</v>
      </c>
      <c r="C70" s="48">
        <v>6210306</v>
      </c>
      <c r="D70" s="48" t="s">
        <v>690</v>
      </c>
      <c r="E70" s="49"/>
    </row>
    <row r="71" spans="1:5" ht="20.100000000000001" customHeight="1" thickBot="1" x14ac:dyDescent="0.3">
      <c r="A71" s="47">
        <v>5210307</v>
      </c>
      <c r="B71" s="48" t="s">
        <v>691</v>
      </c>
      <c r="C71" s="48">
        <v>6210307</v>
      </c>
      <c r="D71" s="48" t="s">
        <v>691</v>
      </c>
      <c r="E71" s="49"/>
    </row>
    <row r="72" spans="1:5" ht="20.100000000000001" customHeight="1" thickBot="1" x14ac:dyDescent="0.3">
      <c r="A72" s="47">
        <v>5210308</v>
      </c>
      <c r="B72" s="48" t="s">
        <v>692</v>
      </c>
      <c r="C72" s="48">
        <v>6210308</v>
      </c>
      <c r="D72" s="48" t="s">
        <v>692</v>
      </c>
      <c r="E72" s="49"/>
    </row>
    <row r="73" spans="1:5" ht="20.100000000000001" customHeight="1" thickBot="1" x14ac:dyDescent="0.3">
      <c r="A73" s="47">
        <v>5210309</v>
      </c>
      <c r="B73" s="48" t="s">
        <v>693</v>
      </c>
      <c r="C73" s="48">
        <v>6210309</v>
      </c>
      <c r="D73" s="48" t="s">
        <v>693</v>
      </c>
      <c r="E73" s="49"/>
    </row>
    <row r="74" spans="1:5" ht="20.100000000000001" customHeight="1" thickBot="1" x14ac:dyDescent="0.3">
      <c r="A74" s="47">
        <v>5210310</v>
      </c>
      <c r="B74" s="48" t="s">
        <v>694</v>
      </c>
      <c r="C74" s="48">
        <v>6210310</v>
      </c>
      <c r="D74" s="67" t="s">
        <v>695</v>
      </c>
      <c r="E74" s="49"/>
    </row>
    <row r="75" spans="1:5" ht="20.100000000000001" customHeight="1" thickBot="1" x14ac:dyDescent="0.3">
      <c r="A75" s="47">
        <v>5210311</v>
      </c>
      <c r="B75" s="48" t="s">
        <v>696</v>
      </c>
      <c r="C75" s="52"/>
      <c r="D75" s="52"/>
      <c r="E75" s="49"/>
    </row>
    <row r="76" spans="1:5" ht="20.100000000000001" customHeight="1" thickBot="1" x14ac:dyDescent="0.3">
      <c r="A76" s="47">
        <v>5210312</v>
      </c>
      <c r="B76" s="48" t="s">
        <v>697</v>
      </c>
      <c r="C76" s="52"/>
      <c r="D76" s="52"/>
      <c r="E76" s="49"/>
    </row>
    <row r="77" spans="1:5" ht="20.100000000000001" customHeight="1" thickBot="1" x14ac:dyDescent="0.3">
      <c r="A77" s="51"/>
      <c r="B77" s="52"/>
      <c r="C77" s="48">
        <v>6210313</v>
      </c>
      <c r="D77" s="48" t="s">
        <v>698</v>
      </c>
      <c r="E77" s="49"/>
    </row>
    <row r="78" spans="1:5" ht="20.100000000000001" customHeight="1" thickBot="1" x14ac:dyDescent="0.3">
      <c r="A78" s="40">
        <v>52104</v>
      </c>
      <c r="B78" s="41" t="s">
        <v>699</v>
      </c>
      <c r="C78" s="41">
        <v>62104</v>
      </c>
      <c r="D78" s="41" t="s">
        <v>699</v>
      </c>
      <c r="E78" s="42"/>
    </row>
    <row r="79" spans="1:5" ht="20.100000000000001" customHeight="1" thickBot="1" x14ac:dyDescent="0.3">
      <c r="A79" s="47">
        <v>5210401</v>
      </c>
      <c r="B79" s="48" t="s">
        <v>700</v>
      </c>
      <c r="C79" s="48">
        <v>6210401</v>
      </c>
      <c r="D79" s="48" t="s">
        <v>700</v>
      </c>
      <c r="E79" s="49"/>
    </row>
    <row r="80" spans="1:5" ht="20.100000000000001" customHeight="1" thickBot="1" x14ac:dyDescent="0.3">
      <c r="A80" s="47">
        <v>5210402</v>
      </c>
      <c r="B80" s="67" t="s">
        <v>701</v>
      </c>
      <c r="C80" s="48">
        <v>6210402</v>
      </c>
      <c r="D80" s="67" t="s">
        <v>702</v>
      </c>
      <c r="E80" s="49"/>
    </row>
    <row r="81" spans="1:34" ht="20.100000000000001" customHeight="1" thickBot="1" x14ac:dyDescent="0.3">
      <c r="A81" s="47">
        <v>5210403</v>
      </c>
      <c r="B81" s="67" t="s">
        <v>703</v>
      </c>
      <c r="C81" s="48">
        <v>6210403</v>
      </c>
      <c r="D81" s="67" t="s">
        <v>704</v>
      </c>
      <c r="E81" s="49"/>
    </row>
    <row r="82" spans="1:34" ht="20.100000000000001" customHeight="1" thickBot="1" x14ac:dyDescent="0.3">
      <c r="A82" s="47">
        <v>5210404</v>
      </c>
      <c r="B82" s="48" t="s">
        <v>705</v>
      </c>
      <c r="C82" s="48">
        <v>6210404</v>
      </c>
      <c r="D82" s="48" t="s">
        <v>705</v>
      </c>
      <c r="E82" s="49"/>
    </row>
    <row r="83" spans="1:34" ht="20.100000000000001" customHeight="1" thickBot="1" x14ac:dyDescent="0.3">
      <c r="A83" s="47">
        <v>5210405</v>
      </c>
      <c r="B83" s="48" t="s">
        <v>706</v>
      </c>
      <c r="C83" s="52"/>
      <c r="D83" s="52"/>
      <c r="E83" s="49"/>
    </row>
    <row r="84" spans="1:34" ht="20.100000000000001" customHeight="1" thickBot="1" x14ac:dyDescent="0.3">
      <c r="A84" s="47">
        <v>5210406</v>
      </c>
      <c r="B84" s="48" t="s">
        <v>707</v>
      </c>
      <c r="C84" s="52"/>
      <c r="D84" s="52"/>
      <c r="E84" s="49"/>
    </row>
    <row r="85" spans="1:34" ht="20.100000000000001" customHeight="1" thickBot="1" x14ac:dyDescent="0.3">
      <c r="A85" s="47">
        <v>5210407</v>
      </c>
      <c r="B85" s="48" t="s">
        <v>708</v>
      </c>
      <c r="C85" s="48">
        <v>6210407</v>
      </c>
      <c r="D85" s="48" t="s">
        <v>708</v>
      </c>
      <c r="E85" s="49"/>
    </row>
    <row r="86" spans="1:34" ht="20.100000000000001" customHeight="1" thickBot="1" x14ac:dyDescent="0.3">
      <c r="A86" s="47">
        <v>5210408</v>
      </c>
      <c r="B86" s="48" t="s">
        <v>709</v>
      </c>
      <c r="C86" s="48">
        <v>6210408</v>
      </c>
      <c r="D86" s="48" t="s">
        <v>709</v>
      </c>
      <c r="E86" s="49"/>
    </row>
    <row r="87" spans="1:34" ht="20.100000000000001" customHeight="1" thickBot="1" x14ac:dyDescent="0.3">
      <c r="A87" s="47">
        <v>5210409</v>
      </c>
      <c r="B87" s="48" t="s">
        <v>710</v>
      </c>
      <c r="C87" s="48">
        <v>6210409</v>
      </c>
      <c r="D87" s="48" t="s">
        <v>710</v>
      </c>
      <c r="E87" s="49"/>
    </row>
    <row r="88" spans="1:34" ht="20.100000000000001" customHeight="1" thickBot="1" x14ac:dyDescent="0.3">
      <c r="A88" s="47">
        <v>5210410</v>
      </c>
      <c r="B88" s="48" t="s">
        <v>711</v>
      </c>
      <c r="C88" s="48">
        <v>6210410</v>
      </c>
      <c r="D88" s="48" t="s">
        <v>711</v>
      </c>
      <c r="E88" s="49"/>
    </row>
    <row r="89" spans="1:34" ht="20.100000000000001" customHeight="1" thickBot="1" x14ac:dyDescent="0.3">
      <c r="A89" s="47">
        <v>5210411</v>
      </c>
      <c r="B89" s="48" t="s">
        <v>712</v>
      </c>
      <c r="C89" s="52"/>
      <c r="D89" s="52"/>
      <c r="E89" s="49"/>
    </row>
    <row r="90" spans="1:34" ht="20.100000000000001" customHeight="1" thickBot="1" x14ac:dyDescent="0.3">
      <c r="A90" s="57"/>
    </row>
    <row r="91" spans="1:34" ht="20.100000000000001" customHeight="1" thickBot="1" x14ac:dyDescent="0.3">
      <c r="A91" s="60" t="s">
        <v>145</v>
      </c>
      <c r="B91" s="61" t="s">
        <v>146</v>
      </c>
      <c r="C91" s="61" t="s">
        <v>145</v>
      </c>
      <c r="D91" s="61" t="s">
        <v>146</v>
      </c>
      <c r="E91" s="61"/>
    </row>
    <row r="92" spans="1:34" ht="20.100000000000001" customHeight="1" thickBot="1" x14ac:dyDescent="0.3">
      <c r="A92" s="47">
        <v>5210412</v>
      </c>
      <c r="B92" s="48" t="s">
        <v>713</v>
      </c>
      <c r="C92" s="48">
        <v>6210412</v>
      </c>
      <c r="D92" s="48" t="s">
        <v>713</v>
      </c>
      <c r="E92" s="49"/>
    </row>
    <row r="93" spans="1:34" ht="20.100000000000001" customHeight="1" thickBot="1" x14ac:dyDescent="0.3">
      <c r="A93" s="47">
        <v>5210413</v>
      </c>
      <c r="B93" s="48" t="s">
        <v>714</v>
      </c>
      <c r="C93" s="48">
        <v>6210413</v>
      </c>
      <c r="D93" s="48" t="s">
        <v>714</v>
      </c>
      <c r="E93" s="49"/>
    </row>
    <row r="94" spans="1:34" ht="20.100000000000001" customHeight="1" thickBot="1" x14ac:dyDescent="0.3">
      <c r="A94" s="47">
        <v>5210414</v>
      </c>
      <c r="B94" s="48" t="s">
        <v>715</v>
      </c>
      <c r="C94" s="52"/>
      <c r="D94" s="52"/>
      <c r="E94" s="49"/>
      <c r="I94" s="43" t="str">
        <f t="shared" ref="I94:AH94" si="0">TRIM(I45)</f>
        <v/>
      </c>
      <c r="J94" s="43" t="str">
        <f t="shared" si="0"/>
        <v/>
      </c>
      <c r="K94" s="43" t="str">
        <f t="shared" si="0"/>
        <v/>
      </c>
      <c r="L94" s="43" t="str">
        <f t="shared" si="0"/>
        <v/>
      </c>
      <c r="M94" s="43" t="str">
        <f t="shared" si="0"/>
        <v/>
      </c>
      <c r="N94" s="43" t="str">
        <f t="shared" si="0"/>
        <v/>
      </c>
      <c r="O94" s="43" t="str">
        <f t="shared" si="0"/>
        <v/>
      </c>
      <c r="P94" s="43" t="str">
        <f t="shared" si="0"/>
        <v/>
      </c>
      <c r="Q94" s="43" t="str">
        <f t="shared" si="0"/>
        <v/>
      </c>
      <c r="R94" s="43" t="str">
        <f t="shared" si="0"/>
        <v/>
      </c>
      <c r="S94" s="43" t="str">
        <f t="shared" si="0"/>
        <v/>
      </c>
      <c r="T94" s="43" t="str">
        <f t="shared" si="0"/>
        <v/>
      </c>
      <c r="U94" s="43" t="str">
        <f t="shared" si="0"/>
        <v/>
      </c>
      <c r="V94" s="43" t="str">
        <f t="shared" si="0"/>
        <v/>
      </c>
      <c r="W94" s="43" t="str">
        <f t="shared" si="0"/>
        <v/>
      </c>
      <c r="X94" s="43" t="str">
        <f t="shared" si="0"/>
        <v/>
      </c>
      <c r="Y94" s="43" t="str">
        <f t="shared" si="0"/>
        <v/>
      </c>
      <c r="Z94" s="43" t="str">
        <f t="shared" si="0"/>
        <v/>
      </c>
      <c r="AA94" s="43" t="str">
        <f t="shared" si="0"/>
        <v/>
      </c>
      <c r="AB94" s="43" t="str">
        <f t="shared" si="0"/>
        <v/>
      </c>
      <c r="AC94" s="43" t="str">
        <f t="shared" si="0"/>
        <v/>
      </c>
      <c r="AD94" s="43" t="str">
        <f t="shared" si="0"/>
        <v/>
      </c>
      <c r="AE94" s="43" t="str">
        <f t="shared" si="0"/>
        <v/>
      </c>
      <c r="AF94" s="43" t="str">
        <f t="shared" si="0"/>
        <v/>
      </c>
      <c r="AG94" s="43" t="str">
        <f t="shared" si="0"/>
        <v/>
      </c>
      <c r="AH94" s="43" t="str">
        <f t="shared" si="0"/>
        <v/>
      </c>
    </row>
    <row r="95" spans="1:34" ht="20.100000000000001" customHeight="1" thickBot="1" x14ac:dyDescent="0.3">
      <c r="A95" s="47">
        <v>5210415</v>
      </c>
      <c r="B95" s="48" t="s">
        <v>716</v>
      </c>
      <c r="C95" s="52"/>
      <c r="D95" s="52"/>
      <c r="E95" s="49"/>
      <c r="I95" s="43" t="str">
        <f t="shared" ref="I95:AH96" si="1">TRIM(I50)</f>
        <v/>
      </c>
      <c r="J95" s="43" t="str">
        <f t="shared" si="1"/>
        <v/>
      </c>
      <c r="K95" s="43" t="str">
        <f t="shared" si="1"/>
        <v/>
      </c>
      <c r="L95" s="43" t="str">
        <f t="shared" si="1"/>
        <v/>
      </c>
      <c r="M95" s="43" t="str">
        <f t="shared" si="1"/>
        <v/>
      </c>
      <c r="N95" s="43" t="str">
        <f t="shared" si="1"/>
        <v/>
      </c>
      <c r="O95" s="43" t="str">
        <f t="shared" si="1"/>
        <v/>
      </c>
      <c r="P95" s="43" t="str">
        <f t="shared" si="1"/>
        <v/>
      </c>
      <c r="Q95" s="43" t="str">
        <f t="shared" si="1"/>
        <v/>
      </c>
      <c r="R95" s="43" t="str">
        <f t="shared" si="1"/>
        <v/>
      </c>
      <c r="S95" s="43" t="str">
        <f t="shared" si="1"/>
        <v/>
      </c>
      <c r="T95" s="43" t="str">
        <f t="shared" si="1"/>
        <v/>
      </c>
      <c r="U95" s="43" t="str">
        <f t="shared" si="1"/>
        <v/>
      </c>
      <c r="V95" s="43" t="str">
        <f t="shared" si="1"/>
        <v/>
      </c>
      <c r="W95" s="43" t="str">
        <f t="shared" si="1"/>
        <v/>
      </c>
      <c r="X95" s="43" t="str">
        <f t="shared" si="1"/>
        <v/>
      </c>
      <c r="Y95" s="43" t="str">
        <f t="shared" si="1"/>
        <v/>
      </c>
      <c r="Z95" s="43" t="str">
        <f t="shared" si="1"/>
        <v/>
      </c>
      <c r="AA95" s="43" t="str">
        <f t="shared" si="1"/>
        <v/>
      </c>
      <c r="AB95" s="43" t="str">
        <f t="shared" si="1"/>
        <v/>
      </c>
      <c r="AC95" s="43" t="str">
        <f t="shared" si="1"/>
        <v/>
      </c>
      <c r="AD95" s="43" t="str">
        <f t="shared" si="1"/>
        <v/>
      </c>
      <c r="AE95" s="43" t="str">
        <f t="shared" si="1"/>
        <v/>
      </c>
      <c r="AF95" s="43" t="str">
        <f t="shared" si="1"/>
        <v/>
      </c>
      <c r="AG95" s="43" t="str">
        <f t="shared" si="1"/>
        <v/>
      </c>
      <c r="AH95" s="43" t="str">
        <f t="shared" si="1"/>
        <v/>
      </c>
    </row>
    <row r="96" spans="1:34" ht="20.100000000000001" customHeight="1" thickBot="1" x14ac:dyDescent="0.3">
      <c r="A96" s="47">
        <v>5210416</v>
      </c>
      <c r="B96" s="48" t="s">
        <v>717</v>
      </c>
      <c r="C96" s="52"/>
      <c r="D96" s="52"/>
      <c r="E96" s="49"/>
      <c r="I96" s="43" t="str">
        <f t="shared" si="1"/>
        <v/>
      </c>
      <c r="J96" s="43" t="str">
        <f t="shared" si="1"/>
        <v/>
      </c>
      <c r="K96" s="43" t="str">
        <f t="shared" si="1"/>
        <v/>
      </c>
      <c r="L96" s="43" t="str">
        <f t="shared" si="1"/>
        <v/>
      </c>
      <c r="M96" s="43" t="str">
        <f t="shared" si="1"/>
        <v/>
      </c>
      <c r="N96" s="43" t="str">
        <f t="shared" si="1"/>
        <v/>
      </c>
      <c r="O96" s="43" t="str">
        <f t="shared" si="1"/>
        <v/>
      </c>
      <c r="P96" s="43" t="str">
        <f t="shared" si="1"/>
        <v/>
      </c>
      <c r="Q96" s="43" t="str">
        <f t="shared" si="1"/>
        <v/>
      </c>
      <c r="R96" s="43" t="str">
        <f t="shared" si="1"/>
        <v/>
      </c>
      <c r="S96" s="43" t="str">
        <f t="shared" si="1"/>
        <v/>
      </c>
      <c r="T96" s="43" t="str">
        <f t="shared" si="1"/>
        <v/>
      </c>
      <c r="U96" s="43" t="str">
        <f t="shared" si="1"/>
        <v/>
      </c>
      <c r="V96" s="43" t="str">
        <f t="shared" si="1"/>
        <v/>
      </c>
      <c r="W96" s="43" t="str">
        <f t="shared" si="1"/>
        <v/>
      </c>
      <c r="X96" s="43" t="str">
        <f t="shared" si="1"/>
        <v/>
      </c>
      <c r="Y96" s="43" t="str">
        <f t="shared" si="1"/>
        <v/>
      </c>
      <c r="Z96" s="43" t="str">
        <f t="shared" si="1"/>
        <v/>
      </c>
      <c r="AA96" s="43" t="str">
        <f t="shared" si="1"/>
        <v/>
      </c>
      <c r="AB96" s="43" t="str">
        <f t="shared" si="1"/>
        <v/>
      </c>
      <c r="AC96" s="43" t="str">
        <f t="shared" si="1"/>
        <v/>
      </c>
      <c r="AD96" s="43" t="str">
        <f t="shared" si="1"/>
        <v/>
      </c>
      <c r="AE96" s="43" t="str">
        <f t="shared" si="1"/>
        <v/>
      </c>
      <c r="AF96" s="43" t="str">
        <f t="shared" si="1"/>
        <v/>
      </c>
      <c r="AG96" s="43" t="str">
        <f t="shared" si="1"/>
        <v/>
      </c>
      <c r="AH96" s="43" t="str">
        <f t="shared" si="1"/>
        <v/>
      </c>
    </row>
    <row r="97" spans="1:34" ht="20.100000000000001" customHeight="1" thickBot="1" x14ac:dyDescent="0.3">
      <c r="A97" s="47">
        <v>5210417</v>
      </c>
      <c r="B97" s="48" t="s">
        <v>718</v>
      </c>
      <c r="C97" s="48">
        <v>6210417</v>
      </c>
      <c r="D97" s="48" t="s">
        <v>718</v>
      </c>
      <c r="E97" s="49"/>
      <c r="I97" s="43" t="str">
        <f t="shared" ref="I97:AH101" si="2">IF(RIGHT(I52,1)=" ",1,"")</f>
        <v/>
      </c>
      <c r="J97" s="43" t="str">
        <f t="shared" si="2"/>
        <v/>
      </c>
      <c r="K97" s="43" t="str">
        <f t="shared" si="2"/>
        <v/>
      </c>
      <c r="L97" s="43" t="str">
        <f t="shared" si="2"/>
        <v/>
      </c>
      <c r="M97" s="43" t="str">
        <f t="shared" si="2"/>
        <v/>
      </c>
      <c r="N97" s="43" t="str">
        <f t="shared" si="2"/>
        <v/>
      </c>
      <c r="O97" s="43" t="str">
        <f t="shared" si="2"/>
        <v/>
      </c>
      <c r="P97" s="43" t="str">
        <f t="shared" si="2"/>
        <v/>
      </c>
      <c r="Q97" s="43" t="str">
        <f t="shared" si="2"/>
        <v/>
      </c>
      <c r="R97" s="43" t="str">
        <f t="shared" si="2"/>
        <v/>
      </c>
      <c r="S97" s="43" t="str">
        <f t="shared" si="2"/>
        <v/>
      </c>
      <c r="T97" s="43" t="str">
        <f t="shared" si="2"/>
        <v/>
      </c>
      <c r="U97" s="43" t="str">
        <f t="shared" si="2"/>
        <v/>
      </c>
      <c r="V97" s="43" t="str">
        <f t="shared" si="2"/>
        <v/>
      </c>
      <c r="W97" s="43" t="str">
        <f t="shared" si="2"/>
        <v/>
      </c>
      <c r="X97" s="43" t="str">
        <f t="shared" si="2"/>
        <v/>
      </c>
      <c r="Y97" s="43" t="str">
        <f t="shared" si="2"/>
        <v/>
      </c>
      <c r="Z97" s="43" t="str">
        <f t="shared" si="2"/>
        <v/>
      </c>
      <c r="AA97" s="43" t="str">
        <f t="shared" si="2"/>
        <v/>
      </c>
      <c r="AB97" s="43" t="str">
        <f t="shared" si="2"/>
        <v/>
      </c>
      <c r="AC97" s="43" t="str">
        <f t="shared" si="2"/>
        <v/>
      </c>
      <c r="AD97" s="43" t="str">
        <f t="shared" si="2"/>
        <v/>
      </c>
      <c r="AE97" s="43" t="str">
        <f t="shared" si="2"/>
        <v/>
      </c>
      <c r="AF97" s="43" t="str">
        <f t="shared" si="2"/>
        <v/>
      </c>
      <c r="AG97" s="43" t="str">
        <f t="shared" si="2"/>
        <v/>
      </c>
      <c r="AH97" s="43" t="str">
        <f t="shared" si="2"/>
        <v/>
      </c>
    </row>
    <row r="98" spans="1:34" ht="20.100000000000001" customHeight="1" thickBot="1" x14ac:dyDescent="0.3">
      <c r="A98" s="47">
        <v>5210418</v>
      </c>
      <c r="B98" s="48" t="s">
        <v>719</v>
      </c>
      <c r="C98" s="48">
        <v>6210418</v>
      </c>
      <c r="D98" s="48" t="s">
        <v>719</v>
      </c>
      <c r="E98" s="49"/>
      <c r="I98" s="43" t="str">
        <f t="shared" si="2"/>
        <v/>
      </c>
      <c r="J98" s="43" t="str">
        <f t="shared" si="2"/>
        <v/>
      </c>
      <c r="K98" s="43" t="str">
        <f t="shared" si="2"/>
        <v/>
      </c>
      <c r="L98" s="43" t="str">
        <f t="shared" si="2"/>
        <v/>
      </c>
      <c r="M98" s="43" t="str">
        <f t="shared" si="2"/>
        <v/>
      </c>
      <c r="N98" s="43" t="str">
        <f t="shared" si="2"/>
        <v/>
      </c>
      <c r="O98" s="43" t="str">
        <f t="shared" si="2"/>
        <v/>
      </c>
      <c r="P98" s="43" t="str">
        <f t="shared" si="2"/>
        <v/>
      </c>
      <c r="Q98" s="43" t="str">
        <f t="shared" si="2"/>
        <v/>
      </c>
      <c r="R98" s="43" t="str">
        <f t="shared" si="2"/>
        <v/>
      </c>
      <c r="S98" s="43" t="str">
        <f t="shared" si="2"/>
        <v/>
      </c>
      <c r="T98" s="43" t="str">
        <f t="shared" si="2"/>
        <v/>
      </c>
      <c r="U98" s="43" t="str">
        <f t="shared" si="2"/>
        <v/>
      </c>
      <c r="V98" s="43" t="str">
        <f t="shared" si="2"/>
        <v/>
      </c>
      <c r="W98" s="43" t="str">
        <f t="shared" si="2"/>
        <v/>
      </c>
      <c r="X98" s="43" t="str">
        <f t="shared" si="2"/>
        <v/>
      </c>
      <c r="Y98" s="43" t="str">
        <f t="shared" si="2"/>
        <v/>
      </c>
      <c r="Z98" s="43" t="str">
        <f t="shared" si="2"/>
        <v/>
      </c>
      <c r="AA98" s="43" t="str">
        <f t="shared" si="2"/>
        <v/>
      </c>
      <c r="AB98" s="43" t="str">
        <f t="shared" si="2"/>
        <v/>
      </c>
      <c r="AC98" s="43" t="str">
        <f t="shared" si="2"/>
        <v/>
      </c>
      <c r="AD98" s="43" t="str">
        <f t="shared" si="2"/>
        <v/>
      </c>
      <c r="AE98" s="43" t="str">
        <f t="shared" si="2"/>
        <v/>
      </c>
      <c r="AF98" s="43" t="str">
        <f t="shared" si="2"/>
        <v/>
      </c>
      <c r="AG98" s="43" t="str">
        <f t="shared" si="2"/>
        <v/>
      </c>
      <c r="AH98" s="43" t="str">
        <f t="shared" si="2"/>
        <v/>
      </c>
    </row>
    <row r="99" spans="1:34" ht="20.100000000000001" customHeight="1" thickBot="1" x14ac:dyDescent="0.3">
      <c r="A99" s="47">
        <v>5210419</v>
      </c>
      <c r="B99" s="48" t="s">
        <v>720</v>
      </c>
      <c r="C99" s="48">
        <v>6210419</v>
      </c>
      <c r="D99" s="48" t="s">
        <v>720</v>
      </c>
      <c r="E99" s="49"/>
      <c r="I99" s="43" t="str">
        <f t="shared" si="2"/>
        <v/>
      </c>
      <c r="J99" s="43" t="str">
        <f t="shared" si="2"/>
        <v/>
      </c>
      <c r="K99" s="43" t="str">
        <f t="shared" si="2"/>
        <v/>
      </c>
      <c r="L99" s="43" t="str">
        <f t="shared" si="2"/>
        <v/>
      </c>
      <c r="M99" s="43" t="str">
        <f t="shared" si="2"/>
        <v/>
      </c>
      <c r="N99" s="43" t="str">
        <f t="shared" si="2"/>
        <v/>
      </c>
      <c r="O99" s="43" t="str">
        <f t="shared" si="2"/>
        <v/>
      </c>
      <c r="P99" s="43" t="str">
        <f t="shared" si="2"/>
        <v/>
      </c>
      <c r="Q99" s="43" t="str">
        <f t="shared" si="2"/>
        <v/>
      </c>
      <c r="R99" s="43" t="str">
        <f t="shared" si="2"/>
        <v/>
      </c>
      <c r="S99" s="43" t="str">
        <f t="shared" si="2"/>
        <v/>
      </c>
      <c r="T99" s="43" t="str">
        <f t="shared" si="2"/>
        <v/>
      </c>
      <c r="U99" s="43" t="str">
        <f t="shared" si="2"/>
        <v/>
      </c>
      <c r="V99" s="43" t="str">
        <f t="shared" si="2"/>
        <v/>
      </c>
      <c r="W99" s="43" t="str">
        <f t="shared" si="2"/>
        <v/>
      </c>
      <c r="X99" s="43" t="str">
        <f t="shared" si="2"/>
        <v/>
      </c>
      <c r="Y99" s="43" t="str">
        <f t="shared" si="2"/>
        <v/>
      </c>
      <c r="Z99" s="43" t="str">
        <f t="shared" si="2"/>
        <v/>
      </c>
      <c r="AA99" s="43" t="str">
        <f t="shared" si="2"/>
        <v/>
      </c>
      <c r="AB99" s="43" t="str">
        <f t="shared" si="2"/>
        <v/>
      </c>
      <c r="AC99" s="43" t="str">
        <f t="shared" si="2"/>
        <v/>
      </c>
      <c r="AD99" s="43" t="str">
        <f t="shared" si="2"/>
        <v/>
      </c>
      <c r="AE99" s="43" t="str">
        <f t="shared" si="2"/>
        <v/>
      </c>
      <c r="AF99" s="43" t="str">
        <f t="shared" si="2"/>
        <v/>
      </c>
      <c r="AG99" s="43" t="str">
        <f t="shared" si="2"/>
        <v/>
      </c>
      <c r="AH99" s="43" t="str">
        <f t="shared" si="2"/>
        <v/>
      </c>
    </row>
    <row r="100" spans="1:34" ht="20.100000000000001" customHeight="1" thickBot="1" x14ac:dyDescent="0.3">
      <c r="A100" s="47">
        <v>5210420</v>
      </c>
      <c r="B100" s="48" t="s">
        <v>721</v>
      </c>
      <c r="C100" s="52"/>
      <c r="D100" s="52"/>
      <c r="E100" s="49"/>
      <c r="I100" s="43" t="str">
        <f t="shared" si="2"/>
        <v/>
      </c>
      <c r="J100" s="43" t="str">
        <f t="shared" si="2"/>
        <v/>
      </c>
      <c r="K100" s="43" t="str">
        <f t="shared" si="2"/>
        <v/>
      </c>
      <c r="L100" s="43" t="str">
        <f t="shared" si="2"/>
        <v/>
      </c>
      <c r="M100" s="43" t="str">
        <f t="shared" si="2"/>
        <v/>
      </c>
      <c r="N100" s="43" t="str">
        <f t="shared" si="2"/>
        <v/>
      </c>
      <c r="O100" s="43" t="str">
        <f t="shared" si="2"/>
        <v/>
      </c>
      <c r="P100" s="43" t="str">
        <f t="shared" si="2"/>
        <v/>
      </c>
      <c r="Q100" s="43" t="str">
        <f t="shared" si="2"/>
        <v/>
      </c>
      <c r="R100" s="43" t="str">
        <f t="shared" si="2"/>
        <v/>
      </c>
      <c r="S100" s="43" t="str">
        <f t="shared" si="2"/>
        <v/>
      </c>
      <c r="T100" s="43" t="str">
        <f t="shared" si="2"/>
        <v/>
      </c>
      <c r="U100" s="43" t="str">
        <f t="shared" si="2"/>
        <v/>
      </c>
      <c r="V100" s="43" t="str">
        <f t="shared" si="2"/>
        <v/>
      </c>
      <c r="W100" s="43" t="str">
        <f t="shared" si="2"/>
        <v/>
      </c>
      <c r="X100" s="43" t="str">
        <f t="shared" si="2"/>
        <v/>
      </c>
      <c r="Y100" s="43" t="str">
        <f t="shared" si="2"/>
        <v/>
      </c>
      <c r="Z100" s="43" t="str">
        <f t="shared" si="2"/>
        <v/>
      </c>
      <c r="AA100" s="43" t="str">
        <f t="shared" si="2"/>
        <v/>
      </c>
      <c r="AB100" s="43" t="str">
        <f t="shared" si="2"/>
        <v/>
      </c>
      <c r="AC100" s="43" t="str">
        <f t="shared" si="2"/>
        <v/>
      </c>
      <c r="AD100" s="43" t="str">
        <f t="shared" si="2"/>
        <v/>
      </c>
      <c r="AE100" s="43" t="str">
        <f t="shared" si="2"/>
        <v/>
      </c>
      <c r="AF100" s="43" t="str">
        <f t="shared" si="2"/>
        <v/>
      </c>
      <c r="AG100" s="43" t="str">
        <f t="shared" si="2"/>
        <v/>
      </c>
      <c r="AH100" s="43" t="str">
        <f t="shared" si="2"/>
        <v/>
      </c>
    </row>
    <row r="101" spans="1:34" ht="20.100000000000001" customHeight="1" thickBot="1" x14ac:dyDescent="0.3">
      <c r="A101" s="47">
        <v>5210421</v>
      </c>
      <c r="B101" s="48" t="s">
        <v>722</v>
      </c>
      <c r="C101" s="52"/>
      <c r="D101" s="52"/>
      <c r="E101" s="49"/>
      <c r="I101" s="43" t="str">
        <f t="shared" si="2"/>
        <v/>
      </c>
      <c r="J101" s="43" t="str">
        <f t="shared" si="2"/>
        <v/>
      </c>
      <c r="K101" s="43" t="str">
        <f t="shared" si="2"/>
        <v/>
      </c>
      <c r="L101" s="43" t="str">
        <f t="shared" si="2"/>
        <v/>
      </c>
      <c r="M101" s="43" t="str">
        <f t="shared" si="2"/>
        <v/>
      </c>
      <c r="N101" s="43" t="str">
        <f t="shared" si="2"/>
        <v/>
      </c>
      <c r="O101" s="43" t="str">
        <f t="shared" si="2"/>
        <v/>
      </c>
      <c r="P101" s="43" t="str">
        <f t="shared" si="2"/>
        <v/>
      </c>
      <c r="Q101" s="43" t="str">
        <f t="shared" si="2"/>
        <v/>
      </c>
      <c r="R101" s="43" t="str">
        <f t="shared" si="2"/>
        <v/>
      </c>
      <c r="S101" s="43" t="str">
        <f t="shared" si="2"/>
        <v/>
      </c>
      <c r="T101" s="43" t="str">
        <f t="shared" si="2"/>
        <v/>
      </c>
      <c r="U101" s="43" t="str">
        <f t="shared" si="2"/>
        <v/>
      </c>
      <c r="V101" s="43" t="str">
        <f t="shared" si="2"/>
        <v/>
      </c>
      <c r="W101" s="43" t="str">
        <f t="shared" si="2"/>
        <v/>
      </c>
      <c r="X101" s="43" t="str">
        <f t="shared" si="2"/>
        <v/>
      </c>
      <c r="Y101" s="43" t="str">
        <f t="shared" si="2"/>
        <v/>
      </c>
      <c r="Z101" s="43" t="str">
        <f t="shared" si="2"/>
        <v/>
      </c>
      <c r="AA101" s="43" t="str">
        <f t="shared" si="2"/>
        <v/>
      </c>
      <c r="AB101" s="43" t="str">
        <f t="shared" si="2"/>
        <v/>
      </c>
      <c r="AC101" s="43" t="str">
        <f t="shared" si="2"/>
        <v/>
      </c>
      <c r="AD101" s="43" t="str">
        <f t="shared" si="2"/>
        <v/>
      </c>
      <c r="AE101" s="43" t="str">
        <f t="shared" si="2"/>
        <v/>
      </c>
      <c r="AF101" s="43" t="str">
        <f t="shared" si="2"/>
        <v/>
      </c>
      <c r="AG101" s="43" t="str">
        <f t="shared" si="2"/>
        <v/>
      </c>
      <c r="AH101" s="43" t="str">
        <f t="shared" si="2"/>
        <v/>
      </c>
    </row>
    <row r="102" spans="1:34" ht="20.100000000000001" customHeight="1" thickBot="1" x14ac:dyDescent="0.3">
      <c r="A102" s="47">
        <v>5210422</v>
      </c>
      <c r="B102" s="48" t="s">
        <v>723</v>
      </c>
      <c r="C102" s="48">
        <v>6210422</v>
      </c>
      <c r="D102" s="48" t="s">
        <v>723</v>
      </c>
      <c r="E102" s="49"/>
    </row>
    <row r="103" spans="1:34" ht="20.100000000000001" customHeight="1" thickBot="1" x14ac:dyDescent="0.3">
      <c r="A103" s="33">
        <v>522</v>
      </c>
      <c r="B103" s="34" t="s">
        <v>724</v>
      </c>
      <c r="C103" s="34">
        <v>622</v>
      </c>
      <c r="D103" s="34" t="s">
        <v>724</v>
      </c>
      <c r="E103" s="35"/>
    </row>
    <row r="104" spans="1:34" ht="20.100000000000001" customHeight="1" thickBot="1" x14ac:dyDescent="0.3">
      <c r="A104" s="40">
        <v>52201</v>
      </c>
      <c r="B104" s="41" t="s">
        <v>725</v>
      </c>
      <c r="C104" s="41">
        <v>62201</v>
      </c>
      <c r="D104" s="41" t="s">
        <v>725</v>
      </c>
      <c r="E104" s="42"/>
    </row>
    <row r="105" spans="1:34" ht="20.100000000000001" customHeight="1" thickBot="1" x14ac:dyDescent="0.3">
      <c r="A105" s="47">
        <v>5220101</v>
      </c>
      <c r="B105" s="48" t="s">
        <v>726</v>
      </c>
      <c r="C105" s="48">
        <v>6220101</v>
      </c>
      <c r="D105" s="48" t="s">
        <v>726</v>
      </c>
      <c r="E105" s="49"/>
    </row>
    <row r="106" spans="1:34" ht="20.100000000000001" customHeight="1" thickBot="1" x14ac:dyDescent="0.3">
      <c r="A106" s="47">
        <v>5220102</v>
      </c>
      <c r="B106" s="48" t="s">
        <v>727</v>
      </c>
      <c r="C106" s="48">
        <v>6220102</v>
      </c>
      <c r="D106" s="67" t="s">
        <v>727</v>
      </c>
      <c r="E106" s="49"/>
    </row>
    <row r="107" spans="1:34" ht="20.100000000000001" customHeight="1" thickBot="1" x14ac:dyDescent="0.3">
      <c r="A107" s="51"/>
      <c r="B107" s="52"/>
      <c r="C107" s="48">
        <v>6220103</v>
      </c>
      <c r="D107" s="48" t="s">
        <v>728</v>
      </c>
      <c r="E107" s="49"/>
    </row>
    <row r="108" spans="1:34" ht="20.100000000000001" customHeight="1" thickBot="1" x14ac:dyDescent="0.3">
      <c r="A108" s="47">
        <v>5220104</v>
      </c>
      <c r="B108" s="48" t="s">
        <v>729</v>
      </c>
      <c r="C108" s="52"/>
      <c r="D108" s="52"/>
      <c r="E108" s="49"/>
    </row>
    <row r="109" spans="1:34" ht="20.100000000000001" customHeight="1" thickBot="1" x14ac:dyDescent="0.3">
      <c r="A109" s="47">
        <v>5220105</v>
      </c>
      <c r="B109" s="48" t="s">
        <v>730</v>
      </c>
      <c r="C109" s="52"/>
      <c r="D109" s="52"/>
      <c r="E109" s="49"/>
    </row>
    <row r="110" spans="1:34" ht="20.100000000000001" customHeight="1" thickBot="1" x14ac:dyDescent="0.3">
      <c r="A110" s="47">
        <v>5220106</v>
      </c>
      <c r="B110" s="48" t="s">
        <v>731</v>
      </c>
      <c r="C110" s="52"/>
      <c r="D110" s="52"/>
      <c r="E110" s="49"/>
    </row>
    <row r="111" spans="1:34" ht="20.100000000000001" customHeight="1" thickBot="1" x14ac:dyDescent="0.3">
      <c r="A111" s="47">
        <v>5220107</v>
      </c>
      <c r="B111" s="48" t="s">
        <v>732</v>
      </c>
      <c r="C111" s="52"/>
      <c r="D111" s="52"/>
      <c r="E111" s="49"/>
    </row>
    <row r="112" spans="1:34" ht="20.100000000000001" customHeight="1" thickBot="1" x14ac:dyDescent="0.3">
      <c r="A112" s="40">
        <v>52202</v>
      </c>
      <c r="B112" s="41" t="s">
        <v>733</v>
      </c>
      <c r="C112" s="41">
        <v>62202</v>
      </c>
      <c r="D112" s="41" t="s">
        <v>733</v>
      </c>
      <c r="E112" s="42"/>
    </row>
    <row r="113" spans="1:5" ht="20.100000000000001" customHeight="1" thickBot="1" x14ac:dyDescent="0.3">
      <c r="A113" s="47">
        <v>5220201</v>
      </c>
      <c r="B113" s="48" t="s">
        <v>734</v>
      </c>
      <c r="C113" s="48">
        <v>6220201</v>
      </c>
      <c r="D113" s="48" t="s">
        <v>734</v>
      </c>
      <c r="E113" s="49"/>
    </row>
    <row r="114" spans="1:5" ht="20.100000000000001" customHeight="1" thickBot="1" x14ac:dyDescent="0.3">
      <c r="A114" s="47">
        <v>5220202</v>
      </c>
      <c r="B114" s="48" t="s">
        <v>735</v>
      </c>
      <c r="C114" s="48">
        <v>6220202</v>
      </c>
      <c r="D114" s="48" t="s">
        <v>736</v>
      </c>
      <c r="E114" s="49"/>
    </row>
    <row r="115" spans="1:5" ht="20.100000000000001" customHeight="1" thickBot="1" x14ac:dyDescent="0.3">
      <c r="A115" s="47">
        <v>5220203</v>
      </c>
      <c r="B115" s="48" t="s">
        <v>737</v>
      </c>
      <c r="C115" s="48">
        <v>6220203</v>
      </c>
      <c r="D115" s="48" t="s">
        <v>737</v>
      </c>
      <c r="E115" s="49"/>
    </row>
    <row r="116" spans="1:5" ht="20.100000000000001" customHeight="1" thickBot="1" x14ac:dyDescent="0.3">
      <c r="A116" s="47">
        <v>5220204</v>
      </c>
      <c r="B116" s="48" t="s">
        <v>738</v>
      </c>
      <c r="C116" s="48">
        <v>6220204</v>
      </c>
      <c r="D116" s="48" t="s">
        <v>738</v>
      </c>
      <c r="E116" s="49"/>
    </row>
    <row r="117" spans="1:5" ht="20.100000000000001" customHeight="1" thickBot="1" x14ac:dyDescent="0.3">
      <c r="A117" s="57"/>
    </row>
    <row r="118" spans="1:5" ht="20.100000000000001" customHeight="1" thickBot="1" x14ac:dyDescent="0.3">
      <c r="A118" s="60" t="s">
        <v>145</v>
      </c>
      <c r="B118" s="61" t="s">
        <v>146</v>
      </c>
      <c r="C118" s="61" t="s">
        <v>145</v>
      </c>
      <c r="D118" s="61" t="s">
        <v>146</v>
      </c>
      <c r="E118" s="61"/>
    </row>
    <row r="119" spans="1:5" ht="20.100000000000001" customHeight="1" thickBot="1" x14ac:dyDescent="0.3">
      <c r="A119" s="47">
        <v>5220205</v>
      </c>
      <c r="B119" s="67" t="s">
        <v>739</v>
      </c>
      <c r="C119" s="48">
        <v>6220205</v>
      </c>
      <c r="D119" s="48" t="s">
        <v>739</v>
      </c>
      <c r="E119" s="49"/>
    </row>
    <row r="120" spans="1:5" ht="20.100000000000001" customHeight="1" thickBot="1" x14ac:dyDescent="0.3">
      <c r="A120" s="47">
        <v>5220206</v>
      </c>
      <c r="B120" s="48" t="s">
        <v>740</v>
      </c>
      <c r="C120" s="48">
        <v>6220206</v>
      </c>
      <c r="D120" s="48" t="s">
        <v>740</v>
      </c>
      <c r="E120" s="49"/>
    </row>
    <row r="121" spans="1:5" ht="20.100000000000001" customHeight="1" thickBot="1" x14ac:dyDescent="0.3">
      <c r="A121" s="47">
        <v>5220207</v>
      </c>
      <c r="B121" s="48" t="s">
        <v>741</v>
      </c>
      <c r="C121" s="52"/>
      <c r="D121" s="52"/>
      <c r="E121" s="49"/>
    </row>
    <row r="122" spans="1:5" ht="20.100000000000001" customHeight="1" thickBot="1" x14ac:dyDescent="0.3">
      <c r="A122" s="47">
        <v>5220208</v>
      </c>
      <c r="B122" s="48" t="s">
        <v>742</v>
      </c>
      <c r="C122" s="48">
        <v>6220208</v>
      </c>
      <c r="D122" s="48" t="s">
        <v>742</v>
      </c>
      <c r="E122" s="49"/>
    </row>
    <row r="123" spans="1:5" ht="20.100000000000001" customHeight="1" thickBot="1" x14ac:dyDescent="0.3">
      <c r="A123" s="47">
        <v>5220209</v>
      </c>
      <c r="B123" s="48" t="s">
        <v>743</v>
      </c>
      <c r="C123" s="48">
        <v>6220209</v>
      </c>
      <c r="D123" s="48" t="s">
        <v>743</v>
      </c>
      <c r="E123" s="49"/>
    </row>
    <row r="124" spans="1:5" ht="20.100000000000001" customHeight="1" thickBot="1" x14ac:dyDescent="0.3">
      <c r="A124" s="47">
        <v>5220210</v>
      </c>
      <c r="B124" s="48" t="s">
        <v>744</v>
      </c>
      <c r="C124" s="52"/>
      <c r="D124" s="52"/>
      <c r="E124" s="49"/>
    </row>
    <row r="125" spans="1:5" ht="20.100000000000001" customHeight="1" thickBot="1" x14ac:dyDescent="0.3">
      <c r="A125" s="47">
        <v>5220211</v>
      </c>
      <c r="B125" s="48" t="s">
        <v>745</v>
      </c>
      <c r="C125" s="48">
        <v>6220211</v>
      </c>
      <c r="D125" s="48" t="s">
        <v>746</v>
      </c>
      <c r="E125" s="49"/>
    </row>
    <row r="126" spans="1:5" ht="20.100000000000001" customHeight="1" thickBot="1" x14ac:dyDescent="0.3">
      <c r="A126" s="47">
        <v>5220212</v>
      </c>
      <c r="B126" s="48" t="s">
        <v>747</v>
      </c>
      <c r="C126" s="48">
        <v>6220212</v>
      </c>
      <c r="D126" s="48" t="s">
        <v>747</v>
      </c>
      <c r="E126" s="49"/>
    </row>
    <row r="127" spans="1:5" ht="20.100000000000001" customHeight="1" thickBot="1" x14ac:dyDescent="0.3">
      <c r="A127" s="51"/>
      <c r="B127" s="52"/>
      <c r="C127" s="48">
        <v>6220213</v>
      </c>
      <c r="D127" s="48" t="s">
        <v>748</v>
      </c>
      <c r="E127" s="49"/>
    </row>
    <row r="128" spans="1:5" ht="20.100000000000001" customHeight="1" thickBot="1" x14ac:dyDescent="0.3">
      <c r="A128" s="51"/>
      <c r="B128" s="52"/>
      <c r="C128" s="48">
        <v>6220214</v>
      </c>
      <c r="D128" s="48" t="s">
        <v>749</v>
      </c>
      <c r="E128" s="49"/>
    </row>
    <row r="129" spans="1:5" ht="20.100000000000001" customHeight="1" thickBot="1" x14ac:dyDescent="0.3">
      <c r="A129" s="51"/>
      <c r="B129" s="52"/>
      <c r="C129" s="48">
        <v>6220215</v>
      </c>
      <c r="D129" s="48" t="s">
        <v>750</v>
      </c>
      <c r="E129" s="49"/>
    </row>
    <row r="130" spans="1:5" ht="20.100000000000001" customHeight="1" thickBot="1" x14ac:dyDescent="0.3">
      <c r="A130" s="47">
        <v>5220216</v>
      </c>
      <c r="B130" s="48" t="s">
        <v>751</v>
      </c>
      <c r="C130" s="48">
        <v>6220216</v>
      </c>
      <c r="D130" s="48" t="s">
        <v>751</v>
      </c>
      <c r="E130" s="49"/>
    </row>
    <row r="131" spans="1:5" ht="20.100000000000001" customHeight="1" thickBot="1" x14ac:dyDescent="0.3">
      <c r="A131" s="47">
        <v>5220217</v>
      </c>
      <c r="B131" s="48" t="s">
        <v>752</v>
      </c>
      <c r="C131" s="48">
        <v>6220217</v>
      </c>
      <c r="D131" s="48" t="s">
        <v>752</v>
      </c>
      <c r="E131" s="49"/>
    </row>
    <row r="132" spans="1:5" ht="20.100000000000001" customHeight="1" thickBot="1" x14ac:dyDescent="0.3">
      <c r="A132" s="47">
        <v>5220218</v>
      </c>
      <c r="B132" s="48" t="s">
        <v>753</v>
      </c>
      <c r="C132" s="48">
        <v>6220218</v>
      </c>
      <c r="D132" s="67" t="s">
        <v>753</v>
      </c>
      <c r="E132" s="49"/>
    </row>
    <row r="133" spans="1:5" ht="20.100000000000001" customHeight="1" thickBot="1" x14ac:dyDescent="0.3">
      <c r="A133" s="33">
        <v>531</v>
      </c>
      <c r="B133" s="34" t="s">
        <v>754</v>
      </c>
      <c r="C133" s="34">
        <v>631</v>
      </c>
      <c r="D133" s="34" t="s">
        <v>754</v>
      </c>
      <c r="E133" s="35"/>
    </row>
    <row r="134" spans="1:5" ht="20.100000000000001" customHeight="1" thickBot="1" x14ac:dyDescent="0.3">
      <c r="A134" s="40">
        <v>53103</v>
      </c>
      <c r="B134" s="41" t="s">
        <v>755</v>
      </c>
      <c r="C134" s="41">
        <v>63103</v>
      </c>
      <c r="D134" s="41" t="s">
        <v>755</v>
      </c>
      <c r="E134" s="42"/>
    </row>
    <row r="135" spans="1:5" ht="20.100000000000001" customHeight="1" thickBot="1" x14ac:dyDescent="0.3">
      <c r="A135" s="47">
        <v>5310301</v>
      </c>
      <c r="B135" s="48" t="s">
        <v>756</v>
      </c>
      <c r="C135" s="48">
        <v>6310301</v>
      </c>
      <c r="D135" s="48" t="s">
        <v>756</v>
      </c>
      <c r="E135" s="49"/>
    </row>
    <row r="136" spans="1:5" ht="20.100000000000001" customHeight="1" thickBot="1" x14ac:dyDescent="0.3">
      <c r="A136" s="33">
        <v>532</v>
      </c>
      <c r="B136" s="34" t="s">
        <v>757</v>
      </c>
      <c r="C136" s="34">
        <v>632</v>
      </c>
      <c r="D136" s="34" t="s">
        <v>757</v>
      </c>
      <c r="E136" s="35"/>
    </row>
    <row r="137" spans="1:5" ht="20.100000000000001" customHeight="1" thickBot="1" x14ac:dyDescent="0.3">
      <c r="A137" s="40">
        <v>53201</v>
      </c>
      <c r="B137" s="41" t="s">
        <v>758</v>
      </c>
      <c r="C137" s="41">
        <v>63201</v>
      </c>
      <c r="D137" s="41" t="s">
        <v>758</v>
      </c>
      <c r="E137" s="42"/>
    </row>
    <row r="138" spans="1:5" ht="20.100000000000001" customHeight="1" thickBot="1" x14ac:dyDescent="0.3">
      <c r="A138" s="47">
        <v>5320101</v>
      </c>
      <c r="B138" s="48" t="s">
        <v>759</v>
      </c>
      <c r="C138" s="48">
        <v>6320101</v>
      </c>
      <c r="D138" s="48" t="s">
        <v>759</v>
      </c>
      <c r="E138" s="49"/>
    </row>
    <row r="139" spans="1:5" ht="20.100000000000001" customHeight="1" thickBot="1" x14ac:dyDescent="0.3">
      <c r="A139" s="47">
        <v>5320102</v>
      </c>
      <c r="B139" s="48" t="s">
        <v>760</v>
      </c>
      <c r="C139" s="52"/>
      <c r="D139" s="52"/>
      <c r="E139" s="49"/>
    </row>
    <row r="140" spans="1:5" ht="20.100000000000001" customHeight="1" thickBot="1" x14ac:dyDescent="0.3">
      <c r="A140" s="47">
        <v>5320103</v>
      </c>
      <c r="B140" s="48" t="s">
        <v>761</v>
      </c>
      <c r="C140" s="48">
        <v>6320103</v>
      </c>
      <c r="D140" s="48" t="s">
        <v>761</v>
      </c>
      <c r="E140" s="49"/>
    </row>
    <row r="141" spans="1:5" ht="20.100000000000001" customHeight="1" thickBot="1" x14ac:dyDescent="0.3">
      <c r="A141" s="47">
        <v>5320104</v>
      </c>
      <c r="B141" s="48" t="s">
        <v>762</v>
      </c>
      <c r="C141" s="48">
        <v>6320104</v>
      </c>
      <c r="D141" s="48" t="s">
        <v>762</v>
      </c>
      <c r="E141" s="68"/>
    </row>
    <row r="142" spans="1:5" ht="20.100000000000001" customHeight="1" thickBot="1" x14ac:dyDescent="0.3">
      <c r="A142" s="47">
        <v>5320105</v>
      </c>
      <c r="B142" s="48" t="s">
        <v>763</v>
      </c>
      <c r="C142" s="48">
        <v>6320105</v>
      </c>
      <c r="D142" s="48" t="s">
        <v>763</v>
      </c>
      <c r="E142" s="49"/>
    </row>
    <row r="143" spans="1:5" ht="20.100000000000001" customHeight="1" thickBot="1" x14ac:dyDescent="0.3">
      <c r="A143" s="47">
        <v>5320106</v>
      </c>
      <c r="B143" s="48" t="s">
        <v>764</v>
      </c>
      <c r="C143" s="48">
        <v>6320106</v>
      </c>
      <c r="D143" s="48" t="s">
        <v>764</v>
      </c>
      <c r="E143" s="49"/>
    </row>
    <row r="144" spans="1:5" ht="20.100000000000001" customHeight="1" thickBot="1" x14ac:dyDescent="0.3">
      <c r="A144" s="47">
        <v>5320107</v>
      </c>
      <c r="B144" s="48" t="s">
        <v>765</v>
      </c>
      <c r="C144" s="52"/>
      <c r="D144" s="52"/>
      <c r="E144" s="49"/>
    </row>
    <row r="145" spans="1:5" ht="20.100000000000001" customHeight="1" thickBot="1" x14ac:dyDescent="0.3">
      <c r="A145" s="47">
        <v>5320108</v>
      </c>
      <c r="B145" s="48" t="s">
        <v>766</v>
      </c>
      <c r="C145" s="48">
        <v>6320108</v>
      </c>
      <c r="D145" s="48" t="s">
        <v>766</v>
      </c>
      <c r="E145" s="49"/>
    </row>
    <row r="146" spans="1:5" ht="20.100000000000001" customHeight="1" thickBot="1" x14ac:dyDescent="0.3">
      <c r="A146" s="40">
        <v>53202</v>
      </c>
      <c r="B146" s="41" t="s">
        <v>767</v>
      </c>
      <c r="C146" s="41">
        <v>63202</v>
      </c>
      <c r="D146" s="41" t="s">
        <v>767</v>
      </c>
      <c r="E146" s="42"/>
    </row>
    <row r="147" spans="1:5" ht="20.100000000000001" customHeight="1" thickBot="1" x14ac:dyDescent="0.3">
      <c r="A147" s="47">
        <v>5320201</v>
      </c>
      <c r="B147" s="48" t="s">
        <v>768</v>
      </c>
      <c r="C147" s="48">
        <v>6320201</v>
      </c>
      <c r="D147" s="48" t="s">
        <v>769</v>
      </c>
      <c r="E147" s="49"/>
    </row>
    <row r="148" spans="1:5" ht="20.100000000000001" customHeight="1" thickBot="1" x14ac:dyDescent="0.3">
      <c r="A148" s="57"/>
    </row>
    <row r="149" spans="1:5" ht="20.100000000000001" customHeight="1" thickBot="1" x14ac:dyDescent="0.3">
      <c r="A149" s="60" t="s">
        <v>145</v>
      </c>
      <c r="B149" s="61" t="s">
        <v>146</v>
      </c>
      <c r="C149" s="61" t="s">
        <v>145</v>
      </c>
      <c r="D149" s="61" t="s">
        <v>146</v>
      </c>
      <c r="E149" s="61"/>
    </row>
    <row r="150" spans="1:5" ht="20.100000000000001" customHeight="1" thickBot="1" x14ac:dyDescent="0.3">
      <c r="A150" s="47">
        <v>5320202</v>
      </c>
      <c r="B150" s="48" t="s">
        <v>770</v>
      </c>
      <c r="C150" s="48">
        <v>6320202</v>
      </c>
      <c r="D150" s="48" t="s">
        <v>771</v>
      </c>
      <c r="E150" s="49"/>
    </row>
    <row r="151" spans="1:5" ht="20.100000000000001" customHeight="1" thickBot="1" x14ac:dyDescent="0.3">
      <c r="A151" s="47">
        <v>5320203</v>
      </c>
      <c r="B151" s="48" t="s">
        <v>772</v>
      </c>
      <c r="C151" s="52"/>
      <c r="D151" s="52"/>
      <c r="E151" s="49"/>
    </row>
    <row r="152" spans="1:5" ht="20.100000000000001" customHeight="1" thickBot="1" x14ac:dyDescent="0.3">
      <c r="A152" s="47">
        <v>5320204</v>
      </c>
      <c r="B152" s="48" t="s">
        <v>773</v>
      </c>
      <c r="C152" s="52"/>
      <c r="D152" s="52"/>
      <c r="E152" s="49"/>
    </row>
    <row r="153" spans="1:5" ht="20.100000000000001" customHeight="1" thickBot="1" x14ac:dyDescent="0.3">
      <c r="A153" s="47">
        <v>5320205</v>
      </c>
      <c r="B153" s="48" t="s">
        <v>774</v>
      </c>
      <c r="C153" s="48">
        <v>6320205</v>
      </c>
      <c r="D153" s="48" t="s">
        <v>774</v>
      </c>
      <c r="E153" s="49"/>
    </row>
    <row r="154" spans="1:5" ht="20.100000000000001" customHeight="1" thickBot="1" x14ac:dyDescent="0.3">
      <c r="A154" s="51"/>
      <c r="B154" s="52"/>
      <c r="C154" s="48">
        <v>6320206</v>
      </c>
      <c r="D154" s="48" t="s">
        <v>775</v>
      </c>
      <c r="E154" s="49"/>
    </row>
    <row r="155" spans="1:5" ht="20.100000000000001" customHeight="1" thickBot="1" x14ac:dyDescent="0.3">
      <c r="A155" s="47">
        <v>5320207</v>
      </c>
      <c r="B155" s="48" t="s">
        <v>776</v>
      </c>
      <c r="C155" s="52"/>
      <c r="D155" s="52"/>
      <c r="E155" s="49"/>
    </row>
    <row r="156" spans="1:5" ht="20.100000000000001" customHeight="1" thickBot="1" x14ac:dyDescent="0.3">
      <c r="A156" s="51"/>
      <c r="B156" s="52"/>
      <c r="C156" s="48">
        <v>6320208</v>
      </c>
      <c r="D156" s="48" t="s">
        <v>777</v>
      </c>
      <c r="E156" s="49"/>
    </row>
    <row r="157" spans="1:5" ht="20.100000000000001" customHeight="1" thickBot="1" x14ac:dyDescent="0.3">
      <c r="A157" s="51"/>
      <c r="B157" s="52"/>
      <c r="C157" s="48">
        <v>6320209</v>
      </c>
      <c r="D157" s="48" t="s">
        <v>778</v>
      </c>
      <c r="E157" s="49"/>
    </row>
    <row r="158" spans="1:5" ht="20.100000000000001" customHeight="1" thickBot="1" x14ac:dyDescent="0.3">
      <c r="A158" s="40">
        <v>53203</v>
      </c>
      <c r="B158" s="41" t="s">
        <v>779</v>
      </c>
      <c r="C158" s="41">
        <v>63203</v>
      </c>
      <c r="D158" s="41" t="s">
        <v>779</v>
      </c>
      <c r="E158" s="42"/>
    </row>
    <row r="159" spans="1:5" ht="20.100000000000001" customHeight="1" thickBot="1" x14ac:dyDescent="0.3">
      <c r="A159" s="47">
        <v>5320301</v>
      </c>
      <c r="B159" s="48" t="s">
        <v>780</v>
      </c>
      <c r="C159" s="48">
        <v>6320301</v>
      </c>
      <c r="D159" s="48" t="s">
        <v>781</v>
      </c>
      <c r="E159" s="49"/>
    </row>
    <row r="160" spans="1:5" ht="20.100000000000001" customHeight="1" thickBot="1" x14ac:dyDescent="0.3">
      <c r="A160" s="47">
        <v>5320302</v>
      </c>
      <c r="B160" s="48" t="s">
        <v>782</v>
      </c>
      <c r="C160" s="48">
        <v>6320302</v>
      </c>
      <c r="D160" s="48" t="s">
        <v>782</v>
      </c>
      <c r="E160" s="49"/>
    </row>
    <row r="161" spans="1:5" ht="20.100000000000001" customHeight="1" thickBot="1" x14ac:dyDescent="0.3">
      <c r="A161" s="47">
        <v>5320303</v>
      </c>
      <c r="B161" s="48" t="s">
        <v>783</v>
      </c>
      <c r="C161" s="48">
        <v>6320303</v>
      </c>
      <c r="D161" s="48" t="s">
        <v>783</v>
      </c>
      <c r="E161" s="49"/>
    </row>
    <row r="162" spans="1:5" ht="20.100000000000001" customHeight="1" thickBot="1" x14ac:dyDescent="0.3">
      <c r="A162" s="47">
        <v>5320304</v>
      </c>
      <c r="B162" s="48" t="s">
        <v>784</v>
      </c>
      <c r="C162" s="48">
        <v>6320304</v>
      </c>
      <c r="D162" s="48" t="s">
        <v>784</v>
      </c>
      <c r="E162" s="49"/>
    </row>
    <row r="163" spans="1:5" ht="20.100000000000001" customHeight="1" thickBot="1" x14ac:dyDescent="0.3">
      <c r="A163" s="47">
        <v>5320305</v>
      </c>
      <c r="B163" s="48" t="s">
        <v>785</v>
      </c>
      <c r="C163" s="52"/>
      <c r="D163" s="52"/>
      <c r="E163" s="49"/>
    </row>
    <row r="164" spans="1:5" ht="20.100000000000001" customHeight="1" thickBot="1" x14ac:dyDescent="0.3">
      <c r="A164" s="47">
        <v>5320306</v>
      </c>
      <c r="B164" s="48" t="s">
        <v>786</v>
      </c>
      <c r="C164" s="48">
        <v>6320306</v>
      </c>
      <c r="D164" s="48" t="s">
        <v>787</v>
      </c>
      <c r="E164" s="49"/>
    </row>
    <row r="165" spans="1:5" ht="20.100000000000001" customHeight="1" thickBot="1" x14ac:dyDescent="0.3">
      <c r="A165" s="47">
        <v>5320307</v>
      </c>
      <c r="B165" s="48" t="s">
        <v>788</v>
      </c>
      <c r="C165" s="48">
        <v>6320307</v>
      </c>
      <c r="D165" s="48" t="s">
        <v>788</v>
      </c>
      <c r="E165" s="49"/>
    </row>
    <row r="166" spans="1:5" ht="20.100000000000001" customHeight="1" thickBot="1" x14ac:dyDescent="0.3">
      <c r="A166" s="47">
        <v>5320308</v>
      </c>
      <c r="B166" s="48" t="s">
        <v>789</v>
      </c>
      <c r="C166" s="52"/>
      <c r="D166" s="52"/>
      <c r="E166" s="49"/>
    </row>
    <row r="167" spans="1:5" ht="20.100000000000001" customHeight="1" thickBot="1" x14ac:dyDescent="0.3">
      <c r="A167" s="40">
        <v>53204</v>
      </c>
      <c r="B167" s="41" t="s">
        <v>790</v>
      </c>
      <c r="C167" s="41">
        <v>63204</v>
      </c>
      <c r="D167" s="41" t="s">
        <v>790</v>
      </c>
      <c r="E167" s="42"/>
    </row>
    <row r="168" spans="1:5" ht="20.100000000000001" customHeight="1" thickBot="1" x14ac:dyDescent="0.3">
      <c r="A168" s="47">
        <v>5320401</v>
      </c>
      <c r="B168" s="48" t="s">
        <v>791</v>
      </c>
      <c r="C168" s="48">
        <v>6320401</v>
      </c>
      <c r="D168" s="48" t="s">
        <v>792</v>
      </c>
      <c r="E168" s="49"/>
    </row>
    <row r="169" spans="1:5" ht="20.100000000000001" customHeight="1" thickBot="1" x14ac:dyDescent="0.3">
      <c r="A169" s="47">
        <v>5320402</v>
      </c>
      <c r="B169" s="48" t="s">
        <v>793</v>
      </c>
      <c r="C169" s="48">
        <v>6320402</v>
      </c>
      <c r="D169" s="48" t="s">
        <v>794</v>
      </c>
      <c r="E169" s="49"/>
    </row>
    <row r="170" spans="1:5" ht="20.100000000000001" customHeight="1" thickBot="1" x14ac:dyDescent="0.3">
      <c r="A170" s="47">
        <v>5320403</v>
      </c>
      <c r="B170" s="48" t="s">
        <v>795</v>
      </c>
      <c r="C170" s="48">
        <v>6320403</v>
      </c>
      <c r="D170" s="48" t="s">
        <v>795</v>
      </c>
      <c r="E170" s="49"/>
    </row>
    <row r="171" spans="1:5" ht="20.100000000000001" customHeight="1" thickBot="1" x14ac:dyDescent="0.3">
      <c r="A171" s="47">
        <v>5320404</v>
      </c>
      <c r="B171" s="48" t="s">
        <v>796</v>
      </c>
      <c r="C171" s="52"/>
      <c r="D171" s="52"/>
      <c r="E171" s="49"/>
    </row>
    <row r="172" spans="1:5" ht="20.100000000000001" customHeight="1" thickBot="1" x14ac:dyDescent="0.3">
      <c r="A172" s="33">
        <v>534</v>
      </c>
      <c r="B172" s="34" t="s">
        <v>797</v>
      </c>
      <c r="C172" s="34">
        <v>634</v>
      </c>
      <c r="D172" s="34" t="s">
        <v>797</v>
      </c>
      <c r="E172" s="42"/>
    </row>
    <row r="173" spans="1:5" ht="20.100000000000001" customHeight="1" thickBot="1" x14ac:dyDescent="0.3">
      <c r="A173" s="40">
        <v>53401</v>
      </c>
      <c r="B173" s="41" t="s">
        <v>798</v>
      </c>
      <c r="C173" s="41">
        <v>63401</v>
      </c>
      <c r="D173" s="41" t="s">
        <v>798</v>
      </c>
      <c r="E173" s="42"/>
    </row>
    <row r="174" spans="1:5" ht="20.100000000000001" customHeight="1" thickBot="1" x14ac:dyDescent="0.3">
      <c r="A174" s="47">
        <v>5340101</v>
      </c>
      <c r="B174" s="48" t="s">
        <v>799</v>
      </c>
      <c r="C174" s="48">
        <v>6340101</v>
      </c>
      <c r="D174" s="48" t="s">
        <v>800</v>
      </c>
      <c r="E174" s="49"/>
    </row>
    <row r="175" spans="1:5" ht="20.100000000000001" customHeight="1" thickBot="1" x14ac:dyDescent="0.3">
      <c r="A175" s="47">
        <v>5340102</v>
      </c>
      <c r="B175" s="48" t="s">
        <v>801</v>
      </c>
      <c r="C175" s="48">
        <v>6340102</v>
      </c>
      <c r="D175" s="48" t="s">
        <v>801</v>
      </c>
      <c r="E175" s="49"/>
    </row>
    <row r="176" spans="1:5" ht="20.100000000000001" customHeight="1" thickBot="1" x14ac:dyDescent="0.3">
      <c r="A176" s="47">
        <v>5340103</v>
      </c>
      <c r="B176" s="48" t="s">
        <v>802</v>
      </c>
      <c r="C176" s="52"/>
      <c r="D176" s="52"/>
      <c r="E176" s="49"/>
    </row>
    <row r="177" spans="1:5" ht="20.100000000000001" customHeight="1" thickBot="1" x14ac:dyDescent="0.3">
      <c r="A177" s="47">
        <v>5340104</v>
      </c>
      <c r="B177" s="48" t="s">
        <v>803</v>
      </c>
      <c r="C177" s="52"/>
      <c r="D177" s="52"/>
      <c r="E177" s="49"/>
    </row>
    <row r="178" spans="1:5" ht="20.100000000000001" customHeight="1" thickBot="1" x14ac:dyDescent="0.3">
      <c r="A178" s="47">
        <v>5340105</v>
      </c>
      <c r="B178" s="48" t="s">
        <v>804</v>
      </c>
      <c r="C178" s="52"/>
      <c r="D178" s="52"/>
      <c r="E178" s="49"/>
    </row>
    <row r="179" spans="1:5" ht="20.100000000000001" customHeight="1" thickBot="1" x14ac:dyDescent="0.3">
      <c r="A179" s="47">
        <v>5340106</v>
      </c>
      <c r="B179" s="48" t="s">
        <v>805</v>
      </c>
      <c r="C179" s="48">
        <v>6340106</v>
      </c>
      <c r="D179" s="48" t="s">
        <v>805</v>
      </c>
      <c r="E179" s="49"/>
    </row>
    <row r="180" spans="1:5" ht="20.100000000000001" customHeight="1" thickBot="1" x14ac:dyDescent="0.3">
      <c r="A180" s="57"/>
    </row>
    <row r="181" spans="1:5" ht="20.100000000000001" customHeight="1" thickBot="1" x14ac:dyDescent="0.3">
      <c r="A181" s="60" t="s">
        <v>145</v>
      </c>
      <c r="B181" s="61" t="s">
        <v>146</v>
      </c>
      <c r="C181" s="61" t="s">
        <v>145</v>
      </c>
      <c r="D181" s="61" t="s">
        <v>146</v>
      </c>
      <c r="E181" s="61"/>
    </row>
    <row r="182" spans="1:5" ht="20.100000000000001" customHeight="1" thickBot="1" x14ac:dyDescent="0.3">
      <c r="A182" s="47">
        <v>5340107</v>
      </c>
      <c r="B182" s="48" t="s">
        <v>806</v>
      </c>
      <c r="C182" s="52"/>
      <c r="D182" s="52"/>
      <c r="E182" s="49"/>
    </row>
    <row r="183" spans="1:5" ht="20.100000000000001" customHeight="1" thickBot="1" x14ac:dyDescent="0.3">
      <c r="A183" s="47">
        <v>5340108</v>
      </c>
      <c r="B183" s="48" t="s">
        <v>807</v>
      </c>
      <c r="C183" s="52"/>
      <c r="D183" s="52"/>
      <c r="E183" s="49"/>
    </row>
    <row r="184" spans="1:5" ht="20.100000000000001" customHeight="1" thickBot="1" x14ac:dyDescent="0.3">
      <c r="A184" s="47">
        <v>5340109</v>
      </c>
      <c r="B184" s="48" t="s">
        <v>808</v>
      </c>
      <c r="C184" s="52"/>
      <c r="D184" s="52"/>
      <c r="E184" s="49"/>
    </row>
    <row r="185" spans="1:5" ht="20.100000000000001" customHeight="1" thickBot="1" x14ac:dyDescent="0.3">
      <c r="A185" s="47">
        <v>5340110</v>
      </c>
      <c r="B185" s="48" t="s">
        <v>809</v>
      </c>
      <c r="C185" s="52"/>
      <c r="D185" s="52"/>
      <c r="E185" s="49"/>
    </row>
    <row r="186" spans="1:5" ht="20.100000000000001" customHeight="1" thickBot="1" x14ac:dyDescent="0.3">
      <c r="A186" s="47">
        <v>5340111</v>
      </c>
      <c r="B186" s="48" t="s">
        <v>810</v>
      </c>
      <c r="C186" s="52"/>
      <c r="D186" s="52"/>
      <c r="E186" s="49"/>
    </row>
    <row r="187" spans="1:5" ht="20.100000000000001" customHeight="1" thickBot="1" x14ac:dyDescent="0.3">
      <c r="A187" s="47">
        <v>5340112</v>
      </c>
      <c r="B187" s="48" t="s">
        <v>811</v>
      </c>
      <c r="C187" s="52"/>
      <c r="D187" s="52"/>
      <c r="E187" s="49"/>
    </row>
    <row r="188" spans="1:5" ht="20.100000000000001" customHeight="1" thickBot="1" x14ac:dyDescent="0.3">
      <c r="A188" s="47">
        <v>5340113</v>
      </c>
      <c r="B188" s="48" t="s">
        <v>812</v>
      </c>
      <c r="C188" s="48">
        <v>6340113</v>
      </c>
      <c r="D188" s="48" t="s">
        <v>812</v>
      </c>
      <c r="E188" s="49"/>
    </row>
    <row r="189" spans="1:5" ht="20.100000000000001" customHeight="1" thickBot="1" x14ac:dyDescent="0.3">
      <c r="A189" s="47">
        <v>5340114</v>
      </c>
      <c r="B189" s="48" t="s">
        <v>813</v>
      </c>
      <c r="C189" s="48">
        <v>6340114</v>
      </c>
      <c r="D189" s="48" t="s">
        <v>813</v>
      </c>
      <c r="E189" s="49"/>
    </row>
    <row r="190" spans="1:5" ht="20.100000000000001" customHeight="1" thickBot="1" x14ac:dyDescent="0.3">
      <c r="A190" s="47">
        <v>5340115</v>
      </c>
      <c r="B190" s="48" t="s">
        <v>814</v>
      </c>
      <c r="C190" s="48">
        <v>6340115</v>
      </c>
      <c r="D190" s="48" t="s">
        <v>814</v>
      </c>
      <c r="E190" s="49"/>
    </row>
    <row r="191" spans="1:5" ht="20.100000000000001" customHeight="1" thickBot="1" x14ac:dyDescent="0.3">
      <c r="A191" s="47">
        <v>5340116</v>
      </c>
      <c r="B191" s="48" t="s">
        <v>531</v>
      </c>
      <c r="C191" s="48">
        <v>6340116</v>
      </c>
      <c r="D191" s="48" t="s">
        <v>531</v>
      </c>
      <c r="E191" s="49"/>
    </row>
    <row r="192" spans="1:5" ht="20.100000000000001" customHeight="1" thickBot="1" x14ac:dyDescent="0.3">
      <c r="A192" s="47">
        <v>5340117</v>
      </c>
      <c r="B192" s="48" t="s">
        <v>815</v>
      </c>
      <c r="C192" s="48">
        <v>6340117</v>
      </c>
      <c r="D192" s="48" t="s">
        <v>815</v>
      </c>
      <c r="E192" s="49"/>
    </row>
    <row r="193" spans="1:5" ht="20.100000000000001" customHeight="1" thickBot="1" x14ac:dyDescent="0.3">
      <c r="A193" s="47">
        <v>5340118</v>
      </c>
      <c r="B193" s="48" t="s">
        <v>816</v>
      </c>
      <c r="C193" s="48">
        <v>6340118</v>
      </c>
      <c r="D193" s="48" t="s">
        <v>816</v>
      </c>
      <c r="E193" s="49"/>
    </row>
    <row r="194" spans="1:5" ht="20.100000000000001" customHeight="1" thickBot="1" x14ac:dyDescent="0.3">
      <c r="A194" s="47">
        <v>5340119</v>
      </c>
      <c r="B194" s="48" t="s">
        <v>817</v>
      </c>
      <c r="C194" s="48">
        <v>6340119</v>
      </c>
      <c r="D194" s="48" t="s">
        <v>818</v>
      </c>
      <c r="E194" s="49"/>
    </row>
    <row r="195" spans="1:5" ht="20.100000000000001" customHeight="1" thickBot="1" x14ac:dyDescent="0.3">
      <c r="A195" s="47">
        <v>5340120</v>
      </c>
      <c r="B195" s="48" t="s">
        <v>819</v>
      </c>
      <c r="C195" s="48">
        <v>6340120</v>
      </c>
      <c r="D195" s="48" t="s">
        <v>819</v>
      </c>
      <c r="E195" s="49"/>
    </row>
    <row r="196" spans="1:5" ht="20.100000000000001" customHeight="1" thickBot="1" x14ac:dyDescent="0.3">
      <c r="A196" s="47">
        <v>5340121</v>
      </c>
      <c r="B196" s="48" t="s">
        <v>820</v>
      </c>
      <c r="C196" s="52"/>
      <c r="D196" s="52"/>
      <c r="E196" s="49"/>
    </row>
    <row r="197" spans="1:5" ht="20.100000000000001" customHeight="1" thickBot="1" x14ac:dyDescent="0.3">
      <c r="A197" s="47">
        <v>5340122</v>
      </c>
      <c r="B197" s="48" t="s">
        <v>642</v>
      </c>
      <c r="C197" s="48">
        <v>6340122</v>
      </c>
      <c r="D197" s="48" t="s">
        <v>642</v>
      </c>
      <c r="E197" s="49"/>
    </row>
    <row r="198" spans="1:5" ht="20.100000000000001" customHeight="1" thickBot="1" x14ac:dyDescent="0.3">
      <c r="A198" s="47">
        <v>5340123</v>
      </c>
      <c r="B198" s="48" t="s">
        <v>821</v>
      </c>
      <c r="C198" s="48">
        <v>6340123</v>
      </c>
      <c r="D198" s="48" t="s">
        <v>821</v>
      </c>
      <c r="E198" s="49"/>
    </row>
    <row r="199" spans="1:5" ht="20.100000000000001" customHeight="1" thickBot="1" x14ac:dyDescent="0.3">
      <c r="A199" s="40">
        <v>53402</v>
      </c>
      <c r="B199" s="41" t="s">
        <v>822</v>
      </c>
      <c r="C199" s="41">
        <v>63402</v>
      </c>
      <c r="D199" s="41" t="s">
        <v>822</v>
      </c>
      <c r="E199" s="42"/>
    </row>
    <row r="200" spans="1:5" ht="20.100000000000001" customHeight="1" thickBot="1" x14ac:dyDescent="0.3">
      <c r="A200" s="47">
        <v>5340201</v>
      </c>
      <c r="B200" s="48" t="s">
        <v>370</v>
      </c>
      <c r="C200" s="48">
        <v>6340201</v>
      </c>
      <c r="D200" s="48" t="s">
        <v>370</v>
      </c>
      <c r="E200" s="49"/>
    </row>
    <row r="201" spans="1:5" ht="20.100000000000001" customHeight="1" thickBot="1" x14ac:dyDescent="0.3">
      <c r="A201" s="47">
        <v>5340202</v>
      </c>
      <c r="B201" s="48" t="s">
        <v>823</v>
      </c>
      <c r="C201" s="48">
        <v>6340202</v>
      </c>
      <c r="D201" s="48" t="s">
        <v>824</v>
      </c>
      <c r="E201" s="49"/>
    </row>
    <row r="202" spans="1:5" ht="20.100000000000001" customHeight="1" thickBot="1" x14ac:dyDescent="0.3">
      <c r="A202" s="47">
        <v>5340203</v>
      </c>
      <c r="B202" s="48" t="s">
        <v>825</v>
      </c>
      <c r="C202" s="48">
        <v>6340203</v>
      </c>
      <c r="D202" s="48" t="s">
        <v>825</v>
      </c>
      <c r="E202" s="49"/>
    </row>
    <row r="203" spans="1:5" ht="20.100000000000001" customHeight="1" thickBot="1" x14ac:dyDescent="0.3">
      <c r="A203" s="47">
        <v>5340204</v>
      </c>
      <c r="B203" s="48" t="s">
        <v>826</v>
      </c>
      <c r="C203" s="48">
        <v>6340204</v>
      </c>
      <c r="D203" s="48" t="s">
        <v>826</v>
      </c>
      <c r="E203" s="49"/>
    </row>
    <row r="204" spans="1:5" ht="20.100000000000001" customHeight="1" thickBot="1" x14ac:dyDescent="0.3">
      <c r="A204" s="47">
        <v>5340205</v>
      </c>
      <c r="B204" s="48" t="s">
        <v>827</v>
      </c>
      <c r="C204" s="48">
        <v>6340205</v>
      </c>
      <c r="D204" s="48" t="s">
        <v>827</v>
      </c>
      <c r="E204" s="49"/>
    </row>
    <row r="205" spans="1:5" ht="20.100000000000001" customHeight="1" thickBot="1" x14ac:dyDescent="0.3">
      <c r="A205" s="40">
        <v>53403</v>
      </c>
      <c r="B205" s="41" t="s">
        <v>828</v>
      </c>
      <c r="C205" s="41">
        <v>63403</v>
      </c>
      <c r="D205" s="41" t="s">
        <v>828</v>
      </c>
      <c r="E205" s="42"/>
    </row>
    <row r="206" spans="1:5" ht="20.100000000000001" customHeight="1" thickBot="1" x14ac:dyDescent="0.3">
      <c r="A206" s="47">
        <v>5340301</v>
      </c>
      <c r="B206" s="48" t="s">
        <v>829</v>
      </c>
      <c r="C206" s="48">
        <v>6340301</v>
      </c>
      <c r="D206" s="48" t="s">
        <v>829</v>
      </c>
      <c r="E206" s="49"/>
    </row>
    <row r="207" spans="1:5" ht="20.100000000000001" customHeight="1" thickBot="1" x14ac:dyDescent="0.3">
      <c r="A207" s="47">
        <v>5340302</v>
      </c>
      <c r="B207" s="48" t="s">
        <v>830</v>
      </c>
      <c r="C207" s="48">
        <v>6340302</v>
      </c>
      <c r="D207" s="48" t="s">
        <v>830</v>
      </c>
      <c r="E207" s="49"/>
    </row>
    <row r="208" spans="1:5" ht="20.100000000000001" customHeight="1" thickBot="1" x14ac:dyDescent="0.3">
      <c r="A208" s="47">
        <v>5340303</v>
      </c>
      <c r="B208" s="48" t="s">
        <v>831</v>
      </c>
      <c r="C208" s="48">
        <v>6340303</v>
      </c>
      <c r="D208" s="48" t="s">
        <v>831</v>
      </c>
      <c r="E208" s="49"/>
    </row>
    <row r="209" spans="1:5" ht="20.100000000000001" customHeight="1" thickBot="1" x14ac:dyDescent="0.3">
      <c r="A209" s="47">
        <v>5340304</v>
      </c>
      <c r="B209" s="48" t="s">
        <v>832</v>
      </c>
      <c r="C209" s="48">
        <v>6340304</v>
      </c>
      <c r="D209" s="48" t="s">
        <v>832</v>
      </c>
      <c r="E209" s="49"/>
    </row>
    <row r="210" spans="1:5" ht="20.100000000000001" customHeight="1" thickBot="1" x14ac:dyDescent="0.3">
      <c r="A210" s="47">
        <v>5340305</v>
      </c>
      <c r="B210" s="48" t="s">
        <v>833</v>
      </c>
      <c r="C210" s="48">
        <v>6340305</v>
      </c>
      <c r="D210" s="48" t="s">
        <v>833</v>
      </c>
      <c r="E210" s="49"/>
    </row>
    <row r="211" spans="1:5" ht="20.100000000000001" customHeight="1" thickBot="1" x14ac:dyDescent="0.3">
      <c r="A211" s="47">
        <v>5340306</v>
      </c>
      <c r="B211" s="48" t="s">
        <v>834</v>
      </c>
      <c r="C211" s="48">
        <v>6340306</v>
      </c>
      <c r="D211" s="48" t="s">
        <v>834</v>
      </c>
      <c r="E211" s="49"/>
    </row>
    <row r="212" spans="1:5" ht="20.100000000000001" customHeight="1" thickBot="1" x14ac:dyDescent="0.3">
      <c r="A212" s="57"/>
    </row>
    <row r="213" spans="1:5" ht="20.100000000000001" customHeight="1" thickBot="1" x14ac:dyDescent="0.3">
      <c r="A213" s="60" t="s">
        <v>145</v>
      </c>
      <c r="B213" s="61" t="s">
        <v>146</v>
      </c>
      <c r="C213" s="61" t="s">
        <v>145</v>
      </c>
      <c r="D213" s="61" t="s">
        <v>146</v>
      </c>
      <c r="E213" s="61"/>
    </row>
    <row r="214" spans="1:5" ht="20.100000000000001" customHeight="1" thickBot="1" x14ac:dyDescent="0.3">
      <c r="A214" s="47">
        <v>5340307</v>
      </c>
      <c r="B214" s="48" t="s">
        <v>463</v>
      </c>
      <c r="C214" s="48">
        <v>6340307</v>
      </c>
      <c r="D214" s="48" t="s">
        <v>463</v>
      </c>
      <c r="E214" s="49"/>
    </row>
    <row r="215" spans="1:5" ht="20.100000000000001" customHeight="1" thickBot="1" x14ac:dyDescent="0.3">
      <c r="A215" s="47">
        <v>5340308</v>
      </c>
      <c r="B215" s="48" t="s">
        <v>835</v>
      </c>
      <c r="C215" s="52"/>
      <c r="D215" s="52"/>
      <c r="E215" s="49"/>
    </row>
    <row r="216" spans="1:5" ht="20.100000000000001" customHeight="1" thickBot="1" x14ac:dyDescent="0.3">
      <c r="A216" s="47">
        <v>5340309</v>
      </c>
      <c r="B216" s="48" t="s">
        <v>836</v>
      </c>
      <c r="C216" s="52"/>
      <c r="D216" s="52"/>
      <c r="E216" s="49"/>
    </row>
    <row r="217" spans="1:5" ht="20.100000000000001" customHeight="1" thickBot="1" x14ac:dyDescent="0.3">
      <c r="A217" s="47">
        <v>5340310</v>
      </c>
      <c r="B217" s="48" t="s">
        <v>484</v>
      </c>
      <c r="C217" s="48">
        <v>6340310</v>
      </c>
      <c r="D217" s="48" t="s">
        <v>484</v>
      </c>
      <c r="E217" s="49"/>
    </row>
    <row r="218" spans="1:5" ht="20.100000000000001" customHeight="1" thickBot="1" x14ac:dyDescent="0.3">
      <c r="A218" s="47">
        <v>5340311</v>
      </c>
      <c r="B218" s="48" t="s">
        <v>351</v>
      </c>
      <c r="C218" s="48">
        <v>6340311</v>
      </c>
      <c r="D218" s="48" t="s">
        <v>351</v>
      </c>
      <c r="E218" s="49"/>
    </row>
    <row r="219" spans="1:5" ht="20.100000000000001" customHeight="1" thickBot="1" x14ac:dyDescent="0.3">
      <c r="A219" s="47">
        <v>5340312</v>
      </c>
      <c r="B219" s="48" t="s">
        <v>837</v>
      </c>
      <c r="C219" s="48">
        <v>6340312</v>
      </c>
      <c r="D219" s="48" t="s">
        <v>837</v>
      </c>
      <c r="E219" s="49"/>
    </row>
    <row r="220" spans="1:5" ht="20.100000000000001" customHeight="1" thickBot="1" x14ac:dyDescent="0.3">
      <c r="A220" s="40">
        <v>53404</v>
      </c>
      <c r="B220" s="41" t="s">
        <v>838</v>
      </c>
      <c r="C220" s="41">
        <v>63404</v>
      </c>
      <c r="D220" s="41" t="s">
        <v>838</v>
      </c>
      <c r="E220" s="42"/>
    </row>
    <row r="221" spans="1:5" ht="20.100000000000001" customHeight="1" thickBot="1" x14ac:dyDescent="0.3">
      <c r="A221" s="47">
        <v>5340401</v>
      </c>
      <c r="B221" s="48" t="s">
        <v>839</v>
      </c>
      <c r="C221" s="48">
        <v>6340401</v>
      </c>
      <c r="D221" s="48" t="s">
        <v>839</v>
      </c>
      <c r="E221" s="49"/>
    </row>
    <row r="222" spans="1:5" ht="20.100000000000001" customHeight="1" thickBot="1" x14ac:dyDescent="0.3">
      <c r="A222" s="47">
        <v>5340402</v>
      </c>
      <c r="B222" s="48" t="s">
        <v>840</v>
      </c>
      <c r="C222" s="48">
        <v>6340402</v>
      </c>
      <c r="D222" s="48" t="s">
        <v>840</v>
      </c>
      <c r="E222" s="49"/>
    </row>
    <row r="223" spans="1:5" ht="20.100000000000001" customHeight="1" thickBot="1" x14ac:dyDescent="0.3">
      <c r="A223" s="51"/>
      <c r="B223" s="52"/>
      <c r="C223" s="48">
        <v>6340403</v>
      </c>
      <c r="D223" s="48" t="s">
        <v>841</v>
      </c>
      <c r="E223" s="49"/>
    </row>
    <row r="224" spans="1:5" ht="20.100000000000001" customHeight="1" thickBot="1" x14ac:dyDescent="0.3">
      <c r="A224" s="47">
        <v>5340404</v>
      </c>
      <c r="B224" s="48" t="s">
        <v>842</v>
      </c>
      <c r="C224" s="48">
        <v>6340404</v>
      </c>
      <c r="D224" s="48" t="s">
        <v>842</v>
      </c>
      <c r="E224" s="49"/>
    </row>
    <row r="225" spans="1:5" ht="20.100000000000001" customHeight="1" thickBot="1" x14ac:dyDescent="0.3">
      <c r="A225" s="47">
        <v>5340405</v>
      </c>
      <c r="B225" s="48" t="s">
        <v>843</v>
      </c>
      <c r="C225" s="48">
        <v>6340405</v>
      </c>
      <c r="D225" s="48" t="s">
        <v>843</v>
      </c>
      <c r="E225" s="49"/>
    </row>
    <row r="226" spans="1:5" ht="20.100000000000001" customHeight="1" thickBot="1" x14ac:dyDescent="0.3">
      <c r="A226" s="47">
        <v>5340406</v>
      </c>
      <c r="B226" s="48" t="s">
        <v>844</v>
      </c>
      <c r="C226" s="48">
        <v>6340406</v>
      </c>
      <c r="D226" s="48" t="s">
        <v>844</v>
      </c>
      <c r="E226" s="49"/>
    </row>
    <row r="227" spans="1:5" ht="20.100000000000001" customHeight="1" thickBot="1" x14ac:dyDescent="0.3">
      <c r="A227" s="47">
        <v>5340407</v>
      </c>
      <c r="B227" s="48" t="s">
        <v>845</v>
      </c>
      <c r="C227" s="48">
        <v>6340407</v>
      </c>
      <c r="D227" s="48" t="s">
        <v>845</v>
      </c>
      <c r="E227" s="49"/>
    </row>
    <row r="228" spans="1:5" ht="20.100000000000001" customHeight="1" thickBot="1" x14ac:dyDescent="0.3">
      <c r="A228" s="47">
        <v>5340408</v>
      </c>
      <c r="B228" s="48" t="s">
        <v>846</v>
      </c>
      <c r="C228" s="48">
        <v>6340408</v>
      </c>
      <c r="D228" s="48" t="s">
        <v>846</v>
      </c>
      <c r="E228" s="49"/>
    </row>
    <row r="229" spans="1:5" ht="20.100000000000001" customHeight="1" thickBot="1" x14ac:dyDescent="0.3">
      <c r="A229" s="47">
        <v>5340409</v>
      </c>
      <c r="B229" s="48" t="s">
        <v>847</v>
      </c>
      <c r="C229" s="48">
        <v>6340409</v>
      </c>
      <c r="D229" s="48" t="s">
        <v>848</v>
      </c>
      <c r="E229" s="49"/>
    </row>
    <row r="230" spans="1:5" ht="20.100000000000001" customHeight="1" x14ac:dyDescent="0.25">
      <c r="A230" s="89">
        <v>5340410</v>
      </c>
      <c r="B230" s="69" t="s">
        <v>849</v>
      </c>
      <c r="C230" s="89">
        <v>6340410</v>
      </c>
      <c r="D230" s="70" t="s">
        <v>849</v>
      </c>
      <c r="E230" s="96"/>
    </row>
    <row r="231" spans="1:5" ht="20.100000000000001" customHeight="1" thickBot="1" x14ac:dyDescent="0.3">
      <c r="A231" s="90"/>
      <c r="B231" s="48" t="s">
        <v>850</v>
      </c>
      <c r="C231" s="90"/>
      <c r="D231" s="48" t="s">
        <v>850</v>
      </c>
      <c r="E231" s="97"/>
    </row>
    <row r="232" spans="1:5" ht="20.100000000000001" customHeight="1" thickBot="1" x14ac:dyDescent="0.3">
      <c r="A232" s="47">
        <v>5340411</v>
      </c>
      <c r="B232" s="48" t="s">
        <v>851</v>
      </c>
      <c r="C232" s="48">
        <v>6340411</v>
      </c>
      <c r="D232" s="48" t="s">
        <v>852</v>
      </c>
      <c r="E232" s="49"/>
    </row>
    <row r="233" spans="1:5" ht="20.100000000000001" customHeight="1" thickBot="1" x14ac:dyDescent="0.3">
      <c r="A233" s="47">
        <v>5340412</v>
      </c>
      <c r="B233" s="48" t="s">
        <v>853</v>
      </c>
      <c r="C233" s="48">
        <v>6340412</v>
      </c>
      <c r="D233" s="48" t="s">
        <v>854</v>
      </c>
      <c r="E233" s="49"/>
    </row>
    <row r="234" spans="1:5" ht="20.100000000000001" customHeight="1" thickBot="1" x14ac:dyDescent="0.3">
      <c r="A234" s="47">
        <v>5340413</v>
      </c>
      <c r="B234" s="48" t="s">
        <v>855</v>
      </c>
      <c r="C234" s="48">
        <v>6340413</v>
      </c>
      <c r="D234" s="48" t="s">
        <v>855</v>
      </c>
      <c r="E234" s="49"/>
    </row>
    <row r="235" spans="1:5" ht="20.100000000000001" customHeight="1" x14ac:dyDescent="0.25">
      <c r="A235" s="89">
        <v>5340414</v>
      </c>
      <c r="B235" s="69" t="s">
        <v>856</v>
      </c>
      <c r="C235" s="89">
        <v>6340414</v>
      </c>
      <c r="D235" s="70" t="s">
        <v>856</v>
      </c>
      <c r="E235" s="96"/>
    </row>
    <row r="236" spans="1:5" ht="20.100000000000001" customHeight="1" thickBot="1" x14ac:dyDescent="0.3">
      <c r="A236" s="90"/>
      <c r="B236" s="48" t="s">
        <v>857</v>
      </c>
      <c r="C236" s="90"/>
      <c r="D236" s="48" t="s">
        <v>857</v>
      </c>
      <c r="E236" s="97"/>
    </row>
    <row r="237" spans="1:5" ht="20.100000000000001" customHeight="1" thickBot="1" x14ac:dyDescent="0.3">
      <c r="A237" s="47">
        <v>5340415</v>
      </c>
      <c r="B237" s="48" t="s">
        <v>858</v>
      </c>
      <c r="C237" s="48">
        <v>6340415</v>
      </c>
      <c r="D237" s="48" t="s">
        <v>858</v>
      </c>
      <c r="E237" s="49"/>
    </row>
    <row r="238" spans="1:5" ht="20.100000000000001" customHeight="1" thickBot="1" x14ac:dyDescent="0.3">
      <c r="A238" s="47">
        <v>5340416</v>
      </c>
      <c r="B238" s="48" t="s">
        <v>859</v>
      </c>
      <c r="C238" s="48">
        <v>6340416</v>
      </c>
      <c r="D238" s="48" t="s">
        <v>859</v>
      </c>
      <c r="E238" s="49"/>
    </row>
    <row r="239" spans="1:5" ht="20.100000000000001" customHeight="1" thickBot="1" x14ac:dyDescent="0.3">
      <c r="A239" s="47">
        <v>5340417</v>
      </c>
      <c r="B239" s="48" t="s">
        <v>860</v>
      </c>
      <c r="C239" s="48">
        <v>6340417</v>
      </c>
      <c r="D239" s="48" t="s">
        <v>860</v>
      </c>
      <c r="E239" s="49"/>
    </row>
    <row r="240" spans="1:5" ht="20.100000000000001" customHeight="1" thickBot="1" x14ac:dyDescent="0.3">
      <c r="A240" s="47">
        <v>5340418</v>
      </c>
      <c r="B240" s="48" t="s">
        <v>861</v>
      </c>
      <c r="C240" s="48">
        <v>6340418</v>
      </c>
      <c r="D240" s="48" t="s">
        <v>861</v>
      </c>
      <c r="E240" s="49"/>
    </row>
    <row r="241" spans="1:5" ht="20.100000000000001" customHeight="1" thickBot="1" x14ac:dyDescent="0.3">
      <c r="A241" s="47">
        <v>5340419</v>
      </c>
      <c r="B241" s="48" t="s">
        <v>862</v>
      </c>
      <c r="C241" s="48">
        <v>6340419</v>
      </c>
      <c r="D241" s="48" t="s">
        <v>862</v>
      </c>
      <c r="E241" s="49"/>
    </row>
    <row r="242" spans="1:5" ht="20.100000000000001" customHeight="1" thickBot="1" x14ac:dyDescent="0.3">
      <c r="A242" s="47">
        <v>5340420</v>
      </c>
      <c r="B242" s="48" t="s">
        <v>863</v>
      </c>
      <c r="C242" s="52"/>
      <c r="D242" s="52"/>
      <c r="E242" s="49"/>
    </row>
    <row r="243" spans="1:5" ht="20.100000000000001" customHeight="1" thickBot="1" x14ac:dyDescent="0.3">
      <c r="A243" s="47">
        <v>5340421</v>
      </c>
      <c r="B243" s="48" t="s">
        <v>864</v>
      </c>
      <c r="C243" s="52"/>
      <c r="D243" s="52"/>
      <c r="E243" s="49"/>
    </row>
    <row r="244" spans="1:5" ht="20.100000000000001" customHeight="1" thickBot="1" x14ac:dyDescent="0.3">
      <c r="A244" s="57"/>
    </row>
    <row r="245" spans="1:5" ht="20.100000000000001" customHeight="1" thickBot="1" x14ac:dyDescent="0.3">
      <c r="A245" s="60" t="s">
        <v>145</v>
      </c>
      <c r="B245" s="61" t="s">
        <v>146</v>
      </c>
      <c r="C245" s="61" t="s">
        <v>145</v>
      </c>
      <c r="D245" s="61" t="s">
        <v>146</v>
      </c>
      <c r="E245" s="61"/>
    </row>
    <row r="246" spans="1:5" ht="20.100000000000001" customHeight="1" thickBot="1" x14ac:dyDescent="0.3">
      <c r="A246" s="47">
        <v>5340422</v>
      </c>
      <c r="B246" s="48" t="s">
        <v>865</v>
      </c>
      <c r="C246" s="52"/>
      <c r="D246" s="52"/>
      <c r="E246" s="49"/>
    </row>
    <row r="247" spans="1:5" ht="20.100000000000001" customHeight="1" thickBot="1" x14ac:dyDescent="0.3">
      <c r="A247" s="47">
        <v>5340423</v>
      </c>
      <c r="B247" s="48" t="s">
        <v>866</v>
      </c>
      <c r="C247" s="52"/>
      <c r="D247" s="52"/>
      <c r="E247" s="49"/>
    </row>
    <row r="248" spans="1:5" ht="20.100000000000001" customHeight="1" thickBot="1" x14ac:dyDescent="0.3">
      <c r="A248" s="47">
        <v>5340424</v>
      </c>
      <c r="B248" s="48" t="s">
        <v>867</v>
      </c>
      <c r="C248" s="52"/>
      <c r="D248" s="52"/>
      <c r="E248" s="49"/>
    </row>
    <row r="249" spans="1:5" ht="20.100000000000001" customHeight="1" thickBot="1" x14ac:dyDescent="0.3">
      <c r="A249" s="47">
        <v>5340425</v>
      </c>
      <c r="B249" s="48" t="s">
        <v>868</v>
      </c>
      <c r="C249" s="48">
        <v>6340425</v>
      </c>
      <c r="D249" s="48" t="s">
        <v>868</v>
      </c>
      <c r="E249" s="49"/>
    </row>
    <row r="250" spans="1:5" ht="20.100000000000001" customHeight="1" thickBot="1" x14ac:dyDescent="0.3">
      <c r="A250" s="47">
        <v>5340426</v>
      </c>
      <c r="B250" s="48" t="s">
        <v>869</v>
      </c>
      <c r="C250" s="48">
        <v>6340426</v>
      </c>
      <c r="D250" s="48" t="s">
        <v>869</v>
      </c>
      <c r="E250" s="49"/>
    </row>
    <row r="251" spans="1:5" ht="20.100000000000001" customHeight="1" thickBot="1" x14ac:dyDescent="0.3">
      <c r="A251" s="47">
        <v>5340427</v>
      </c>
      <c r="B251" s="48" t="s">
        <v>870</v>
      </c>
      <c r="C251" s="52"/>
      <c r="D251" s="52"/>
      <c r="E251" s="49"/>
    </row>
    <row r="252" spans="1:5" ht="20.100000000000001" customHeight="1" thickBot="1" x14ac:dyDescent="0.3">
      <c r="A252" s="47">
        <v>5340428</v>
      </c>
      <c r="B252" s="48" t="s">
        <v>871</v>
      </c>
      <c r="C252" s="48">
        <v>6340428</v>
      </c>
      <c r="D252" s="48" t="s">
        <v>871</v>
      </c>
      <c r="E252" s="49"/>
    </row>
    <row r="253" spans="1:5" ht="20.100000000000001" customHeight="1" thickBot="1" x14ac:dyDescent="0.3">
      <c r="A253" s="47">
        <v>5340429</v>
      </c>
      <c r="B253" s="48" t="s">
        <v>872</v>
      </c>
      <c r="C253" s="48">
        <v>6340429</v>
      </c>
      <c r="D253" s="48" t="s">
        <v>872</v>
      </c>
      <c r="E253" s="49"/>
    </row>
    <row r="254" spans="1:5" ht="20.100000000000001" customHeight="1" thickBot="1" x14ac:dyDescent="0.3">
      <c r="A254" s="47">
        <v>5340430</v>
      </c>
      <c r="B254" s="48" t="s">
        <v>873</v>
      </c>
      <c r="C254" s="48">
        <v>6340430</v>
      </c>
      <c r="D254" s="48" t="s">
        <v>873</v>
      </c>
      <c r="E254" s="49"/>
    </row>
    <row r="255" spans="1:5" ht="20.100000000000001" customHeight="1" thickBot="1" x14ac:dyDescent="0.3">
      <c r="A255" s="47">
        <v>5340431</v>
      </c>
      <c r="B255" s="48" t="s">
        <v>874</v>
      </c>
      <c r="C255" s="48">
        <v>6340431</v>
      </c>
      <c r="D255" s="48" t="s">
        <v>874</v>
      </c>
      <c r="E255" s="49"/>
    </row>
    <row r="256" spans="1:5" ht="20.100000000000001" customHeight="1" thickBot="1" x14ac:dyDescent="0.3">
      <c r="A256" s="47">
        <v>5340432</v>
      </c>
      <c r="B256" s="48" t="s">
        <v>875</v>
      </c>
      <c r="C256" s="48">
        <v>6340432</v>
      </c>
      <c r="D256" s="48" t="s">
        <v>875</v>
      </c>
      <c r="E256" s="49"/>
    </row>
    <row r="257" spans="1:5" ht="20.100000000000001" customHeight="1" thickBot="1" x14ac:dyDescent="0.3">
      <c r="A257" s="47">
        <v>5340433</v>
      </c>
      <c r="B257" s="48" t="s">
        <v>876</v>
      </c>
      <c r="C257" s="48">
        <v>6340433</v>
      </c>
      <c r="D257" s="48" t="s">
        <v>876</v>
      </c>
      <c r="E257" s="49"/>
    </row>
    <row r="258" spans="1:5" ht="20.100000000000001" customHeight="1" thickBot="1" x14ac:dyDescent="0.3">
      <c r="A258" s="47">
        <v>5340434</v>
      </c>
      <c r="B258" s="48" t="s">
        <v>877</v>
      </c>
      <c r="C258" s="48">
        <v>6340434</v>
      </c>
      <c r="D258" s="48" t="s">
        <v>877</v>
      </c>
      <c r="E258" s="49"/>
    </row>
    <row r="259" spans="1:5" ht="20.100000000000001" customHeight="1" thickBot="1" x14ac:dyDescent="0.3">
      <c r="A259" s="47">
        <v>5340435</v>
      </c>
      <c r="B259" s="67" t="s">
        <v>878</v>
      </c>
      <c r="C259" s="52"/>
      <c r="D259" s="52"/>
      <c r="E259" s="49"/>
    </row>
    <row r="260" spans="1:5" ht="20.100000000000001" customHeight="1" thickBot="1" x14ac:dyDescent="0.3">
      <c r="A260" s="47">
        <v>5340436</v>
      </c>
      <c r="B260" s="48" t="s">
        <v>879</v>
      </c>
      <c r="C260" s="48">
        <v>6340436</v>
      </c>
      <c r="D260" s="48" t="s">
        <v>880</v>
      </c>
      <c r="E260" s="49"/>
    </row>
    <row r="261" spans="1:5" ht="20.100000000000001" customHeight="1" thickBot="1" x14ac:dyDescent="0.3">
      <c r="A261" s="47">
        <v>5340437</v>
      </c>
      <c r="B261" s="48" t="s">
        <v>881</v>
      </c>
      <c r="C261" s="52"/>
      <c r="D261" s="52"/>
      <c r="E261" s="49"/>
    </row>
    <row r="262" spans="1:5" ht="20.100000000000001" customHeight="1" thickBot="1" x14ac:dyDescent="0.3">
      <c r="A262" s="47">
        <v>5340438</v>
      </c>
      <c r="B262" s="48" t="s">
        <v>882</v>
      </c>
      <c r="C262" s="52"/>
      <c r="D262" s="52"/>
      <c r="E262" s="49"/>
    </row>
    <row r="263" spans="1:5" ht="20.100000000000001" customHeight="1" thickBot="1" x14ac:dyDescent="0.3">
      <c r="A263" s="47">
        <v>5340439</v>
      </c>
      <c r="B263" s="48" t="s">
        <v>883</v>
      </c>
      <c r="C263" s="48">
        <v>6340439</v>
      </c>
      <c r="D263" s="48" t="s">
        <v>883</v>
      </c>
      <c r="E263" s="49"/>
    </row>
    <row r="264" spans="1:5" ht="20.100000000000001" customHeight="1" thickBot="1" x14ac:dyDescent="0.3">
      <c r="A264" s="51"/>
      <c r="B264" s="52"/>
      <c r="C264" s="48">
        <v>6340440</v>
      </c>
      <c r="D264" s="48" t="s">
        <v>884</v>
      </c>
      <c r="E264" s="49"/>
    </row>
    <row r="265" spans="1:5" ht="20.100000000000001" customHeight="1" thickBot="1" x14ac:dyDescent="0.3">
      <c r="A265" s="51"/>
      <c r="B265" s="52"/>
      <c r="C265" s="48">
        <v>6340441</v>
      </c>
      <c r="D265" s="48" t="s">
        <v>885</v>
      </c>
      <c r="E265" s="49"/>
    </row>
    <row r="266" spans="1:5" ht="20.100000000000001" customHeight="1" thickBot="1" x14ac:dyDescent="0.3">
      <c r="A266" s="47">
        <v>5340442</v>
      </c>
      <c r="B266" s="48" t="s">
        <v>886</v>
      </c>
      <c r="C266" s="48">
        <v>6340442</v>
      </c>
      <c r="D266" s="48" t="s">
        <v>886</v>
      </c>
      <c r="E266" s="49"/>
    </row>
    <row r="267" spans="1:5" ht="20.100000000000001" customHeight="1" thickBot="1" x14ac:dyDescent="0.3">
      <c r="A267" s="47">
        <v>5340443</v>
      </c>
      <c r="B267" s="48" t="s">
        <v>887</v>
      </c>
      <c r="C267" s="48">
        <v>6340443</v>
      </c>
      <c r="D267" s="48" t="s">
        <v>887</v>
      </c>
      <c r="E267" s="49"/>
    </row>
    <row r="268" spans="1:5" ht="20.100000000000001" customHeight="1" thickBot="1" x14ac:dyDescent="0.3">
      <c r="A268" s="47">
        <v>5340444</v>
      </c>
      <c r="B268" s="48" t="s">
        <v>888</v>
      </c>
      <c r="C268" s="48">
        <v>6340444</v>
      </c>
      <c r="D268" s="48" t="s">
        <v>888</v>
      </c>
      <c r="E268" s="49"/>
    </row>
    <row r="269" spans="1:5" ht="20.100000000000001" customHeight="1" thickBot="1" x14ac:dyDescent="0.3">
      <c r="A269" s="33">
        <v>538</v>
      </c>
      <c r="B269" s="34" t="s">
        <v>218</v>
      </c>
      <c r="C269" s="34">
        <v>638</v>
      </c>
      <c r="D269" s="34" t="s">
        <v>218</v>
      </c>
      <c r="E269" s="35"/>
    </row>
    <row r="270" spans="1:5" ht="20.100000000000001" customHeight="1" thickBot="1" x14ac:dyDescent="0.3">
      <c r="A270" s="40">
        <v>53801</v>
      </c>
      <c r="B270" s="41" t="s">
        <v>889</v>
      </c>
      <c r="C270" s="41">
        <v>63801</v>
      </c>
      <c r="D270" s="41" t="s">
        <v>889</v>
      </c>
      <c r="E270" s="35"/>
    </row>
    <row r="271" spans="1:5" ht="20.100000000000001" customHeight="1" thickBot="1" x14ac:dyDescent="0.3">
      <c r="A271" s="47">
        <v>5380101</v>
      </c>
      <c r="B271" s="48" t="s">
        <v>218</v>
      </c>
      <c r="C271" s="48">
        <v>6380101</v>
      </c>
      <c r="D271" s="48" t="s">
        <v>218</v>
      </c>
      <c r="E271" s="49"/>
    </row>
    <row r="272" spans="1:5" ht="20.100000000000001" customHeight="1" thickBot="1" x14ac:dyDescent="0.3">
      <c r="A272" s="47">
        <v>5380102</v>
      </c>
      <c r="B272" s="48" t="s">
        <v>890</v>
      </c>
      <c r="C272" s="48">
        <v>6380102</v>
      </c>
      <c r="D272" s="48" t="s">
        <v>890</v>
      </c>
      <c r="E272" s="49"/>
    </row>
    <row r="273" spans="1:5" ht="20.100000000000001" customHeight="1" thickBot="1" x14ac:dyDescent="0.3">
      <c r="A273" s="57"/>
    </row>
    <row r="274" spans="1:5" ht="20.100000000000001" customHeight="1" thickBot="1" x14ac:dyDescent="0.3">
      <c r="A274" s="60" t="s">
        <v>145</v>
      </c>
      <c r="B274" s="61" t="s">
        <v>146</v>
      </c>
      <c r="C274" s="61" t="s">
        <v>145</v>
      </c>
      <c r="D274" s="61" t="s">
        <v>146</v>
      </c>
      <c r="E274" s="61"/>
    </row>
    <row r="275" spans="1:5" ht="20.100000000000001" customHeight="1" thickBot="1" x14ac:dyDescent="0.3">
      <c r="A275" s="40">
        <v>53802</v>
      </c>
      <c r="B275" s="41" t="s">
        <v>891</v>
      </c>
      <c r="C275" s="41">
        <v>63802</v>
      </c>
      <c r="D275" s="41" t="s">
        <v>891</v>
      </c>
      <c r="E275" s="42"/>
    </row>
    <row r="276" spans="1:5" ht="20.100000000000001" customHeight="1" thickBot="1" x14ac:dyDescent="0.3">
      <c r="A276" s="47">
        <v>5380201</v>
      </c>
      <c r="B276" s="48" t="s">
        <v>891</v>
      </c>
      <c r="C276" s="48">
        <v>6380201</v>
      </c>
      <c r="D276" s="48" t="s">
        <v>891</v>
      </c>
      <c r="E276" s="49"/>
    </row>
    <row r="277" spans="1:5" ht="20.100000000000001" customHeight="1" thickBot="1" x14ac:dyDescent="0.3">
      <c r="A277" s="47">
        <v>5380202</v>
      </c>
      <c r="B277" s="48" t="s">
        <v>892</v>
      </c>
      <c r="C277" s="48">
        <v>6380202</v>
      </c>
      <c r="D277" s="48" t="s">
        <v>892</v>
      </c>
      <c r="E277" s="49"/>
    </row>
    <row r="278" spans="1:5" ht="20.100000000000001" customHeight="1" thickBot="1" x14ac:dyDescent="0.3">
      <c r="A278" s="47">
        <v>5380203</v>
      </c>
      <c r="B278" s="48" t="s">
        <v>893</v>
      </c>
      <c r="C278" s="48">
        <v>6380203</v>
      </c>
      <c r="D278" s="48" t="s">
        <v>893</v>
      </c>
      <c r="E278" s="49"/>
    </row>
    <row r="279" spans="1:5" ht="20.100000000000001" customHeight="1" thickBot="1" x14ac:dyDescent="0.3">
      <c r="A279" s="47">
        <v>5380204</v>
      </c>
      <c r="B279" s="48" t="s">
        <v>894</v>
      </c>
      <c r="C279" s="48">
        <v>6380204</v>
      </c>
      <c r="D279" s="48" t="s">
        <v>894</v>
      </c>
      <c r="E279" s="49"/>
    </row>
    <row r="280" spans="1:5" ht="20.100000000000001" customHeight="1" thickBot="1" x14ac:dyDescent="0.3">
      <c r="A280" s="47">
        <v>5380205</v>
      </c>
      <c r="B280" s="48" t="s">
        <v>895</v>
      </c>
      <c r="C280" s="48">
        <v>6380205</v>
      </c>
      <c r="D280" s="48" t="s">
        <v>895</v>
      </c>
      <c r="E280" s="49"/>
    </row>
    <row r="281" spans="1:5" ht="20.100000000000001" customHeight="1" thickBot="1" x14ac:dyDescent="0.3">
      <c r="A281" s="47">
        <v>5380206</v>
      </c>
      <c r="B281" s="48" t="s">
        <v>896</v>
      </c>
      <c r="C281" s="48">
        <v>6380206</v>
      </c>
      <c r="D281" s="48" t="s">
        <v>896</v>
      </c>
      <c r="E281" s="49"/>
    </row>
    <row r="282" spans="1:5" ht="20.100000000000001" customHeight="1" thickBot="1" x14ac:dyDescent="0.3">
      <c r="A282" s="47">
        <v>5380207</v>
      </c>
      <c r="B282" s="48" t="s">
        <v>897</v>
      </c>
      <c r="C282" s="48">
        <v>6380207</v>
      </c>
      <c r="D282" s="48" t="s">
        <v>897</v>
      </c>
      <c r="E282" s="49"/>
    </row>
    <row r="283" spans="1:5" ht="20.100000000000001" customHeight="1" thickBot="1" x14ac:dyDescent="0.3">
      <c r="A283" s="47">
        <v>5380208</v>
      </c>
      <c r="B283" s="48" t="s">
        <v>898</v>
      </c>
      <c r="C283" s="48">
        <v>6380208</v>
      </c>
      <c r="D283" s="48" t="s">
        <v>898</v>
      </c>
      <c r="E283" s="49"/>
    </row>
    <row r="284" spans="1:5" ht="20.100000000000001" customHeight="1" thickBot="1" x14ac:dyDescent="0.3">
      <c r="A284" s="47">
        <v>5380209</v>
      </c>
      <c r="B284" s="48" t="s">
        <v>899</v>
      </c>
      <c r="C284" s="48">
        <v>6380209</v>
      </c>
      <c r="D284" s="48" t="s">
        <v>899</v>
      </c>
      <c r="E284" s="49"/>
    </row>
    <row r="285" spans="1:5" ht="20.100000000000001" customHeight="1" thickBot="1" x14ac:dyDescent="0.3">
      <c r="A285" s="47">
        <v>5380210</v>
      </c>
      <c r="B285" s="48" t="s">
        <v>900</v>
      </c>
      <c r="C285" s="48">
        <v>6380210</v>
      </c>
      <c r="D285" s="48" t="s">
        <v>900</v>
      </c>
      <c r="E285" s="49"/>
    </row>
    <row r="286" spans="1:5" ht="20.100000000000001" customHeight="1" thickBot="1" x14ac:dyDescent="0.3">
      <c r="A286" s="47">
        <v>5380211</v>
      </c>
      <c r="B286" s="48" t="s">
        <v>901</v>
      </c>
      <c r="C286" s="48">
        <v>6380211</v>
      </c>
      <c r="D286" s="48" t="s">
        <v>901</v>
      </c>
      <c r="E286" s="49"/>
    </row>
    <row r="287" spans="1:5" ht="20.100000000000001" customHeight="1" thickBot="1" x14ac:dyDescent="0.3">
      <c r="A287" s="33">
        <v>542</v>
      </c>
      <c r="B287" s="34" t="s">
        <v>902</v>
      </c>
      <c r="C287" s="34">
        <v>642</v>
      </c>
      <c r="D287" s="34" t="s">
        <v>902</v>
      </c>
      <c r="E287" s="42"/>
    </row>
    <row r="288" spans="1:5" ht="20.100000000000001" customHeight="1" thickBot="1" x14ac:dyDescent="0.3">
      <c r="A288" s="40">
        <v>54202</v>
      </c>
      <c r="B288" s="41" t="s">
        <v>903</v>
      </c>
      <c r="C288" s="41">
        <v>64202</v>
      </c>
      <c r="D288" s="41" t="s">
        <v>903</v>
      </c>
      <c r="E288" s="35"/>
    </row>
    <row r="289" spans="1:5" ht="20.100000000000001" customHeight="1" thickBot="1" x14ac:dyDescent="0.3">
      <c r="A289" s="47">
        <v>5420201</v>
      </c>
      <c r="B289" s="48" t="s">
        <v>903</v>
      </c>
      <c r="C289" s="48">
        <v>6420201</v>
      </c>
      <c r="D289" s="48" t="s">
        <v>903</v>
      </c>
      <c r="E289" s="49"/>
    </row>
    <row r="290" spans="1:5" ht="20.100000000000001" customHeight="1" thickBot="1" x14ac:dyDescent="0.3">
      <c r="A290" s="47">
        <v>5420202</v>
      </c>
      <c r="B290" s="48" t="s">
        <v>904</v>
      </c>
      <c r="C290" s="48">
        <v>6420202</v>
      </c>
      <c r="D290" s="48" t="s">
        <v>904</v>
      </c>
      <c r="E290" s="49"/>
    </row>
    <row r="291" spans="1:5" ht="20.100000000000001" customHeight="1" thickBot="1" x14ac:dyDescent="0.3">
      <c r="A291" s="47">
        <v>5420203</v>
      </c>
      <c r="B291" s="48" t="s">
        <v>905</v>
      </c>
      <c r="C291" s="48">
        <v>6420203</v>
      </c>
      <c r="D291" s="48" t="s">
        <v>905</v>
      </c>
      <c r="E291" s="49"/>
    </row>
    <row r="292" spans="1:5" ht="20.100000000000001" customHeight="1" thickBot="1" x14ac:dyDescent="0.3">
      <c r="A292" s="33">
        <v>544</v>
      </c>
      <c r="B292" s="34" t="s">
        <v>906</v>
      </c>
      <c r="C292" s="34">
        <v>644</v>
      </c>
      <c r="D292" s="34" t="s">
        <v>906</v>
      </c>
      <c r="E292" s="35"/>
    </row>
    <row r="293" spans="1:5" ht="20.100000000000001" customHeight="1" thickBot="1" x14ac:dyDescent="0.3">
      <c r="A293" s="40">
        <v>54402</v>
      </c>
      <c r="B293" s="41" t="s">
        <v>907</v>
      </c>
      <c r="C293" s="41">
        <v>64402</v>
      </c>
      <c r="D293" s="41" t="s">
        <v>907</v>
      </c>
      <c r="E293" s="42"/>
    </row>
    <row r="294" spans="1:5" ht="20.100000000000001" customHeight="1" thickBot="1" x14ac:dyDescent="0.3">
      <c r="A294" s="47">
        <v>5440201</v>
      </c>
      <c r="B294" s="48" t="s">
        <v>908</v>
      </c>
      <c r="C294" s="48">
        <v>6440201</v>
      </c>
      <c r="D294" s="48" t="s">
        <v>908</v>
      </c>
      <c r="E294" s="49"/>
    </row>
    <row r="295" spans="1:5" ht="20.100000000000001" customHeight="1" thickBot="1" x14ac:dyDescent="0.3">
      <c r="A295" s="47">
        <v>5440202</v>
      </c>
      <c r="B295" s="48" t="s">
        <v>909</v>
      </c>
      <c r="C295" s="48">
        <v>6440202</v>
      </c>
      <c r="D295" s="48" t="s">
        <v>909</v>
      </c>
      <c r="E295" s="49"/>
    </row>
    <row r="296" spans="1:5" ht="20.100000000000001" customHeight="1" thickBot="1" x14ac:dyDescent="0.3">
      <c r="A296" s="47">
        <v>5440203</v>
      </c>
      <c r="B296" s="48" t="s">
        <v>910</v>
      </c>
      <c r="C296" s="48">
        <v>6440203</v>
      </c>
      <c r="D296" s="48" t="s">
        <v>910</v>
      </c>
      <c r="E296" s="49"/>
    </row>
    <row r="297" spans="1:5" ht="20.100000000000001" customHeight="1" thickBot="1" x14ac:dyDescent="0.3">
      <c r="A297" s="47">
        <v>5440204</v>
      </c>
      <c r="B297" s="48" t="s">
        <v>911</v>
      </c>
      <c r="C297" s="48">
        <v>6440204</v>
      </c>
      <c r="D297" s="48" t="s">
        <v>911</v>
      </c>
      <c r="E297" s="49"/>
    </row>
    <row r="298" spans="1:5" ht="20.100000000000001" customHeight="1" thickBot="1" x14ac:dyDescent="0.3">
      <c r="A298" s="47">
        <v>5440205</v>
      </c>
      <c r="B298" s="48" t="s">
        <v>912</v>
      </c>
      <c r="C298" s="52"/>
      <c r="D298" s="52"/>
      <c r="E298" s="49"/>
    </row>
    <row r="299" spans="1:5" ht="20.100000000000001" customHeight="1" thickBot="1" x14ac:dyDescent="0.3">
      <c r="A299" s="47">
        <v>5440206</v>
      </c>
      <c r="B299" s="48" t="s">
        <v>913</v>
      </c>
      <c r="C299" s="48">
        <v>6440206</v>
      </c>
      <c r="D299" s="48" t="s">
        <v>914</v>
      </c>
      <c r="E299" s="49"/>
    </row>
    <row r="300" spans="1:5" ht="20.100000000000001" customHeight="1" thickBot="1" x14ac:dyDescent="0.3">
      <c r="A300" s="47">
        <v>5440207</v>
      </c>
      <c r="B300" s="48" t="s">
        <v>915</v>
      </c>
      <c r="C300" s="48">
        <v>6440207</v>
      </c>
      <c r="D300" s="48" t="s">
        <v>915</v>
      </c>
      <c r="E300" s="49"/>
    </row>
    <row r="301" spans="1:5" ht="20.100000000000001" customHeight="1" thickBot="1" x14ac:dyDescent="0.3">
      <c r="A301" s="33">
        <v>546</v>
      </c>
      <c r="B301" s="34" t="s">
        <v>916</v>
      </c>
      <c r="C301" s="34">
        <v>646</v>
      </c>
      <c r="D301" s="34" t="s">
        <v>916</v>
      </c>
      <c r="E301" s="35"/>
    </row>
    <row r="302" spans="1:5" ht="20.100000000000001" customHeight="1" thickBot="1" x14ac:dyDescent="0.3">
      <c r="A302" s="40">
        <v>54602</v>
      </c>
      <c r="B302" s="41" t="s">
        <v>917</v>
      </c>
      <c r="C302" s="41">
        <v>64602</v>
      </c>
      <c r="D302" s="41" t="s">
        <v>917</v>
      </c>
      <c r="E302" s="42"/>
    </row>
    <row r="303" spans="1:5" ht="20.100000000000001" customHeight="1" thickBot="1" x14ac:dyDescent="0.3">
      <c r="A303" s="47">
        <v>5460201</v>
      </c>
      <c r="B303" s="48" t="s">
        <v>917</v>
      </c>
      <c r="C303" s="48">
        <v>6460201</v>
      </c>
      <c r="D303" s="48" t="s">
        <v>917</v>
      </c>
      <c r="E303" s="49"/>
    </row>
    <row r="304" spans="1:5" ht="20.100000000000001" customHeight="1" thickBot="1" x14ac:dyDescent="0.3">
      <c r="A304" s="47">
        <v>5460202</v>
      </c>
      <c r="B304" s="48" t="s">
        <v>918</v>
      </c>
      <c r="C304" s="48">
        <v>6460202</v>
      </c>
      <c r="D304" s="48" t="s">
        <v>918</v>
      </c>
      <c r="E304" s="49"/>
    </row>
    <row r="305" spans="1:5" ht="20.100000000000001" customHeight="1" thickBot="1" x14ac:dyDescent="0.3">
      <c r="A305" s="47">
        <v>5460203</v>
      </c>
      <c r="B305" s="48" t="s">
        <v>919</v>
      </c>
      <c r="C305" s="48">
        <v>6460203</v>
      </c>
      <c r="D305" s="48" t="s">
        <v>919</v>
      </c>
      <c r="E305" s="49"/>
    </row>
    <row r="306" spans="1:5" ht="20.100000000000001" customHeight="1" thickBot="1" x14ac:dyDescent="0.3">
      <c r="A306" s="57"/>
    </row>
    <row r="307" spans="1:5" ht="20.100000000000001" customHeight="1" thickBot="1" x14ac:dyDescent="0.3">
      <c r="A307" s="60" t="s">
        <v>145</v>
      </c>
      <c r="B307" s="61" t="s">
        <v>146</v>
      </c>
      <c r="C307" s="61" t="s">
        <v>145</v>
      </c>
      <c r="D307" s="61" t="s">
        <v>146</v>
      </c>
      <c r="E307" s="61"/>
    </row>
    <row r="308" spans="1:5" ht="20.100000000000001" customHeight="1" thickBot="1" x14ac:dyDescent="0.3">
      <c r="A308" s="33">
        <v>548</v>
      </c>
      <c r="B308" s="34" t="s">
        <v>920</v>
      </c>
      <c r="C308" s="34">
        <v>648</v>
      </c>
      <c r="D308" s="34" t="s">
        <v>920</v>
      </c>
      <c r="E308" s="35"/>
    </row>
    <row r="309" spans="1:5" ht="20.100000000000001" customHeight="1" thickBot="1" x14ac:dyDescent="0.3">
      <c r="A309" s="40">
        <v>54801</v>
      </c>
      <c r="B309" s="41" t="s">
        <v>921</v>
      </c>
      <c r="C309" s="41">
        <v>64801</v>
      </c>
      <c r="D309" s="41" t="s">
        <v>921</v>
      </c>
      <c r="E309" s="42"/>
    </row>
    <row r="310" spans="1:5" ht="20.100000000000001" customHeight="1" thickBot="1" x14ac:dyDescent="0.3">
      <c r="A310" s="47">
        <v>5480101</v>
      </c>
      <c r="B310" s="48" t="s">
        <v>922</v>
      </c>
      <c r="C310" s="48">
        <v>6480101</v>
      </c>
      <c r="D310" s="48" t="s">
        <v>922</v>
      </c>
      <c r="E310" s="49"/>
    </row>
    <row r="311" spans="1:5" ht="20.100000000000001" customHeight="1" thickBot="1" x14ac:dyDescent="0.3">
      <c r="A311" s="47">
        <v>5480102</v>
      </c>
      <c r="B311" s="48" t="s">
        <v>923</v>
      </c>
      <c r="C311" s="48">
        <v>6480102</v>
      </c>
      <c r="D311" s="48" t="s">
        <v>923</v>
      </c>
      <c r="E311" s="49"/>
    </row>
    <row r="312" spans="1:5" ht="20.100000000000001" customHeight="1" thickBot="1" x14ac:dyDescent="0.3">
      <c r="A312" s="47">
        <v>5480103</v>
      </c>
      <c r="B312" s="48" t="s">
        <v>924</v>
      </c>
      <c r="C312" s="48">
        <v>6480103</v>
      </c>
      <c r="D312" s="48" t="s">
        <v>924</v>
      </c>
      <c r="E312" s="49"/>
    </row>
    <row r="313" spans="1:5" ht="20.100000000000001" customHeight="1" thickBot="1" x14ac:dyDescent="0.3">
      <c r="A313" s="47">
        <v>5480104</v>
      </c>
      <c r="B313" s="48" t="s">
        <v>925</v>
      </c>
      <c r="C313" s="48">
        <v>6480104</v>
      </c>
      <c r="D313" s="48" t="s">
        <v>925</v>
      </c>
      <c r="E313" s="49"/>
    </row>
    <row r="314" spans="1:5" ht="20.100000000000001" customHeight="1" thickBot="1" x14ac:dyDescent="0.3">
      <c r="A314" s="47">
        <v>5480105</v>
      </c>
      <c r="B314" s="48" t="s">
        <v>926</v>
      </c>
      <c r="C314" s="48">
        <v>6480105</v>
      </c>
      <c r="D314" s="48" t="s">
        <v>927</v>
      </c>
      <c r="E314" s="49"/>
    </row>
    <row r="315" spans="1:5" ht="20.100000000000001" customHeight="1" thickBot="1" x14ac:dyDescent="0.3">
      <c r="A315" s="47">
        <v>5480106</v>
      </c>
      <c r="B315" s="48" t="s">
        <v>928</v>
      </c>
      <c r="C315" s="52"/>
      <c r="D315" s="52"/>
      <c r="E315" s="49"/>
    </row>
    <row r="316" spans="1:5" ht="20.100000000000001" customHeight="1" thickBot="1" x14ac:dyDescent="0.3">
      <c r="A316" s="47">
        <v>5480107</v>
      </c>
      <c r="B316" s="48" t="s">
        <v>929</v>
      </c>
      <c r="C316" s="48">
        <v>6480107</v>
      </c>
      <c r="D316" s="48" t="s">
        <v>929</v>
      </c>
      <c r="E316" s="49"/>
    </row>
    <row r="317" spans="1:5" ht="20.100000000000001" customHeight="1" thickBot="1" x14ac:dyDescent="0.3">
      <c r="A317" s="47">
        <v>5480108</v>
      </c>
      <c r="B317" s="48" t="s">
        <v>930</v>
      </c>
      <c r="C317" s="48">
        <v>6480108</v>
      </c>
      <c r="D317" s="48" t="s">
        <v>930</v>
      </c>
      <c r="E317" s="49"/>
    </row>
    <row r="318" spans="1:5" ht="20.100000000000001" customHeight="1" thickBot="1" x14ac:dyDescent="0.3">
      <c r="A318" s="40">
        <v>54802</v>
      </c>
      <c r="B318" s="41" t="s">
        <v>931</v>
      </c>
      <c r="C318" s="41">
        <v>64802</v>
      </c>
      <c r="D318" s="41" t="s">
        <v>931</v>
      </c>
      <c r="E318" s="35"/>
    </row>
    <row r="319" spans="1:5" ht="20.100000000000001" customHeight="1" thickBot="1" x14ac:dyDescent="0.3">
      <c r="A319" s="47">
        <v>5480201</v>
      </c>
      <c r="B319" s="48" t="s">
        <v>931</v>
      </c>
      <c r="C319" s="48">
        <v>6480201</v>
      </c>
      <c r="D319" s="48" t="s">
        <v>931</v>
      </c>
      <c r="E319" s="49"/>
    </row>
    <row r="320" spans="1:5" ht="20.100000000000001" customHeight="1" thickBot="1" x14ac:dyDescent="0.3">
      <c r="A320" s="47">
        <v>5480202</v>
      </c>
      <c r="B320" s="48" t="s">
        <v>932</v>
      </c>
      <c r="C320" s="48">
        <v>6480202</v>
      </c>
      <c r="D320" s="48" t="s">
        <v>932</v>
      </c>
      <c r="E320" s="49"/>
    </row>
    <row r="321" spans="1:5" ht="20.100000000000001" customHeight="1" thickBot="1" x14ac:dyDescent="0.3">
      <c r="A321" s="47">
        <v>5480203</v>
      </c>
      <c r="B321" s="48" t="s">
        <v>933</v>
      </c>
      <c r="C321" s="48">
        <v>6480203</v>
      </c>
      <c r="D321" s="48" t="s">
        <v>933</v>
      </c>
      <c r="E321" s="49"/>
    </row>
    <row r="322" spans="1:5" ht="20.100000000000001" customHeight="1" thickBot="1" x14ac:dyDescent="0.3">
      <c r="A322" s="47">
        <v>5480204</v>
      </c>
      <c r="B322" s="48" t="s">
        <v>934</v>
      </c>
      <c r="C322" s="48">
        <v>6480204</v>
      </c>
      <c r="D322" s="48" t="s">
        <v>934</v>
      </c>
      <c r="E322" s="49"/>
    </row>
    <row r="323" spans="1:5" ht="20.100000000000001" customHeight="1" thickBot="1" x14ac:dyDescent="0.3">
      <c r="A323" s="47">
        <v>5480205</v>
      </c>
      <c r="B323" s="48" t="s">
        <v>935</v>
      </c>
      <c r="C323" s="48">
        <v>6480205</v>
      </c>
      <c r="D323" s="48" t="s">
        <v>935</v>
      </c>
      <c r="E323" s="49"/>
    </row>
    <row r="324" spans="1:5" ht="20.100000000000001" customHeight="1" thickBot="1" x14ac:dyDescent="0.3">
      <c r="A324" s="47">
        <v>5480206</v>
      </c>
      <c r="B324" s="48" t="s">
        <v>936</v>
      </c>
      <c r="C324" s="48">
        <v>6480206</v>
      </c>
      <c r="D324" s="48" t="s">
        <v>936</v>
      </c>
      <c r="E324" s="49"/>
    </row>
    <row r="325" spans="1:5" ht="20.100000000000001" customHeight="1" thickBot="1" x14ac:dyDescent="0.3">
      <c r="A325" s="47">
        <v>5480207</v>
      </c>
      <c r="B325" s="48" t="s">
        <v>937</v>
      </c>
      <c r="C325" s="48">
        <v>6480207</v>
      </c>
      <c r="D325" s="48" t="s">
        <v>937</v>
      </c>
      <c r="E325" s="49"/>
    </row>
    <row r="326" spans="1:5" ht="20.100000000000001" customHeight="1" thickBot="1" x14ac:dyDescent="0.3">
      <c r="A326" s="47">
        <v>5480208</v>
      </c>
      <c r="B326" s="48" t="s">
        <v>938</v>
      </c>
      <c r="C326" s="48">
        <v>6480208</v>
      </c>
      <c r="D326" s="48" t="s">
        <v>938</v>
      </c>
      <c r="E326" s="49"/>
    </row>
    <row r="327" spans="1:5" ht="20.100000000000001" customHeight="1" thickBot="1" x14ac:dyDescent="0.3">
      <c r="A327" s="47">
        <v>5480209</v>
      </c>
      <c r="B327" s="48" t="s">
        <v>939</v>
      </c>
      <c r="C327" s="48">
        <v>6480209</v>
      </c>
      <c r="D327" s="48" t="s">
        <v>939</v>
      </c>
      <c r="E327" s="49"/>
    </row>
    <row r="328" spans="1:5" ht="20.100000000000001" customHeight="1" thickBot="1" x14ac:dyDescent="0.3">
      <c r="A328" s="47">
        <v>5480210</v>
      </c>
      <c r="B328" s="48" t="s">
        <v>940</v>
      </c>
      <c r="C328" s="52"/>
      <c r="D328" s="52"/>
      <c r="E328" s="49"/>
    </row>
    <row r="329" spans="1:5" ht="20.100000000000001" customHeight="1" thickBot="1" x14ac:dyDescent="0.3">
      <c r="A329" s="47">
        <v>5480211</v>
      </c>
      <c r="B329" s="48" t="s">
        <v>941</v>
      </c>
      <c r="C329" s="52"/>
      <c r="D329" s="52"/>
      <c r="E329" s="49"/>
    </row>
    <row r="330" spans="1:5" ht="20.100000000000001" customHeight="1" thickBot="1" x14ac:dyDescent="0.3">
      <c r="A330" s="47">
        <v>5480212</v>
      </c>
      <c r="B330" s="67" t="s">
        <v>942</v>
      </c>
      <c r="C330" s="52"/>
      <c r="D330" s="52"/>
      <c r="E330" s="49"/>
    </row>
    <row r="331" spans="1:5" ht="20.100000000000001" customHeight="1" thickBot="1" x14ac:dyDescent="0.3">
      <c r="A331" s="47">
        <v>5480213</v>
      </c>
      <c r="B331" s="48" t="s">
        <v>943</v>
      </c>
      <c r="C331" s="48">
        <v>6480213</v>
      </c>
      <c r="D331" s="48" t="s">
        <v>943</v>
      </c>
      <c r="E331" s="49"/>
    </row>
    <row r="332" spans="1:5" ht="20.100000000000001" customHeight="1" thickBot="1" x14ac:dyDescent="0.3">
      <c r="A332" s="47">
        <v>5480214</v>
      </c>
      <c r="B332" s="48" t="s">
        <v>944</v>
      </c>
      <c r="C332" s="48">
        <v>6480214</v>
      </c>
      <c r="D332" s="48" t="s">
        <v>944</v>
      </c>
      <c r="E332" s="49"/>
    </row>
    <row r="333" spans="1:5" ht="20.100000000000001" customHeight="1" thickBot="1" x14ac:dyDescent="0.3">
      <c r="A333" s="47">
        <v>5480215</v>
      </c>
      <c r="B333" s="48" t="s">
        <v>945</v>
      </c>
      <c r="C333" s="52"/>
      <c r="D333" s="52"/>
      <c r="E333" s="49"/>
    </row>
    <row r="334" spans="1:5" ht="20.100000000000001" customHeight="1" thickBot="1" x14ac:dyDescent="0.3">
      <c r="A334" s="47">
        <v>5480216</v>
      </c>
      <c r="B334" s="48" t="s">
        <v>946</v>
      </c>
      <c r="C334" s="48">
        <v>6480216</v>
      </c>
      <c r="D334" s="48" t="s">
        <v>946</v>
      </c>
      <c r="E334" s="49"/>
    </row>
    <row r="335" spans="1:5" ht="20.100000000000001" customHeight="1" thickBot="1" x14ac:dyDescent="0.3">
      <c r="A335" s="57"/>
    </row>
    <row r="336" spans="1:5" ht="20.100000000000001" customHeight="1" thickBot="1" x14ac:dyDescent="0.3">
      <c r="A336" s="60" t="s">
        <v>145</v>
      </c>
      <c r="B336" s="61" t="s">
        <v>146</v>
      </c>
      <c r="C336" s="61" t="s">
        <v>145</v>
      </c>
      <c r="D336" s="61" t="s">
        <v>146</v>
      </c>
      <c r="E336" s="61"/>
    </row>
    <row r="337" spans="1:5" ht="20.100000000000001" customHeight="1" thickBot="1" x14ac:dyDescent="0.3">
      <c r="A337" s="33">
        <v>551</v>
      </c>
      <c r="B337" s="34" t="s">
        <v>947</v>
      </c>
      <c r="C337" s="34">
        <v>651</v>
      </c>
      <c r="D337" s="34" t="s">
        <v>947</v>
      </c>
      <c r="E337" s="35"/>
    </row>
    <row r="338" spans="1:5" ht="20.100000000000001" customHeight="1" thickBot="1" x14ac:dyDescent="0.3">
      <c r="A338" s="40">
        <v>55101</v>
      </c>
      <c r="B338" s="41" t="s">
        <v>948</v>
      </c>
      <c r="C338" s="41">
        <v>65101</v>
      </c>
      <c r="D338" s="41" t="s">
        <v>948</v>
      </c>
      <c r="E338" s="42"/>
    </row>
    <row r="339" spans="1:5" ht="20.100000000000001" customHeight="1" thickBot="1" x14ac:dyDescent="0.3">
      <c r="A339" s="47">
        <v>5510101</v>
      </c>
      <c r="B339" s="48" t="s">
        <v>949</v>
      </c>
      <c r="C339" s="48">
        <v>6510101</v>
      </c>
      <c r="D339" s="48" t="s">
        <v>949</v>
      </c>
      <c r="E339" s="49"/>
    </row>
    <row r="340" spans="1:5" ht="20.100000000000001" customHeight="1" thickBot="1" x14ac:dyDescent="0.3">
      <c r="A340" s="47">
        <v>5510102</v>
      </c>
      <c r="B340" s="48" t="s">
        <v>950</v>
      </c>
      <c r="C340" s="48">
        <v>6510102</v>
      </c>
      <c r="D340" s="48" t="s">
        <v>950</v>
      </c>
      <c r="E340" s="49"/>
    </row>
    <row r="341" spans="1:5" ht="20.100000000000001" customHeight="1" thickBot="1" x14ac:dyDescent="0.3">
      <c r="A341" s="47">
        <v>5510103</v>
      </c>
      <c r="B341" s="48" t="s">
        <v>951</v>
      </c>
      <c r="C341" s="48">
        <v>6510103</v>
      </c>
      <c r="D341" s="48" t="s">
        <v>951</v>
      </c>
      <c r="E341" s="49"/>
    </row>
    <row r="342" spans="1:5" ht="20.100000000000001" customHeight="1" thickBot="1" x14ac:dyDescent="0.3">
      <c r="A342" s="47">
        <v>5510104</v>
      </c>
      <c r="B342" s="48" t="s">
        <v>952</v>
      </c>
      <c r="C342" s="48">
        <v>6510104</v>
      </c>
      <c r="D342" s="67" t="s">
        <v>953</v>
      </c>
      <c r="E342" s="49"/>
    </row>
    <row r="343" spans="1:5" ht="20.100000000000001" customHeight="1" x14ac:dyDescent="0.25">
      <c r="A343" s="89">
        <v>5510105</v>
      </c>
      <c r="B343" s="89" t="s">
        <v>954</v>
      </c>
      <c r="C343" s="89">
        <v>6510105</v>
      </c>
      <c r="D343" s="69" t="s">
        <v>955</v>
      </c>
      <c r="E343" s="96"/>
    </row>
    <row r="344" spans="1:5" ht="20.100000000000001" customHeight="1" thickBot="1" x14ac:dyDescent="0.3">
      <c r="A344" s="90"/>
      <c r="B344" s="90"/>
      <c r="C344" s="90"/>
      <c r="D344" s="48" t="s">
        <v>954</v>
      </c>
      <c r="E344" s="97"/>
    </row>
    <row r="345" spans="1:5" ht="20.100000000000001" customHeight="1" thickBot="1" x14ac:dyDescent="0.3">
      <c r="A345" s="47">
        <v>5510106</v>
      </c>
      <c r="B345" s="48" t="s">
        <v>956</v>
      </c>
      <c r="C345" s="52"/>
      <c r="D345" s="52"/>
      <c r="E345" s="49"/>
    </row>
    <row r="346" spans="1:5" ht="20.100000000000001" customHeight="1" thickBot="1" x14ac:dyDescent="0.3">
      <c r="A346" s="47">
        <v>5510107</v>
      </c>
      <c r="B346" s="48" t="s">
        <v>957</v>
      </c>
      <c r="C346" s="52"/>
      <c r="D346" s="52"/>
      <c r="E346" s="49"/>
    </row>
    <row r="347" spans="1:5" ht="20.100000000000001" customHeight="1" thickBot="1" x14ac:dyDescent="0.3">
      <c r="A347" s="47">
        <v>5510108</v>
      </c>
      <c r="B347" s="48" t="s">
        <v>958</v>
      </c>
      <c r="C347" s="48">
        <v>6510108</v>
      </c>
      <c r="D347" s="67" t="s">
        <v>958</v>
      </c>
      <c r="E347" s="49"/>
    </row>
    <row r="348" spans="1:5" ht="20.100000000000001" customHeight="1" thickBot="1" x14ac:dyDescent="0.3">
      <c r="A348" s="47">
        <v>5510109</v>
      </c>
      <c r="B348" s="48" t="s">
        <v>959</v>
      </c>
      <c r="C348" s="48">
        <v>6510109</v>
      </c>
      <c r="D348" s="48" t="s">
        <v>959</v>
      </c>
      <c r="E348" s="49"/>
    </row>
    <row r="349" spans="1:5" ht="20.100000000000001" customHeight="1" thickBot="1" x14ac:dyDescent="0.3">
      <c r="A349" s="47">
        <v>5510110</v>
      </c>
      <c r="B349" s="48" t="s">
        <v>960</v>
      </c>
      <c r="C349" s="48">
        <v>6510110</v>
      </c>
      <c r="D349" s="48" t="s">
        <v>960</v>
      </c>
      <c r="E349" s="49"/>
    </row>
    <row r="350" spans="1:5" ht="20.100000000000001" customHeight="1" thickBot="1" x14ac:dyDescent="0.3">
      <c r="A350" s="47">
        <v>5510111</v>
      </c>
      <c r="B350" s="48" t="s">
        <v>961</v>
      </c>
      <c r="C350" s="48">
        <v>6510111</v>
      </c>
      <c r="D350" s="48" t="s">
        <v>961</v>
      </c>
      <c r="E350" s="49"/>
    </row>
    <row r="351" spans="1:5" ht="20.100000000000001" customHeight="1" thickBot="1" x14ac:dyDescent="0.3">
      <c r="A351" s="47">
        <v>5510112</v>
      </c>
      <c r="B351" s="48" t="s">
        <v>962</v>
      </c>
      <c r="C351" s="48">
        <v>6510112</v>
      </c>
      <c r="D351" s="48" t="s">
        <v>962</v>
      </c>
      <c r="E351" s="49"/>
    </row>
    <row r="352" spans="1:5" ht="20.100000000000001" customHeight="1" thickBot="1" x14ac:dyDescent="0.3">
      <c r="A352" s="47">
        <v>5510113</v>
      </c>
      <c r="B352" s="48" t="s">
        <v>963</v>
      </c>
      <c r="C352" s="48">
        <v>6510113</v>
      </c>
      <c r="D352" s="48" t="s">
        <v>963</v>
      </c>
      <c r="E352" s="49"/>
    </row>
    <row r="353" spans="1:5" ht="20.100000000000001" customHeight="1" thickBot="1" x14ac:dyDescent="0.3">
      <c r="A353" s="47">
        <v>5510114</v>
      </c>
      <c r="B353" s="48" t="s">
        <v>964</v>
      </c>
      <c r="C353" s="48">
        <v>6510114</v>
      </c>
      <c r="D353" s="48" t="s">
        <v>964</v>
      </c>
      <c r="E353" s="49"/>
    </row>
    <row r="354" spans="1:5" ht="20.100000000000001" customHeight="1" thickBot="1" x14ac:dyDescent="0.3">
      <c r="A354" s="47">
        <v>5510115</v>
      </c>
      <c r="B354" s="48" t="s">
        <v>965</v>
      </c>
      <c r="C354" s="52"/>
      <c r="D354" s="52"/>
      <c r="E354" s="49"/>
    </row>
    <row r="355" spans="1:5" ht="20.100000000000001" customHeight="1" thickBot="1" x14ac:dyDescent="0.3">
      <c r="A355" s="47">
        <v>5510116</v>
      </c>
      <c r="B355" s="48" t="s">
        <v>966</v>
      </c>
      <c r="C355" s="48">
        <v>6510116</v>
      </c>
      <c r="D355" s="48" t="s">
        <v>966</v>
      </c>
      <c r="E355" s="49"/>
    </row>
    <row r="356" spans="1:5" ht="20.100000000000001" customHeight="1" thickBot="1" x14ac:dyDescent="0.3">
      <c r="A356" s="47">
        <v>5510117</v>
      </c>
      <c r="B356" s="48" t="s">
        <v>967</v>
      </c>
      <c r="C356" s="48">
        <v>6510117</v>
      </c>
      <c r="D356" s="48" t="s">
        <v>967</v>
      </c>
      <c r="E356" s="49"/>
    </row>
    <row r="357" spans="1:5" ht="20.100000000000001" customHeight="1" thickBot="1" x14ac:dyDescent="0.3">
      <c r="A357" s="47">
        <v>5510118</v>
      </c>
      <c r="B357" s="48" t="s">
        <v>968</v>
      </c>
      <c r="C357" s="48">
        <v>6510118</v>
      </c>
      <c r="D357" s="67" t="s">
        <v>968</v>
      </c>
      <c r="E357" s="49"/>
    </row>
    <row r="358" spans="1:5" ht="20.100000000000001" customHeight="1" thickBot="1" x14ac:dyDescent="0.3">
      <c r="A358" s="47">
        <v>5510119</v>
      </c>
      <c r="B358" s="48" t="s">
        <v>969</v>
      </c>
      <c r="C358" s="48">
        <v>6510119</v>
      </c>
      <c r="D358" s="48" t="s">
        <v>969</v>
      </c>
      <c r="E358" s="49"/>
    </row>
    <row r="359" spans="1:5" ht="20.100000000000001" customHeight="1" thickBot="1" x14ac:dyDescent="0.3">
      <c r="A359" s="47">
        <v>5510120</v>
      </c>
      <c r="B359" s="48" t="s">
        <v>970</v>
      </c>
      <c r="C359" s="52"/>
      <c r="D359" s="52"/>
      <c r="E359" s="49"/>
    </row>
    <row r="360" spans="1:5" ht="20.100000000000001" customHeight="1" thickBot="1" x14ac:dyDescent="0.3">
      <c r="A360" s="47">
        <v>5510121</v>
      </c>
      <c r="B360" s="48" t="s">
        <v>971</v>
      </c>
      <c r="C360" s="48">
        <v>6510121</v>
      </c>
      <c r="D360" s="48" t="s">
        <v>971</v>
      </c>
      <c r="E360" s="49"/>
    </row>
    <row r="361" spans="1:5" ht="20.100000000000001" customHeight="1" thickBot="1" x14ac:dyDescent="0.3">
      <c r="A361" s="40">
        <v>55102</v>
      </c>
      <c r="B361" s="41" t="s">
        <v>972</v>
      </c>
      <c r="C361" s="41">
        <v>65102</v>
      </c>
      <c r="D361" s="41" t="s">
        <v>972</v>
      </c>
      <c r="E361" s="42"/>
    </row>
    <row r="362" spans="1:5" ht="20.100000000000001" customHeight="1" thickBot="1" x14ac:dyDescent="0.3">
      <c r="A362" s="57"/>
    </row>
    <row r="363" spans="1:5" ht="20.100000000000001" customHeight="1" thickBot="1" x14ac:dyDescent="0.3">
      <c r="A363" s="60" t="s">
        <v>145</v>
      </c>
      <c r="B363" s="61" t="s">
        <v>146</v>
      </c>
      <c r="C363" s="61" t="s">
        <v>145</v>
      </c>
      <c r="D363" s="61" t="s">
        <v>146</v>
      </c>
      <c r="E363" s="61"/>
    </row>
    <row r="364" spans="1:5" ht="20.100000000000001" customHeight="1" thickBot="1" x14ac:dyDescent="0.3">
      <c r="A364" s="47">
        <v>5510201</v>
      </c>
      <c r="B364" s="48" t="s">
        <v>972</v>
      </c>
      <c r="C364" s="48">
        <v>6510201</v>
      </c>
      <c r="D364" s="48" t="s">
        <v>972</v>
      </c>
      <c r="E364" s="49"/>
    </row>
    <row r="365" spans="1:5" ht="20.100000000000001" customHeight="1" thickBot="1" x14ac:dyDescent="0.3">
      <c r="A365" s="47">
        <v>5510202</v>
      </c>
      <c r="B365" s="48" t="s">
        <v>973</v>
      </c>
      <c r="C365" s="48">
        <v>6510202</v>
      </c>
      <c r="D365" s="48" t="s">
        <v>973</v>
      </c>
      <c r="E365" s="49"/>
    </row>
    <row r="366" spans="1:5" ht="20.100000000000001" customHeight="1" thickBot="1" x14ac:dyDescent="0.3">
      <c r="A366" s="47">
        <v>5510203</v>
      </c>
      <c r="B366" s="48" t="s">
        <v>974</v>
      </c>
      <c r="C366" s="52"/>
      <c r="D366" s="52"/>
      <c r="E366" s="49"/>
    </row>
    <row r="367" spans="1:5" ht="20.100000000000001" customHeight="1" thickBot="1" x14ac:dyDescent="0.3">
      <c r="A367" s="47">
        <v>5510204</v>
      </c>
      <c r="B367" s="48" t="s">
        <v>975</v>
      </c>
      <c r="C367" s="48">
        <v>6510204</v>
      </c>
      <c r="D367" s="48" t="s">
        <v>975</v>
      </c>
      <c r="E367" s="49"/>
    </row>
    <row r="368" spans="1:5" ht="20.100000000000001" customHeight="1" thickBot="1" x14ac:dyDescent="0.3">
      <c r="A368" s="47">
        <v>5510205</v>
      </c>
      <c r="B368" s="48" t="s">
        <v>976</v>
      </c>
      <c r="C368" s="52"/>
      <c r="D368" s="52"/>
      <c r="E368" s="49"/>
    </row>
    <row r="369" spans="1:5" ht="20.100000000000001" customHeight="1" thickBot="1" x14ac:dyDescent="0.3">
      <c r="A369" s="47">
        <v>5510206</v>
      </c>
      <c r="B369" s="48" t="s">
        <v>977</v>
      </c>
      <c r="C369" s="52"/>
      <c r="D369" s="52"/>
      <c r="E369" s="49"/>
    </row>
    <row r="370" spans="1:5" ht="20.100000000000001" customHeight="1" thickBot="1" x14ac:dyDescent="0.3">
      <c r="A370" s="47">
        <v>5510207</v>
      </c>
      <c r="B370" s="48" t="s">
        <v>978</v>
      </c>
      <c r="C370" s="52"/>
      <c r="D370" s="52"/>
      <c r="E370" s="49"/>
    </row>
    <row r="371" spans="1:5" ht="20.100000000000001" customHeight="1" thickBot="1" x14ac:dyDescent="0.3">
      <c r="A371" s="47">
        <v>5510208</v>
      </c>
      <c r="B371" s="48" t="s">
        <v>979</v>
      </c>
      <c r="C371" s="52"/>
      <c r="D371" s="52"/>
      <c r="E371" s="49"/>
    </row>
    <row r="372" spans="1:5" ht="20.100000000000001" customHeight="1" thickBot="1" x14ac:dyDescent="0.3">
      <c r="A372" s="47">
        <v>5510209</v>
      </c>
      <c r="B372" s="48" t="s">
        <v>980</v>
      </c>
      <c r="C372" s="52"/>
      <c r="D372" s="52"/>
      <c r="E372" s="49"/>
    </row>
    <row r="373" spans="1:5" ht="20.100000000000001" customHeight="1" thickBot="1" x14ac:dyDescent="0.3">
      <c r="A373" s="47">
        <v>5510210</v>
      </c>
      <c r="B373" s="48" t="s">
        <v>981</v>
      </c>
      <c r="C373" s="52"/>
      <c r="D373" s="52"/>
      <c r="E373" s="49"/>
    </row>
    <row r="374" spans="1:5" ht="20.100000000000001" customHeight="1" thickBot="1" x14ac:dyDescent="0.3">
      <c r="A374" s="47">
        <v>5510211</v>
      </c>
      <c r="B374" s="48" t="s">
        <v>982</v>
      </c>
      <c r="C374" s="48">
        <v>6510211</v>
      </c>
      <c r="D374" s="48" t="s">
        <v>982</v>
      </c>
      <c r="E374" s="49"/>
    </row>
    <row r="375" spans="1:5" ht="20.100000000000001" customHeight="1" thickBot="1" x14ac:dyDescent="0.3">
      <c r="A375" s="47">
        <v>5510212</v>
      </c>
      <c r="B375" s="48" t="s">
        <v>983</v>
      </c>
      <c r="C375" s="48">
        <v>6510212</v>
      </c>
      <c r="D375" s="48" t="s">
        <v>983</v>
      </c>
      <c r="E375" s="49"/>
    </row>
    <row r="376" spans="1:5" ht="20.100000000000001" customHeight="1" thickBot="1" x14ac:dyDescent="0.3">
      <c r="A376" s="47">
        <v>5510213</v>
      </c>
      <c r="B376" s="48" t="s">
        <v>984</v>
      </c>
      <c r="C376" s="48">
        <v>6510213</v>
      </c>
      <c r="D376" s="48" t="s">
        <v>984</v>
      </c>
      <c r="E376" s="49"/>
    </row>
    <row r="377" spans="1:5" ht="20.100000000000001" customHeight="1" thickBot="1" x14ac:dyDescent="0.3">
      <c r="A377" s="47">
        <v>5510214</v>
      </c>
      <c r="B377" s="48" t="s">
        <v>985</v>
      </c>
      <c r="C377" s="48">
        <v>6510214</v>
      </c>
      <c r="D377" s="48" t="s">
        <v>985</v>
      </c>
      <c r="E377" s="49"/>
    </row>
    <row r="378" spans="1:5" ht="20.100000000000001" customHeight="1" x14ac:dyDescent="0.25">
      <c r="A378" s="89">
        <v>5510215</v>
      </c>
      <c r="B378" s="89" t="s">
        <v>986</v>
      </c>
      <c r="C378" s="89">
        <v>6510215</v>
      </c>
      <c r="D378" s="69" t="s">
        <v>987</v>
      </c>
      <c r="E378" s="96"/>
    </row>
    <row r="379" spans="1:5" ht="20.100000000000001" customHeight="1" thickBot="1" x14ac:dyDescent="0.3">
      <c r="A379" s="90"/>
      <c r="B379" s="90"/>
      <c r="C379" s="90"/>
      <c r="D379" s="48" t="s">
        <v>988</v>
      </c>
      <c r="E379" s="97"/>
    </row>
    <row r="380" spans="1:5" ht="20.100000000000001" customHeight="1" thickBot="1" x14ac:dyDescent="0.3">
      <c r="A380" s="47">
        <v>5510216</v>
      </c>
      <c r="B380" s="48" t="s">
        <v>989</v>
      </c>
      <c r="C380" s="48">
        <v>6510216</v>
      </c>
      <c r="D380" s="48" t="s">
        <v>989</v>
      </c>
      <c r="E380" s="49"/>
    </row>
    <row r="381" spans="1:5" ht="20.100000000000001" customHeight="1" thickBot="1" x14ac:dyDescent="0.3">
      <c r="A381" s="47">
        <v>5510217</v>
      </c>
      <c r="B381" s="48" t="s">
        <v>990</v>
      </c>
      <c r="C381" s="52"/>
      <c r="D381" s="52"/>
      <c r="E381" s="49"/>
    </row>
    <row r="382" spans="1:5" ht="20.100000000000001" customHeight="1" thickBot="1" x14ac:dyDescent="0.3">
      <c r="A382" s="40">
        <v>55103</v>
      </c>
      <c r="B382" s="41" t="s">
        <v>991</v>
      </c>
      <c r="C382" s="41">
        <v>65103</v>
      </c>
      <c r="D382" s="41" t="s">
        <v>991</v>
      </c>
      <c r="E382" s="42"/>
    </row>
    <row r="383" spans="1:5" ht="20.100000000000001" customHeight="1" thickBot="1" x14ac:dyDescent="0.3">
      <c r="A383" s="47">
        <v>5510301</v>
      </c>
      <c r="B383" s="48" t="s">
        <v>992</v>
      </c>
      <c r="C383" s="52"/>
      <c r="D383" s="52"/>
      <c r="E383" s="49"/>
    </row>
    <row r="384" spans="1:5" ht="20.100000000000001" customHeight="1" thickBot="1" x14ac:dyDescent="0.3">
      <c r="A384" s="47">
        <v>5510302</v>
      </c>
      <c r="B384" s="48" t="s">
        <v>993</v>
      </c>
      <c r="C384" s="52"/>
      <c r="D384" s="52"/>
      <c r="E384" s="49"/>
    </row>
    <row r="385" spans="1:5" ht="20.100000000000001" customHeight="1" thickBot="1" x14ac:dyDescent="0.3">
      <c r="A385" s="47">
        <v>5510303</v>
      </c>
      <c r="B385" s="48" t="s">
        <v>994</v>
      </c>
      <c r="C385" s="48">
        <v>6510303</v>
      </c>
      <c r="D385" s="48" t="s">
        <v>994</v>
      </c>
      <c r="E385" s="49"/>
    </row>
    <row r="386" spans="1:5" ht="20.100000000000001" customHeight="1" thickBot="1" x14ac:dyDescent="0.3">
      <c r="A386" s="47">
        <v>5510304</v>
      </c>
      <c r="B386" s="48" t="s">
        <v>995</v>
      </c>
      <c r="C386" s="48">
        <v>6510304</v>
      </c>
      <c r="D386" s="48" t="s">
        <v>995</v>
      </c>
      <c r="E386" s="49"/>
    </row>
    <row r="387" spans="1:5" ht="20.100000000000001" customHeight="1" thickBot="1" x14ac:dyDescent="0.3">
      <c r="A387" s="47">
        <v>5510305</v>
      </c>
      <c r="B387" s="48" t="s">
        <v>996</v>
      </c>
      <c r="C387" s="48">
        <v>6510305</v>
      </c>
      <c r="D387" s="67" t="s">
        <v>997</v>
      </c>
      <c r="E387" s="49"/>
    </row>
    <row r="388" spans="1:5" ht="20.100000000000001" customHeight="1" thickBot="1" x14ac:dyDescent="0.3">
      <c r="A388" s="47">
        <v>5510306</v>
      </c>
      <c r="B388" s="48" t="s">
        <v>998</v>
      </c>
      <c r="C388" s="52"/>
      <c r="D388" s="52"/>
      <c r="E388" s="49"/>
    </row>
    <row r="389" spans="1:5" ht="20.100000000000001" customHeight="1" thickBot="1" x14ac:dyDescent="0.3">
      <c r="A389" s="57"/>
    </row>
    <row r="390" spans="1:5" ht="20.100000000000001" customHeight="1" thickBot="1" x14ac:dyDescent="0.3">
      <c r="A390" s="60" t="s">
        <v>145</v>
      </c>
      <c r="B390" s="61" t="s">
        <v>146</v>
      </c>
      <c r="C390" s="61" t="s">
        <v>145</v>
      </c>
      <c r="D390" s="61" t="s">
        <v>146</v>
      </c>
      <c r="E390" s="61"/>
    </row>
    <row r="391" spans="1:5" ht="20.100000000000001" customHeight="1" thickBot="1" x14ac:dyDescent="0.3">
      <c r="A391" s="47">
        <v>5510307</v>
      </c>
      <c r="B391" s="48" t="s">
        <v>999</v>
      </c>
      <c r="C391" s="52"/>
      <c r="D391" s="52"/>
      <c r="E391" s="49"/>
    </row>
    <row r="392" spans="1:5" ht="20.100000000000001" customHeight="1" thickBot="1" x14ac:dyDescent="0.3">
      <c r="A392" s="47">
        <v>5510308</v>
      </c>
      <c r="B392" s="48" t="s">
        <v>1000</v>
      </c>
      <c r="C392" s="52"/>
      <c r="D392" s="52"/>
      <c r="E392" s="49"/>
    </row>
    <row r="393" spans="1:5" ht="20.100000000000001" customHeight="1" thickBot="1" x14ac:dyDescent="0.3">
      <c r="A393" s="47">
        <v>5510309</v>
      </c>
      <c r="B393" s="48" t="s">
        <v>1001</v>
      </c>
      <c r="C393" s="52"/>
      <c r="D393" s="52"/>
      <c r="E393" s="49"/>
    </row>
    <row r="394" spans="1:5" ht="20.100000000000001" customHeight="1" thickBot="1" x14ac:dyDescent="0.3">
      <c r="A394" s="47">
        <v>5510310</v>
      </c>
      <c r="B394" s="48" t="s">
        <v>1002</v>
      </c>
      <c r="C394" s="52"/>
      <c r="D394" s="52"/>
      <c r="E394" s="49"/>
    </row>
    <row r="395" spans="1:5" ht="20.100000000000001" customHeight="1" thickBot="1" x14ac:dyDescent="0.3">
      <c r="A395" s="47">
        <v>5510311</v>
      </c>
      <c r="B395" s="48" t="s">
        <v>1003</v>
      </c>
      <c r="C395" s="52"/>
      <c r="D395" s="52"/>
      <c r="E395" s="49"/>
    </row>
    <row r="396" spans="1:5" ht="20.100000000000001" customHeight="1" x14ac:dyDescent="0.25">
      <c r="A396" s="89">
        <v>5510312</v>
      </c>
      <c r="B396" s="89" t="s">
        <v>1004</v>
      </c>
      <c r="C396" s="89">
        <v>6510312</v>
      </c>
      <c r="D396" s="70" t="s">
        <v>1005</v>
      </c>
      <c r="E396" s="96"/>
    </row>
    <row r="397" spans="1:5" ht="20.100000000000001" customHeight="1" thickBot="1" x14ac:dyDescent="0.3">
      <c r="A397" s="90"/>
      <c r="B397" s="90"/>
      <c r="C397" s="90"/>
      <c r="D397" s="48" t="s">
        <v>1006</v>
      </c>
      <c r="E397" s="97"/>
    </row>
    <row r="398" spans="1:5" ht="20.100000000000001" customHeight="1" x14ac:dyDescent="0.25">
      <c r="A398" s="89">
        <v>5510313</v>
      </c>
      <c r="B398" s="98" t="s">
        <v>1007</v>
      </c>
      <c r="C398" s="89">
        <v>6510313</v>
      </c>
      <c r="D398" s="70" t="s">
        <v>1008</v>
      </c>
      <c r="E398" s="96"/>
    </row>
    <row r="399" spans="1:5" ht="20.100000000000001" customHeight="1" thickBot="1" x14ac:dyDescent="0.3">
      <c r="A399" s="90"/>
      <c r="B399" s="99"/>
      <c r="C399" s="90"/>
      <c r="D399" s="48" t="s">
        <v>1009</v>
      </c>
      <c r="E399" s="97"/>
    </row>
    <row r="400" spans="1:5" ht="20.100000000000001" customHeight="1" thickBot="1" x14ac:dyDescent="0.3">
      <c r="A400" s="47">
        <v>5510314</v>
      </c>
      <c r="B400" s="67" t="s">
        <v>1010</v>
      </c>
      <c r="C400" s="48">
        <v>6510314</v>
      </c>
      <c r="D400" s="48" t="s">
        <v>1010</v>
      </c>
      <c r="E400" s="49"/>
    </row>
    <row r="401" spans="1:5" ht="20.100000000000001" customHeight="1" x14ac:dyDescent="0.25">
      <c r="A401" s="89">
        <v>5510315</v>
      </c>
      <c r="B401" s="98" t="s">
        <v>1011</v>
      </c>
      <c r="C401" s="89">
        <v>6510315</v>
      </c>
      <c r="D401" s="70" t="s">
        <v>1012</v>
      </c>
      <c r="E401" s="96"/>
    </row>
    <row r="402" spans="1:5" ht="20.100000000000001" customHeight="1" thickBot="1" x14ac:dyDescent="0.3">
      <c r="A402" s="90"/>
      <c r="B402" s="99"/>
      <c r="C402" s="90"/>
      <c r="D402" s="48" t="s">
        <v>1013</v>
      </c>
      <c r="E402" s="97"/>
    </row>
    <row r="403" spans="1:5" ht="20.100000000000001" customHeight="1" thickBot="1" x14ac:dyDescent="0.3">
      <c r="A403" s="40">
        <v>55104</v>
      </c>
      <c r="B403" s="41" t="s">
        <v>1014</v>
      </c>
      <c r="C403" s="41">
        <v>65104</v>
      </c>
      <c r="D403" s="41" t="s">
        <v>1014</v>
      </c>
      <c r="E403" s="42"/>
    </row>
    <row r="404" spans="1:5" ht="20.100000000000001" customHeight="1" thickBot="1" x14ac:dyDescent="0.3">
      <c r="A404" s="47">
        <v>5510401</v>
      </c>
      <c r="B404" s="48" t="s">
        <v>1015</v>
      </c>
      <c r="C404" s="48">
        <v>6510401</v>
      </c>
      <c r="D404" s="48" t="s">
        <v>1015</v>
      </c>
      <c r="E404" s="49"/>
    </row>
    <row r="405" spans="1:5" ht="20.100000000000001" customHeight="1" thickBot="1" x14ac:dyDescent="0.3">
      <c r="A405" s="47">
        <v>5510402</v>
      </c>
      <c r="B405" s="48" t="s">
        <v>1016</v>
      </c>
      <c r="C405" s="52"/>
      <c r="D405" s="52"/>
      <c r="E405" s="49"/>
    </row>
    <row r="406" spans="1:5" ht="20.100000000000001" customHeight="1" thickBot="1" x14ac:dyDescent="0.3">
      <c r="A406" s="47">
        <v>5510403</v>
      </c>
      <c r="B406" s="48" t="s">
        <v>1017</v>
      </c>
      <c r="C406" s="52"/>
      <c r="D406" s="52"/>
      <c r="E406" s="49"/>
    </row>
    <row r="407" spans="1:5" ht="20.100000000000001" customHeight="1" thickBot="1" x14ac:dyDescent="0.3">
      <c r="A407" s="47">
        <v>5510404</v>
      </c>
      <c r="B407" s="48" t="s">
        <v>1018</v>
      </c>
      <c r="C407" s="48">
        <v>6510404</v>
      </c>
      <c r="D407" s="48" t="s">
        <v>1018</v>
      </c>
      <c r="E407" s="49"/>
    </row>
    <row r="408" spans="1:5" ht="20.100000000000001" customHeight="1" thickBot="1" x14ac:dyDescent="0.3">
      <c r="A408" s="47">
        <v>5510405</v>
      </c>
      <c r="B408" s="48" t="s">
        <v>1019</v>
      </c>
      <c r="C408" s="48">
        <v>6510405</v>
      </c>
      <c r="D408" s="48" t="s">
        <v>1019</v>
      </c>
      <c r="E408" s="49"/>
    </row>
    <row r="409" spans="1:5" ht="20.100000000000001" customHeight="1" thickBot="1" x14ac:dyDescent="0.3">
      <c r="A409" s="47">
        <v>5510406</v>
      </c>
      <c r="B409" s="48" t="s">
        <v>1020</v>
      </c>
      <c r="C409" s="48">
        <v>6510406</v>
      </c>
      <c r="D409" s="48" t="s">
        <v>1020</v>
      </c>
      <c r="E409" s="49"/>
    </row>
    <row r="410" spans="1:5" ht="20.100000000000001" customHeight="1" thickBot="1" x14ac:dyDescent="0.3">
      <c r="A410" s="47">
        <v>5510407</v>
      </c>
      <c r="B410" s="48" t="s">
        <v>1021</v>
      </c>
      <c r="C410" s="52"/>
      <c r="D410" s="52"/>
      <c r="E410" s="49"/>
    </row>
    <row r="411" spans="1:5" ht="20.100000000000001" customHeight="1" thickBot="1" x14ac:dyDescent="0.3">
      <c r="A411" s="47">
        <v>5510408</v>
      </c>
      <c r="B411" s="48" t="s">
        <v>1022</v>
      </c>
      <c r="C411" s="52"/>
      <c r="D411" s="52"/>
      <c r="E411" s="49"/>
    </row>
    <row r="412" spans="1:5" ht="20.100000000000001" customHeight="1" thickBot="1" x14ac:dyDescent="0.3">
      <c r="A412" s="47">
        <v>5510409</v>
      </c>
      <c r="B412" s="48" t="s">
        <v>1023</v>
      </c>
      <c r="C412" s="48">
        <v>6510409</v>
      </c>
      <c r="D412" s="48" t="s">
        <v>1024</v>
      </c>
      <c r="E412" s="49"/>
    </row>
    <row r="413" spans="1:5" ht="20.100000000000001" customHeight="1" thickBot="1" x14ac:dyDescent="0.3">
      <c r="A413" s="47">
        <v>5510410</v>
      </c>
      <c r="B413" s="48" t="s">
        <v>1025</v>
      </c>
      <c r="C413" s="48">
        <v>6510410</v>
      </c>
      <c r="D413" s="48" t="s">
        <v>1025</v>
      </c>
      <c r="E413" s="49"/>
    </row>
    <row r="414" spans="1:5" ht="20.100000000000001" customHeight="1" thickBot="1" x14ac:dyDescent="0.3">
      <c r="A414" s="47">
        <v>5510411</v>
      </c>
      <c r="B414" s="48" t="s">
        <v>1026</v>
      </c>
      <c r="C414" s="52"/>
      <c r="D414" s="52"/>
      <c r="E414" s="49"/>
    </row>
    <row r="415" spans="1:5" ht="20.100000000000001" customHeight="1" thickBot="1" x14ac:dyDescent="0.3">
      <c r="A415" s="47">
        <v>5510412</v>
      </c>
      <c r="B415" s="48" t="s">
        <v>1027</v>
      </c>
      <c r="C415" s="48">
        <v>6510412</v>
      </c>
      <c r="D415" s="48" t="s">
        <v>1027</v>
      </c>
      <c r="E415" s="49"/>
    </row>
    <row r="416" spans="1:5" ht="20.100000000000001" customHeight="1" thickBot="1" x14ac:dyDescent="0.3">
      <c r="A416" s="47">
        <v>5510413</v>
      </c>
      <c r="B416" s="48" t="s">
        <v>1028</v>
      </c>
      <c r="C416" s="52"/>
      <c r="D416" s="52"/>
      <c r="E416" s="49"/>
    </row>
    <row r="417" spans="1:5" ht="20.100000000000001" customHeight="1" thickBot="1" x14ac:dyDescent="0.3">
      <c r="A417" s="47">
        <v>5510414</v>
      </c>
      <c r="B417" s="48" t="s">
        <v>1029</v>
      </c>
      <c r="C417" s="52"/>
      <c r="D417" s="52"/>
      <c r="E417" s="49"/>
    </row>
    <row r="418" spans="1:5" ht="20.100000000000001" customHeight="1" thickBot="1" x14ac:dyDescent="0.3">
      <c r="A418" s="47">
        <v>5510415</v>
      </c>
      <c r="B418" s="48" t="s">
        <v>1030</v>
      </c>
      <c r="C418" s="48">
        <v>6510415</v>
      </c>
      <c r="D418" s="48" t="s">
        <v>1030</v>
      </c>
      <c r="E418" s="49"/>
    </row>
    <row r="419" spans="1:5" ht="20.100000000000001" customHeight="1" thickBot="1" x14ac:dyDescent="0.3">
      <c r="A419" s="57"/>
    </row>
    <row r="420" spans="1:5" ht="20.100000000000001" customHeight="1" thickBot="1" x14ac:dyDescent="0.3">
      <c r="A420" s="60" t="s">
        <v>145</v>
      </c>
      <c r="B420" s="61" t="s">
        <v>146</v>
      </c>
      <c r="C420" s="61" t="s">
        <v>145</v>
      </c>
      <c r="D420" s="61" t="s">
        <v>146</v>
      </c>
      <c r="E420" s="61"/>
    </row>
    <row r="421" spans="1:5" ht="20.100000000000001" customHeight="1" thickBot="1" x14ac:dyDescent="0.3">
      <c r="A421" s="47">
        <v>5510416</v>
      </c>
      <c r="B421" s="48" t="s">
        <v>1031</v>
      </c>
      <c r="C421" s="48">
        <v>6510416</v>
      </c>
      <c r="D421" s="48" t="s">
        <v>1032</v>
      </c>
      <c r="E421" s="49"/>
    </row>
    <row r="422" spans="1:5" ht="20.100000000000001" customHeight="1" thickBot="1" x14ac:dyDescent="0.3">
      <c r="A422" s="47">
        <v>5510417</v>
      </c>
      <c r="B422" s="48" t="s">
        <v>1033</v>
      </c>
      <c r="C422" s="48">
        <v>6510417</v>
      </c>
      <c r="D422" s="48" t="s">
        <v>1033</v>
      </c>
      <c r="E422" s="49"/>
    </row>
    <row r="423" spans="1:5" ht="20.100000000000001" customHeight="1" thickBot="1" x14ac:dyDescent="0.3">
      <c r="A423" s="47">
        <v>5510418</v>
      </c>
      <c r="B423" s="48" t="s">
        <v>1034</v>
      </c>
      <c r="C423" s="48">
        <v>6510418</v>
      </c>
      <c r="D423" s="48" t="s">
        <v>1034</v>
      </c>
      <c r="E423" s="49"/>
    </row>
    <row r="424" spans="1:5" ht="20.100000000000001" customHeight="1" thickBot="1" x14ac:dyDescent="0.3">
      <c r="A424" s="47">
        <v>5510419</v>
      </c>
      <c r="B424" s="48" t="s">
        <v>1035</v>
      </c>
      <c r="C424" s="48">
        <v>6510419</v>
      </c>
      <c r="D424" s="48" t="s">
        <v>1035</v>
      </c>
      <c r="E424" s="49"/>
    </row>
    <row r="425" spans="1:5" ht="20.100000000000001" customHeight="1" thickBot="1" x14ac:dyDescent="0.3">
      <c r="A425" s="47">
        <v>5510420</v>
      </c>
      <c r="B425" s="48" t="s">
        <v>1036</v>
      </c>
      <c r="C425" s="52"/>
      <c r="D425" s="52"/>
      <c r="E425" s="49"/>
    </row>
    <row r="426" spans="1:5" ht="20.100000000000001" customHeight="1" thickBot="1" x14ac:dyDescent="0.3">
      <c r="A426" s="47">
        <v>5510421</v>
      </c>
      <c r="B426" s="48" t="s">
        <v>1037</v>
      </c>
      <c r="C426" s="48">
        <v>6510421</v>
      </c>
      <c r="D426" s="48" t="s">
        <v>1037</v>
      </c>
      <c r="E426" s="49"/>
    </row>
    <row r="427" spans="1:5" ht="20.100000000000001" customHeight="1" thickBot="1" x14ac:dyDescent="0.3">
      <c r="A427" s="47">
        <v>5510422</v>
      </c>
      <c r="B427" s="48" t="s">
        <v>1038</v>
      </c>
      <c r="C427" s="48">
        <v>6510422</v>
      </c>
      <c r="D427" s="48" t="s">
        <v>1038</v>
      </c>
      <c r="E427" s="49"/>
    </row>
    <row r="428" spans="1:5" ht="20.100000000000001" customHeight="1" thickBot="1" x14ac:dyDescent="0.3">
      <c r="A428" s="40">
        <v>55105</v>
      </c>
      <c r="B428" s="41" t="s">
        <v>1039</v>
      </c>
      <c r="C428" s="41">
        <v>65105</v>
      </c>
      <c r="D428" s="41" t="s">
        <v>1039</v>
      </c>
      <c r="E428" s="42"/>
    </row>
    <row r="429" spans="1:5" ht="20.100000000000001" customHeight="1" thickBot="1" x14ac:dyDescent="0.3">
      <c r="A429" s="47">
        <v>5510501</v>
      </c>
      <c r="B429" s="48" t="s">
        <v>1040</v>
      </c>
      <c r="C429" s="48">
        <v>6510501</v>
      </c>
      <c r="D429" s="48" t="s">
        <v>1040</v>
      </c>
      <c r="E429" s="49"/>
    </row>
    <row r="430" spans="1:5" ht="20.100000000000001" customHeight="1" thickBot="1" x14ac:dyDescent="0.3">
      <c r="A430" s="47">
        <v>5510502</v>
      </c>
      <c r="B430" s="48" t="s">
        <v>1041</v>
      </c>
      <c r="C430" s="48">
        <v>6510502</v>
      </c>
      <c r="D430" s="48" t="s">
        <v>1041</v>
      </c>
      <c r="E430" s="49"/>
    </row>
    <row r="431" spans="1:5" ht="20.100000000000001" customHeight="1" thickBot="1" x14ac:dyDescent="0.3">
      <c r="A431" s="47">
        <v>5510503</v>
      </c>
      <c r="B431" s="48" t="s">
        <v>1042</v>
      </c>
      <c r="C431" s="48">
        <v>6510503</v>
      </c>
      <c r="D431" s="48" t="s">
        <v>1043</v>
      </c>
      <c r="E431" s="49"/>
    </row>
    <row r="432" spans="1:5" ht="20.100000000000001" customHeight="1" thickBot="1" x14ac:dyDescent="0.3">
      <c r="A432" s="47">
        <v>5510504</v>
      </c>
      <c r="B432" s="48" t="s">
        <v>1044</v>
      </c>
      <c r="C432" s="48">
        <v>6510504</v>
      </c>
      <c r="D432" s="48" t="s">
        <v>1044</v>
      </c>
      <c r="E432" s="49"/>
    </row>
    <row r="433" spans="1:5" ht="20.100000000000001" customHeight="1" thickBot="1" x14ac:dyDescent="0.3">
      <c r="A433" s="47">
        <v>5510505</v>
      </c>
      <c r="B433" s="48" t="s">
        <v>1045</v>
      </c>
      <c r="C433" s="48">
        <v>6510505</v>
      </c>
      <c r="D433" s="48" t="s">
        <v>1045</v>
      </c>
      <c r="E433" s="49"/>
    </row>
    <row r="434" spans="1:5" ht="20.100000000000001" customHeight="1" thickBot="1" x14ac:dyDescent="0.3">
      <c r="A434" s="47">
        <v>5510506</v>
      </c>
      <c r="B434" s="48" t="s">
        <v>1046</v>
      </c>
      <c r="C434" s="48">
        <v>6510506</v>
      </c>
      <c r="D434" s="48" t="s">
        <v>1046</v>
      </c>
      <c r="E434" s="49"/>
    </row>
    <row r="435" spans="1:5" ht="20.100000000000001" customHeight="1" thickBot="1" x14ac:dyDescent="0.3">
      <c r="A435" s="47">
        <v>5510507</v>
      </c>
      <c r="B435" s="48" t="s">
        <v>1047</v>
      </c>
      <c r="C435" s="48">
        <v>6510507</v>
      </c>
      <c r="D435" s="48" t="s">
        <v>1047</v>
      </c>
      <c r="E435" s="49"/>
    </row>
    <row r="436" spans="1:5" ht="20.100000000000001" customHeight="1" thickBot="1" x14ac:dyDescent="0.3">
      <c r="A436" s="47">
        <v>5510508</v>
      </c>
      <c r="B436" s="48" t="s">
        <v>1048</v>
      </c>
      <c r="C436" s="48">
        <v>6510508</v>
      </c>
      <c r="D436" s="48" t="s">
        <v>1048</v>
      </c>
      <c r="E436" s="49"/>
    </row>
    <row r="437" spans="1:5" ht="20.100000000000001" customHeight="1" thickBot="1" x14ac:dyDescent="0.3">
      <c r="A437" s="47">
        <v>5510509</v>
      </c>
      <c r="B437" s="48" t="s">
        <v>1049</v>
      </c>
      <c r="C437" s="48">
        <v>6510509</v>
      </c>
      <c r="D437" s="48" t="s">
        <v>1049</v>
      </c>
      <c r="E437" s="49"/>
    </row>
    <row r="438" spans="1:5" ht="20.100000000000001" customHeight="1" thickBot="1" x14ac:dyDescent="0.3">
      <c r="A438" s="47">
        <v>5510510</v>
      </c>
      <c r="B438" s="48" t="s">
        <v>1050</v>
      </c>
      <c r="C438" s="48">
        <v>6510510</v>
      </c>
      <c r="D438" s="48" t="s">
        <v>1050</v>
      </c>
      <c r="E438" s="49"/>
    </row>
    <row r="439" spans="1:5" ht="20.100000000000001" customHeight="1" thickBot="1" x14ac:dyDescent="0.3">
      <c r="A439" s="47">
        <v>5510511</v>
      </c>
      <c r="B439" s="48" t="s">
        <v>1051</v>
      </c>
      <c r="C439" s="48">
        <v>6510511</v>
      </c>
      <c r="D439" s="48" t="s">
        <v>1051</v>
      </c>
      <c r="E439" s="49"/>
    </row>
    <row r="440" spans="1:5" ht="20.100000000000001" customHeight="1" thickBot="1" x14ac:dyDescent="0.3">
      <c r="A440" s="47">
        <v>5510512</v>
      </c>
      <c r="B440" s="48" t="s">
        <v>1052</v>
      </c>
      <c r="C440" s="48">
        <v>6510512</v>
      </c>
      <c r="D440" s="48" t="s">
        <v>1052</v>
      </c>
      <c r="E440" s="49"/>
    </row>
    <row r="441" spans="1:5" ht="20.100000000000001" customHeight="1" thickBot="1" x14ac:dyDescent="0.3">
      <c r="A441" s="47">
        <v>5510513</v>
      </c>
      <c r="B441" s="48" t="s">
        <v>1053</v>
      </c>
      <c r="C441" s="48">
        <v>6510513</v>
      </c>
      <c r="D441" s="48" t="s">
        <v>1053</v>
      </c>
      <c r="E441" s="49"/>
    </row>
    <row r="442" spans="1:5" ht="20.100000000000001" customHeight="1" thickBot="1" x14ac:dyDescent="0.3">
      <c r="A442" s="47">
        <v>5510514</v>
      </c>
      <c r="B442" s="48" t="s">
        <v>1054</v>
      </c>
      <c r="C442" s="48">
        <v>6510514</v>
      </c>
      <c r="D442" s="48" t="s">
        <v>1054</v>
      </c>
      <c r="E442" s="49"/>
    </row>
    <row r="443" spans="1:5" ht="20.100000000000001" customHeight="1" thickBot="1" x14ac:dyDescent="0.3">
      <c r="A443" s="47">
        <v>5510515</v>
      </c>
      <c r="B443" s="48" t="s">
        <v>1055</v>
      </c>
      <c r="C443" s="52"/>
      <c r="D443" s="52"/>
      <c r="E443" s="49"/>
    </row>
    <row r="444" spans="1:5" ht="20.100000000000001" customHeight="1" thickBot="1" x14ac:dyDescent="0.3">
      <c r="A444" s="47">
        <v>5510516</v>
      </c>
      <c r="B444" s="48" t="s">
        <v>1056</v>
      </c>
      <c r="C444" s="48">
        <v>6510516</v>
      </c>
      <c r="D444" s="48" t="s">
        <v>1056</v>
      </c>
      <c r="E444" s="49"/>
    </row>
    <row r="445" spans="1:5" ht="20.100000000000001" customHeight="1" thickBot="1" x14ac:dyDescent="0.3">
      <c r="A445" s="47">
        <v>5510517</v>
      </c>
      <c r="B445" s="48" t="s">
        <v>1057</v>
      </c>
      <c r="C445" s="48">
        <v>6510517</v>
      </c>
      <c r="D445" s="48" t="s">
        <v>1057</v>
      </c>
      <c r="E445" s="49"/>
    </row>
    <row r="446" spans="1:5" ht="20.100000000000001" customHeight="1" thickBot="1" x14ac:dyDescent="0.3">
      <c r="A446" s="47">
        <v>5510518</v>
      </c>
      <c r="B446" s="48" t="s">
        <v>1058</v>
      </c>
      <c r="C446" s="52"/>
      <c r="D446" s="52"/>
      <c r="E446" s="49"/>
    </row>
    <row r="447" spans="1:5" ht="20.100000000000001" customHeight="1" thickBot="1" x14ac:dyDescent="0.3">
      <c r="A447" s="47">
        <v>5510519</v>
      </c>
      <c r="B447" s="48" t="s">
        <v>1059</v>
      </c>
      <c r="C447" s="52"/>
      <c r="D447" s="52"/>
      <c r="E447" s="68"/>
    </row>
    <row r="448" spans="1:5" ht="20.100000000000001" customHeight="1" thickBot="1" x14ac:dyDescent="0.3">
      <c r="A448" s="47">
        <v>5510520</v>
      </c>
      <c r="B448" s="67" t="s">
        <v>1060</v>
      </c>
      <c r="C448" s="52"/>
      <c r="D448" s="52"/>
      <c r="E448" s="49"/>
    </row>
    <row r="449" spans="1:5" ht="20.100000000000001" customHeight="1" thickBot="1" x14ac:dyDescent="0.3">
      <c r="A449" s="47">
        <v>5510521</v>
      </c>
      <c r="B449" s="48" t="s">
        <v>1061</v>
      </c>
      <c r="C449" s="52"/>
      <c r="D449" s="52"/>
      <c r="E449" s="49"/>
    </row>
    <row r="450" spans="1:5" ht="20.100000000000001" customHeight="1" thickBot="1" x14ac:dyDescent="0.3">
      <c r="A450" s="47">
        <v>5510522</v>
      </c>
      <c r="B450" s="48" t="s">
        <v>1062</v>
      </c>
      <c r="C450" s="48">
        <v>6510522</v>
      </c>
      <c r="D450" s="48" t="s">
        <v>1062</v>
      </c>
      <c r="E450" s="49"/>
    </row>
    <row r="451" spans="1:5" ht="20.100000000000001" customHeight="1" thickBot="1" x14ac:dyDescent="0.3">
      <c r="A451" s="57"/>
    </row>
    <row r="452" spans="1:5" ht="20.100000000000001" customHeight="1" thickBot="1" x14ac:dyDescent="0.3">
      <c r="A452" s="60" t="s">
        <v>145</v>
      </c>
      <c r="B452" s="61" t="s">
        <v>146</v>
      </c>
      <c r="C452" s="61" t="s">
        <v>145</v>
      </c>
      <c r="D452" s="61" t="s">
        <v>146</v>
      </c>
      <c r="E452" s="61"/>
    </row>
    <row r="453" spans="1:5" ht="20.100000000000001" customHeight="1" thickBot="1" x14ac:dyDescent="0.3">
      <c r="A453" s="47">
        <v>5510523</v>
      </c>
      <c r="B453" s="48" t="s">
        <v>1063</v>
      </c>
      <c r="C453" s="48">
        <v>6510523</v>
      </c>
      <c r="D453" s="48" t="s">
        <v>1063</v>
      </c>
      <c r="E453" s="49"/>
    </row>
    <row r="454" spans="1:5" ht="20.100000000000001" customHeight="1" thickBot="1" x14ac:dyDescent="0.3">
      <c r="A454" s="47">
        <v>5510524</v>
      </c>
      <c r="B454" s="48" t="s">
        <v>1064</v>
      </c>
      <c r="C454" s="48">
        <v>6510524</v>
      </c>
      <c r="D454" s="48" t="s">
        <v>1064</v>
      </c>
      <c r="E454" s="49"/>
    </row>
    <row r="455" spans="1:5" ht="20.100000000000001" customHeight="1" thickBot="1" x14ac:dyDescent="0.3">
      <c r="A455" s="47">
        <v>5510525</v>
      </c>
      <c r="B455" s="48" t="s">
        <v>1065</v>
      </c>
      <c r="C455" s="48">
        <v>6510525</v>
      </c>
      <c r="D455" s="48" t="s">
        <v>1065</v>
      </c>
      <c r="E455" s="49"/>
    </row>
    <row r="456" spans="1:5" ht="20.100000000000001" customHeight="1" thickBot="1" x14ac:dyDescent="0.3">
      <c r="A456" s="47">
        <v>5510526</v>
      </c>
      <c r="B456" s="48" t="s">
        <v>1066</v>
      </c>
      <c r="C456" s="48">
        <v>6510526</v>
      </c>
      <c r="D456" s="48" t="s">
        <v>1066</v>
      </c>
      <c r="E456" s="49"/>
    </row>
    <row r="457" spans="1:5" ht="20.100000000000001" customHeight="1" thickBot="1" x14ac:dyDescent="0.3">
      <c r="A457" s="47">
        <v>5510527</v>
      </c>
      <c r="B457" s="48" t="s">
        <v>1067</v>
      </c>
      <c r="C457" s="48">
        <v>6510527</v>
      </c>
      <c r="D457" s="48" t="s">
        <v>1067</v>
      </c>
      <c r="E457" s="49"/>
    </row>
    <row r="458" spans="1:5" ht="20.100000000000001" customHeight="1" thickBot="1" x14ac:dyDescent="0.3">
      <c r="A458" s="47">
        <v>5510528</v>
      </c>
      <c r="B458" s="48" t="s">
        <v>1068</v>
      </c>
      <c r="C458" s="48">
        <v>6510528</v>
      </c>
      <c r="D458" s="48" t="s">
        <v>1068</v>
      </c>
      <c r="E458" s="49"/>
    </row>
    <row r="459" spans="1:5" ht="20.100000000000001" customHeight="1" thickBot="1" x14ac:dyDescent="0.3">
      <c r="A459" s="47">
        <v>5510529</v>
      </c>
      <c r="B459" s="48" t="s">
        <v>1069</v>
      </c>
      <c r="C459" s="48">
        <v>6510529</v>
      </c>
      <c r="D459" s="48" t="s">
        <v>1069</v>
      </c>
      <c r="E459" s="49"/>
    </row>
    <row r="460" spans="1:5" ht="20.100000000000001" customHeight="1" thickBot="1" x14ac:dyDescent="0.3">
      <c r="A460" s="47">
        <v>5510530</v>
      </c>
      <c r="B460" s="48" t="s">
        <v>1070</v>
      </c>
      <c r="C460" s="48">
        <v>6510530</v>
      </c>
      <c r="D460" s="48" t="s">
        <v>1070</v>
      </c>
      <c r="E460" s="49"/>
    </row>
    <row r="461" spans="1:5" ht="20.100000000000001" customHeight="1" thickBot="1" x14ac:dyDescent="0.3">
      <c r="A461" s="47">
        <v>5510531</v>
      </c>
      <c r="B461" s="48" t="s">
        <v>1071</v>
      </c>
      <c r="C461" s="48">
        <v>6510531</v>
      </c>
      <c r="D461" s="48" t="s">
        <v>1071</v>
      </c>
      <c r="E461" s="49"/>
    </row>
    <row r="462" spans="1:5" ht="20.100000000000001" customHeight="1" thickBot="1" x14ac:dyDescent="0.3">
      <c r="A462" s="47">
        <v>5510532</v>
      </c>
      <c r="B462" s="48" t="s">
        <v>1072</v>
      </c>
      <c r="C462" s="48">
        <v>6510532</v>
      </c>
      <c r="D462" s="48" t="s">
        <v>1072</v>
      </c>
      <c r="E462" s="49"/>
    </row>
    <row r="463" spans="1:5" ht="20.100000000000001" customHeight="1" thickBot="1" x14ac:dyDescent="0.3">
      <c r="A463" s="47">
        <v>5510533</v>
      </c>
      <c r="B463" s="48" t="s">
        <v>1073</v>
      </c>
      <c r="C463" s="48">
        <v>6510533</v>
      </c>
      <c r="D463" s="48" t="s">
        <v>1073</v>
      </c>
      <c r="E463" s="49"/>
    </row>
    <row r="464" spans="1:5" ht="20.100000000000001" customHeight="1" thickBot="1" x14ac:dyDescent="0.3">
      <c r="A464" s="47">
        <v>5510534</v>
      </c>
      <c r="B464" s="48" t="s">
        <v>1074</v>
      </c>
      <c r="C464" s="48">
        <v>6510534</v>
      </c>
      <c r="D464" s="48" t="s">
        <v>1075</v>
      </c>
      <c r="E464" s="49"/>
    </row>
    <row r="465" spans="1:5" ht="20.100000000000001" customHeight="1" thickBot="1" x14ac:dyDescent="0.3">
      <c r="A465" s="47">
        <v>5510535</v>
      </c>
      <c r="B465" s="48" t="s">
        <v>1076</v>
      </c>
      <c r="C465" s="52"/>
      <c r="D465" s="52"/>
      <c r="E465" s="49"/>
    </row>
    <row r="466" spans="1:5" ht="20.100000000000001" customHeight="1" thickBot="1" x14ac:dyDescent="0.3">
      <c r="A466" s="47">
        <v>5510536</v>
      </c>
      <c r="B466" s="48" t="s">
        <v>1077</v>
      </c>
      <c r="C466" s="48">
        <v>6510536</v>
      </c>
      <c r="D466" s="48" t="s">
        <v>1077</v>
      </c>
      <c r="E466" s="49"/>
    </row>
    <row r="467" spans="1:5" ht="20.100000000000001" customHeight="1" thickBot="1" x14ac:dyDescent="0.3">
      <c r="A467" s="47">
        <v>5510537</v>
      </c>
      <c r="B467" s="48" t="s">
        <v>1078</v>
      </c>
      <c r="C467" s="48">
        <v>6510537</v>
      </c>
      <c r="D467" s="48" t="s">
        <v>1078</v>
      </c>
      <c r="E467" s="49"/>
    </row>
    <row r="468" spans="1:5" ht="20.100000000000001" customHeight="1" thickBot="1" x14ac:dyDescent="0.3">
      <c r="A468" s="47">
        <v>5510538</v>
      </c>
      <c r="B468" s="48" t="s">
        <v>1079</v>
      </c>
      <c r="C468" s="48">
        <v>6510538</v>
      </c>
      <c r="D468" s="48" t="s">
        <v>1079</v>
      </c>
      <c r="E468" s="49"/>
    </row>
    <row r="469" spans="1:5" ht="20.100000000000001" customHeight="1" thickBot="1" x14ac:dyDescent="0.3">
      <c r="A469" s="40">
        <v>55106</v>
      </c>
      <c r="B469" s="41" t="s">
        <v>1080</v>
      </c>
      <c r="C469" s="41">
        <v>65106</v>
      </c>
      <c r="D469" s="41" t="s">
        <v>1080</v>
      </c>
      <c r="E469" s="42"/>
    </row>
    <row r="470" spans="1:5" ht="20.100000000000001" customHeight="1" thickBot="1" x14ac:dyDescent="0.3">
      <c r="A470" s="47">
        <v>5510601</v>
      </c>
      <c r="B470" s="48" t="s">
        <v>1081</v>
      </c>
      <c r="C470" s="48">
        <v>6510601</v>
      </c>
      <c r="D470" s="48" t="s">
        <v>1080</v>
      </c>
      <c r="E470" s="49"/>
    </row>
    <row r="471" spans="1:5" ht="20.100000000000001" customHeight="1" thickBot="1" x14ac:dyDescent="0.3">
      <c r="A471" s="47">
        <v>5510602</v>
      </c>
      <c r="B471" s="48" t="s">
        <v>1082</v>
      </c>
      <c r="C471" s="52"/>
      <c r="D471" s="52"/>
      <c r="E471" s="49"/>
    </row>
    <row r="472" spans="1:5" ht="20.100000000000001" customHeight="1" thickBot="1" x14ac:dyDescent="0.3">
      <c r="A472" s="47">
        <v>5510603</v>
      </c>
      <c r="B472" s="48" t="s">
        <v>1083</v>
      </c>
      <c r="C472" s="48">
        <v>6510603</v>
      </c>
      <c r="D472" s="48" t="s">
        <v>1083</v>
      </c>
      <c r="E472" s="49"/>
    </row>
    <row r="473" spans="1:5" ht="20.100000000000001" customHeight="1" thickBot="1" x14ac:dyDescent="0.3">
      <c r="A473" s="47">
        <v>5510604</v>
      </c>
      <c r="B473" s="48" t="s">
        <v>1084</v>
      </c>
      <c r="C473" s="48">
        <v>6510604</v>
      </c>
      <c r="D473" s="48" t="s">
        <v>1084</v>
      </c>
      <c r="E473" s="49"/>
    </row>
    <row r="474" spans="1:5" ht="20.100000000000001" customHeight="1" thickBot="1" x14ac:dyDescent="0.3">
      <c r="A474" s="47">
        <v>5510605</v>
      </c>
      <c r="B474" s="48" t="s">
        <v>1085</v>
      </c>
      <c r="C474" s="48">
        <v>6510605</v>
      </c>
      <c r="D474" s="48" t="s">
        <v>1085</v>
      </c>
      <c r="E474" s="49"/>
    </row>
    <row r="475" spans="1:5" ht="20.100000000000001" customHeight="1" thickBot="1" x14ac:dyDescent="0.3">
      <c r="A475" s="47">
        <v>5510606</v>
      </c>
      <c r="B475" s="48" t="s">
        <v>1086</v>
      </c>
      <c r="C475" s="48">
        <v>6510606</v>
      </c>
      <c r="D475" s="48" t="s">
        <v>1086</v>
      </c>
      <c r="E475" s="49"/>
    </row>
    <row r="476" spans="1:5" ht="20.100000000000001" customHeight="1" thickBot="1" x14ac:dyDescent="0.3">
      <c r="A476" s="47">
        <v>5510607</v>
      </c>
      <c r="B476" s="48" t="s">
        <v>1087</v>
      </c>
      <c r="C476" s="48">
        <v>6510607</v>
      </c>
      <c r="D476" s="48" t="s">
        <v>1087</v>
      </c>
      <c r="E476" s="49"/>
    </row>
    <row r="477" spans="1:5" ht="20.100000000000001" customHeight="1" thickBot="1" x14ac:dyDescent="0.3">
      <c r="A477" s="47">
        <v>5510608</v>
      </c>
      <c r="B477" s="48" t="s">
        <v>1088</v>
      </c>
      <c r="C477" s="48">
        <v>6510608</v>
      </c>
      <c r="D477" s="48" t="s">
        <v>1088</v>
      </c>
      <c r="E477" s="49"/>
    </row>
    <row r="478" spans="1:5" ht="20.100000000000001" customHeight="1" thickBot="1" x14ac:dyDescent="0.3">
      <c r="A478" s="47">
        <v>5510609</v>
      </c>
      <c r="B478" s="48" t="s">
        <v>1089</v>
      </c>
      <c r="C478" s="48">
        <v>6510609</v>
      </c>
      <c r="D478" s="48" t="s">
        <v>1089</v>
      </c>
      <c r="E478" s="49"/>
    </row>
    <row r="479" spans="1:5" ht="20.100000000000001" customHeight="1" thickBot="1" x14ac:dyDescent="0.3">
      <c r="A479" s="47">
        <v>5510610</v>
      </c>
      <c r="B479" s="48" t="s">
        <v>1090</v>
      </c>
      <c r="C479" s="48">
        <v>6510610</v>
      </c>
      <c r="D479" s="67" t="s">
        <v>1090</v>
      </c>
      <c r="E479" s="68"/>
    </row>
    <row r="480" spans="1:5" ht="20.100000000000001" customHeight="1" thickBot="1" x14ac:dyDescent="0.3">
      <c r="A480" s="57"/>
    </row>
    <row r="481" spans="1:5" ht="20.100000000000001" customHeight="1" thickBot="1" x14ac:dyDescent="0.3">
      <c r="A481" s="60" t="s">
        <v>145</v>
      </c>
      <c r="B481" s="61" t="s">
        <v>146</v>
      </c>
      <c r="C481" s="61" t="s">
        <v>145</v>
      </c>
      <c r="D481" s="61" t="s">
        <v>146</v>
      </c>
      <c r="E481" s="61"/>
    </row>
    <row r="482" spans="1:5" ht="20.100000000000001" customHeight="1" thickBot="1" x14ac:dyDescent="0.3">
      <c r="A482" s="47">
        <v>5510611</v>
      </c>
      <c r="B482" s="48" t="s">
        <v>1091</v>
      </c>
      <c r="C482" s="48">
        <v>6510611</v>
      </c>
      <c r="D482" s="48" t="s">
        <v>1091</v>
      </c>
      <c r="E482" s="49"/>
    </row>
    <row r="483" spans="1:5" ht="20.100000000000001" customHeight="1" thickBot="1" x14ac:dyDescent="0.3">
      <c r="A483" s="47">
        <v>5510612</v>
      </c>
      <c r="B483" s="48" t="s">
        <v>1092</v>
      </c>
      <c r="C483" s="48">
        <v>6510612</v>
      </c>
      <c r="D483" s="48" t="s">
        <v>1092</v>
      </c>
      <c r="E483" s="68"/>
    </row>
    <row r="484" spans="1:5" ht="20.100000000000001" customHeight="1" thickBot="1" x14ac:dyDescent="0.3">
      <c r="A484" s="47">
        <v>5510613</v>
      </c>
      <c r="B484" s="67" t="s">
        <v>1093</v>
      </c>
      <c r="C484" s="48">
        <v>6510613</v>
      </c>
      <c r="D484" s="67" t="s">
        <v>1093</v>
      </c>
      <c r="E484" s="49"/>
    </row>
    <row r="485" spans="1:5" ht="20.100000000000001" customHeight="1" thickBot="1" x14ac:dyDescent="0.3">
      <c r="A485" s="47">
        <v>5510614</v>
      </c>
      <c r="B485" s="48" t="s">
        <v>1094</v>
      </c>
      <c r="C485" s="48">
        <v>6510614</v>
      </c>
      <c r="D485" s="48" t="s">
        <v>1094</v>
      </c>
      <c r="E485" s="49"/>
    </row>
    <row r="486" spans="1:5" ht="20.100000000000001" customHeight="1" thickBot="1" x14ac:dyDescent="0.3">
      <c r="A486" s="47">
        <v>5510615</v>
      </c>
      <c r="B486" s="48" t="s">
        <v>1095</v>
      </c>
      <c r="C486" s="48">
        <v>6510615</v>
      </c>
      <c r="D486" s="48" t="s">
        <v>1095</v>
      </c>
      <c r="E486" s="49"/>
    </row>
    <row r="487" spans="1:5" ht="20.100000000000001" customHeight="1" thickBot="1" x14ac:dyDescent="0.3">
      <c r="A487" s="40">
        <v>55107</v>
      </c>
      <c r="B487" s="41" t="s">
        <v>1096</v>
      </c>
      <c r="C487" s="41">
        <v>65107</v>
      </c>
      <c r="D487" s="41" t="s">
        <v>1096</v>
      </c>
      <c r="E487" s="42"/>
    </row>
    <row r="488" spans="1:5" ht="20.100000000000001" customHeight="1" thickBot="1" x14ac:dyDescent="0.3">
      <c r="A488" s="47">
        <v>5510701</v>
      </c>
      <c r="B488" s="48" t="s">
        <v>1097</v>
      </c>
      <c r="C488" s="52"/>
      <c r="D488" s="52"/>
      <c r="E488" s="49"/>
    </row>
    <row r="489" spans="1:5" ht="20.100000000000001" customHeight="1" thickBot="1" x14ac:dyDescent="0.3">
      <c r="A489" s="47">
        <v>5510702</v>
      </c>
      <c r="B489" s="48" t="s">
        <v>1098</v>
      </c>
      <c r="C489" s="48">
        <v>6510702</v>
      </c>
      <c r="D489" s="48" t="s">
        <v>1098</v>
      </c>
      <c r="E489" s="49"/>
    </row>
    <row r="490" spans="1:5" ht="20.100000000000001" customHeight="1" thickBot="1" x14ac:dyDescent="0.3">
      <c r="A490" s="47">
        <v>5510703</v>
      </c>
      <c r="B490" s="48" t="s">
        <v>1099</v>
      </c>
      <c r="C490" s="48">
        <v>6510703</v>
      </c>
      <c r="D490" s="48" t="s">
        <v>1099</v>
      </c>
      <c r="E490" s="49"/>
    </row>
    <row r="491" spans="1:5" ht="20.100000000000001" customHeight="1" thickBot="1" x14ac:dyDescent="0.3">
      <c r="A491" s="47">
        <v>5510704</v>
      </c>
      <c r="B491" s="48" t="s">
        <v>1100</v>
      </c>
      <c r="C491" s="48">
        <v>6510704</v>
      </c>
      <c r="D491" s="48" t="s">
        <v>1100</v>
      </c>
      <c r="E491" s="49"/>
    </row>
    <row r="492" spans="1:5" ht="20.100000000000001" customHeight="1" thickBot="1" x14ac:dyDescent="0.3">
      <c r="A492" s="47">
        <v>5510705</v>
      </c>
      <c r="B492" s="48" t="s">
        <v>1101</v>
      </c>
      <c r="C492" s="52"/>
      <c r="D492" s="52"/>
      <c r="E492" s="49"/>
    </row>
    <row r="493" spans="1:5" ht="20.100000000000001" customHeight="1" thickBot="1" x14ac:dyDescent="0.3">
      <c r="A493" s="47">
        <v>5510706</v>
      </c>
      <c r="B493" s="48" t="s">
        <v>1102</v>
      </c>
      <c r="C493" s="48">
        <v>6510706</v>
      </c>
      <c r="D493" s="48" t="s">
        <v>1102</v>
      </c>
      <c r="E493" s="49"/>
    </row>
    <row r="494" spans="1:5" ht="20.100000000000001" customHeight="1" thickBot="1" x14ac:dyDescent="0.3">
      <c r="A494" s="47">
        <v>5510707</v>
      </c>
      <c r="B494" s="48" t="s">
        <v>1103</v>
      </c>
      <c r="C494" s="48">
        <v>6510707</v>
      </c>
      <c r="D494" s="48" t="s">
        <v>1103</v>
      </c>
      <c r="E494" s="49"/>
    </row>
    <row r="495" spans="1:5" ht="20.100000000000001" customHeight="1" thickBot="1" x14ac:dyDescent="0.3">
      <c r="A495" s="47">
        <v>5510708</v>
      </c>
      <c r="B495" s="48" t="s">
        <v>1104</v>
      </c>
      <c r="C495" s="48">
        <v>6510708</v>
      </c>
      <c r="D495" s="48" t="s">
        <v>1104</v>
      </c>
      <c r="E495" s="49"/>
    </row>
    <row r="496" spans="1:5" ht="20.100000000000001" customHeight="1" thickBot="1" x14ac:dyDescent="0.3">
      <c r="A496" s="47">
        <v>5510709</v>
      </c>
      <c r="B496" s="48" t="s">
        <v>1105</v>
      </c>
      <c r="C496" s="48">
        <v>6510709</v>
      </c>
      <c r="D496" s="48" t="s">
        <v>1105</v>
      </c>
      <c r="E496" s="49"/>
    </row>
    <row r="497" spans="1:5" ht="20.100000000000001" customHeight="1" thickBot="1" x14ac:dyDescent="0.3">
      <c r="A497" s="47">
        <v>5510710</v>
      </c>
      <c r="B497" s="48" t="s">
        <v>1106</v>
      </c>
      <c r="C497" s="48">
        <v>6510710</v>
      </c>
      <c r="D497" s="48" t="s">
        <v>1106</v>
      </c>
      <c r="E497" s="49"/>
    </row>
    <row r="498" spans="1:5" ht="20.100000000000001" customHeight="1" thickBot="1" x14ac:dyDescent="0.3">
      <c r="A498" s="47">
        <v>5510711</v>
      </c>
      <c r="B498" s="67" t="s">
        <v>1107</v>
      </c>
      <c r="C498" s="48">
        <v>6510711</v>
      </c>
      <c r="D498" s="48" t="s">
        <v>1107</v>
      </c>
      <c r="E498" s="49"/>
    </row>
    <row r="499" spans="1:5" ht="20.100000000000001" customHeight="1" thickBot="1" x14ac:dyDescent="0.3">
      <c r="A499" s="47">
        <v>5510712</v>
      </c>
      <c r="B499" s="48" t="s">
        <v>1108</v>
      </c>
      <c r="C499" s="48">
        <v>6510712</v>
      </c>
      <c r="D499" s="48" t="s">
        <v>1108</v>
      </c>
      <c r="E499" s="49"/>
    </row>
    <row r="500" spans="1:5" ht="20.100000000000001" customHeight="1" thickBot="1" x14ac:dyDescent="0.3">
      <c r="A500" s="47">
        <v>5510713</v>
      </c>
      <c r="B500" s="48" t="s">
        <v>1109</v>
      </c>
      <c r="C500" s="48">
        <v>6510713</v>
      </c>
      <c r="D500" s="48" t="s">
        <v>1109</v>
      </c>
      <c r="E500" s="49"/>
    </row>
    <row r="501" spans="1:5" ht="20.100000000000001" customHeight="1" thickBot="1" x14ac:dyDescent="0.3">
      <c r="A501" s="47">
        <v>5510714</v>
      </c>
      <c r="B501" s="48" t="s">
        <v>1110</v>
      </c>
      <c r="C501" s="48">
        <v>6510714</v>
      </c>
      <c r="D501" s="48" t="s">
        <v>1110</v>
      </c>
      <c r="E501" s="49"/>
    </row>
    <row r="502" spans="1:5" ht="20.100000000000001" customHeight="1" thickBot="1" x14ac:dyDescent="0.3">
      <c r="A502" s="47">
        <v>5510715</v>
      </c>
      <c r="B502" s="48" t="s">
        <v>1111</v>
      </c>
      <c r="C502" s="48">
        <v>6510715</v>
      </c>
      <c r="D502" s="48" t="s">
        <v>1111</v>
      </c>
      <c r="E502" s="49"/>
    </row>
    <row r="503" spans="1:5" ht="20.100000000000001" customHeight="1" thickBot="1" x14ac:dyDescent="0.3">
      <c r="A503" s="57"/>
    </row>
    <row r="504" spans="1:5" ht="20.100000000000001" customHeight="1" thickBot="1" x14ac:dyDescent="0.3">
      <c r="A504" s="60" t="s">
        <v>145</v>
      </c>
      <c r="B504" s="61" t="s">
        <v>146</v>
      </c>
      <c r="C504" s="61" t="s">
        <v>145</v>
      </c>
      <c r="D504" s="61" t="s">
        <v>146</v>
      </c>
      <c r="E504" s="61"/>
    </row>
    <row r="505" spans="1:5" ht="20.100000000000001" customHeight="1" thickBot="1" x14ac:dyDescent="0.3">
      <c r="A505" s="47">
        <v>5510716</v>
      </c>
      <c r="B505" s="67" t="s">
        <v>1112</v>
      </c>
      <c r="C505" s="48">
        <v>6510716</v>
      </c>
      <c r="D505" s="48" t="s">
        <v>1112</v>
      </c>
      <c r="E505" s="49"/>
    </row>
    <row r="506" spans="1:5" ht="20.100000000000001" customHeight="1" thickBot="1" x14ac:dyDescent="0.3">
      <c r="A506" s="47">
        <v>5510717</v>
      </c>
      <c r="B506" s="48" t="s">
        <v>1113</v>
      </c>
      <c r="C506" s="48">
        <v>6510717</v>
      </c>
      <c r="D506" s="48" t="s">
        <v>1113</v>
      </c>
      <c r="E506" s="49"/>
    </row>
    <row r="507" spans="1:5" ht="20.100000000000001" customHeight="1" thickBot="1" x14ac:dyDescent="0.3">
      <c r="A507" s="47">
        <v>5510718</v>
      </c>
      <c r="B507" s="48" t="s">
        <v>1114</v>
      </c>
      <c r="C507" s="48">
        <v>6510718</v>
      </c>
      <c r="D507" s="48" t="s">
        <v>1114</v>
      </c>
      <c r="E507" s="49"/>
    </row>
    <row r="508" spans="1:5" ht="20.100000000000001" customHeight="1" thickBot="1" x14ac:dyDescent="0.3">
      <c r="A508" s="40">
        <v>55108</v>
      </c>
      <c r="B508" s="41" t="s">
        <v>1115</v>
      </c>
      <c r="C508" s="41">
        <v>65108</v>
      </c>
      <c r="D508" s="41" t="s">
        <v>1116</v>
      </c>
      <c r="E508" s="42"/>
    </row>
    <row r="509" spans="1:5" ht="20.100000000000001" customHeight="1" thickBot="1" x14ac:dyDescent="0.3">
      <c r="A509" s="47">
        <v>5510801</v>
      </c>
      <c r="B509" s="48" t="s">
        <v>1117</v>
      </c>
      <c r="C509" s="48">
        <v>6510801</v>
      </c>
      <c r="D509" s="48" t="s">
        <v>1117</v>
      </c>
      <c r="E509" s="49"/>
    </row>
    <row r="510" spans="1:5" ht="20.100000000000001" customHeight="1" thickBot="1" x14ac:dyDescent="0.3">
      <c r="A510" s="47">
        <v>5510802</v>
      </c>
      <c r="B510" s="48" t="s">
        <v>1118</v>
      </c>
      <c r="C510" s="48">
        <v>6510802</v>
      </c>
      <c r="D510" s="48" t="s">
        <v>1118</v>
      </c>
      <c r="E510" s="49"/>
    </row>
    <row r="511" spans="1:5" ht="20.100000000000001" customHeight="1" thickBot="1" x14ac:dyDescent="0.3">
      <c r="A511" s="47">
        <v>5510803</v>
      </c>
      <c r="B511" s="48" t="s">
        <v>1119</v>
      </c>
      <c r="C511" s="52"/>
      <c r="D511" s="52"/>
      <c r="E511" s="49"/>
    </row>
    <row r="512" spans="1:5" ht="20.100000000000001" customHeight="1" thickBot="1" x14ac:dyDescent="0.3">
      <c r="A512" s="47">
        <v>5510804</v>
      </c>
      <c r="B512" s="48" t="s">
        <v>1120</v>
      </c>
      <c r="C512" s="52"/>
      <c r="D512" s="52"/>
      <c r="E512" s="49"/>
    </row>
    <row r="513" spans="1:5" ht="20.100000000000001" customHeight="1" thickBot="1" x14ac:dyDescent="0.3">
      <c r="A513" s="51"/>
      <c r="B513" s="52"/>
      <c r="C513" s="48">
        <v>6510805</v>
      </c>
      <c r="D513" s="48" t="s">
        <v>1121</v>
      </c>
      <c r="E513" s="49"/>
    </row>
    <row r="514" spans="1:5" ht="20.100000000000001" customHeight="1" thickBot="1" x14ac:dyDescent="0.3">
      <c r="A514" s="47">
        <v>5510806</v>
      </c>
      <c r="B514" s="48" t="s">
        <v>1122</v>
      </c>
      <c r="C514" s="52"/>
      <c r="D514" s="52"/>
      <c r="E514" s="49"/>
    </row>
    <row r="515" spans="1:5" ht="20.100000000000001" customHeight="1" thickBot="1" x14ac:dyDescent="0.3">
      <c r="A515" s="47">
        <v>5510807</v>
      </c>
      <c r="B515" s="48" t="s">
        <v>1123</v>
      </c>
      <c r="C515" s="52"/>
      <c r="D515" s="52"/>
      <c r="E515" s="49"/>
    </row>
    <row r="516" spans="1:5" ht="20.100000000000001" customHeight="1" thickBot="1" x14ac:dyDescent="0.3">
      <c r="A516" s="40">
        <v>55109</v>
      </c>
      <c r="B516" s="41" t="s">
        <v>1124</v>
      </c>
      <c r="C516" s="41">
        <v>65109</v>
      </c>
      <c r="D516" s="41" t="s">
        <v>1124</v>
      </c>
      <c r="E516" s="42"/>
    </row>
    <row r="517" spans="1:5" ht="20.100000000000001" customHeight="1" thickBot="1" x14ac:dyDescent="0.3">
      <c r="A517" s="47">
        <v>5510901</v>
      </c>
      <c r="B517" s="48" t="s">
        <v>1125</v>
      </c>
      <c r="C517" s="48">
        <v>6510901</v>
      </c>
      <c r="D517" s="48" t="s">
        <v>1125</v>
      </c>
      <c r="E517" s="49"/>
    </row>
    <row r="518" spans="1:5" ht="20.100000000000001" customHeight="1" thickBot="1" x14ac:dyDescent="0.3">
      <c r="A518" s="47">
        <v>5510902</v>
      </c>
      <c r="B518" s="48" t="s">
        <v>1126</v>
      </c>
      <c r="C518" s="48">
        <v>6510902</v>
      </c>
      <c r="D518" s="48" t="s">
        <v>1126</v>
      </c>
      <c r="E518" s="49"/>
    </row>
    <row r="519" spans="1:5" ht="20.100000000000001" customHeight="1" thickBot="1" x14ac:dyDescent="0.3">
      <c r="A519" s="47">
        <v>5510903</v>
      </c>
      <c r="B519" s="48" t="s">
        <v>1127</v>
      </c>
      <c r="C519" s="52"/>
      <c r="D519" s="52"/>
      <c r="E519" s="49"/>
    </row>
    <row r="520" spans="1:5" ht="20.100000000000001" customHeight="1" thickBot="1" x14ac:dyDescent="0.3">
      <c r="A520" s="47">
        <v>5510904</v>
      </c>
      <c r="B520" s="48" t="s">
        <v>1128</v>
      </c>
      <c r="C520" s="52"/>
      <c r="D520" s="52"/>
      <c r="E520" s="49"/>
    </row>
    <row r="521" spans="1:5" ht="20.100000000000001" customHeight="1" thickBot="1" x14ac:dyDescent="0.3">
      <c r="A521" s="47">
        <v>5510905</v>
      </c>
      <c r="B521" s="48" t="s">
        <v>1129</v>
      </c>
      <c r="C521" s="52"/>
      <c r="D521" s="52"/>
      <c r="E521" s="49"/>
    </row>
    <row r="522" spans="1:5" ht="20.100000000000001" customHeight="1" thickBot="1" x14ac:dyDescent="0.3">
      <c r="A522" s="47">
        <v>5510906</v>
      </c>
      <c r="B522" s="48" t="s">
        <v>1130</v>
      </c>
      <c r="C522" s="52"/>
      <c r="D522" s="52"/>
      <c r="E522" s="49"/>
    </row>
    <row r="523" spans="1:5" ht="20.100000000000001" customHeight="1" thickBot="1" x14ac:dyDescent="0.3">
      <c r="A523" s="47">
        <v>5510907</v>
      </c>
      <c r="B523" s="48" t="s">
        <v>1131</v>
      </c>
      <c r="C523" s="48">
        <v>6510907</v>
      </c>
      <c r="D523" s="48" t="s">
        <v>1131</v>
      </c>
      <c r="E523" s="49"/>
    </row>
    <row r="524" spans="1:5" ht="20.100000000000001" customHeight="1" thickBot="1" x14ac:dyDescent="0.3">
      <c r="A524" s="47">
        <v>5510908</v>
      </c>
      <c r="B524" s="48" t="s">
        <v>1132</v>
      </c>
      <c r="C524" s="48">
        <v>6510908</v>
      </c>
      <c r="D524" s="48" t="s">
        <v>1132</v>
      </c>
      <c r="E524" s="49"/>
    </row>
    <row r="525" spans="1:5" ht="20.100000000000001" customHeight="1" thickBot="1" x14ac:dyDescent="0.3">
      <c r="A525" s="47">
        <v>5510909</v>
      </c>
      <c r="B525" s="48" t="s">
        <v>1133</v>
      </c>
      <c r="C525" s="48">
        <v>6510909</v>
      </c>
      <c r="D525" s="48" t="s">
        <v>1133</v>
      </c>
      <c r="E525" s="49"/>
    </row>
    <row r="526" spans="1:5" ht="20.100000000000001" customHeight="1" thickBot="1" x14ac:dyDescent="0.3">
      <c r="A526" s="47">
        <v>5510910</v>
      </c>
      <c r="B526" s="48" t="s">
        <v>1134</v>
      </c>
      <c r="C526" s="48">
        <v>6510910</v>
      </c>
      <c r="D526" s="48" t="s">
        <v>1134</v>
      </c>
      <c r="E526" s="49"/>
    </row>
    <row r="527" spans="1:5" ht="20.100000000000001" customHeight="1" thickBot="1" x14ac:dyDescent="0.3">
      <c r="A527" s="47">
        <v>5510911</v>
      </c>
      <c r="B527" s="48" t="s">
        <v>1135</v>
      </c>
      <c r="C527" s="48">
        <v>6510911</v>
      </c>
      <c r="D527" s="48" t="s">
        <v>1135</v>
      </c>
      <c r="E527" s="49"/>
    </row>
    <row r="528" spans="1:5" ht="20.100000000000001" customHeight="1" thickBot="1" x14ac:dyDescent="0.3">
      <c r="A528" s="47">
        <v>5510912</v>
      </c>
      <c r="B528" s="48" t="s">
        <v>1136</v>
      </c>
      <c r="C528" s="48">
        <v>6510912</v>
      </c>
      <c r="D528" s="48" t="s">
        <v>1136</v>
      </c>
      <c r="E528" s="49"/>
    </row>
    <row r="529" spans="1:5" ht="20.100000000000001" customHeight="1" thickBot="1" x14ac:dyDescent="0.3">
      <c r="A529" s="47">
        <v>5510913</v>
      </c>
      <c r="B529" s="48" t="s">
        <v>1137</v>
      </c>
      <c r="C529" s="48">
        <v>6510913</v>
      </c>
      <c r="D529" s="48" t="s">
        <v>1137</v>
      </c>
      <c r="E529" s="49"/>
    </row>
    <row r="530" spans="1:5" ht="20.100000000000001" customHeight="1" thickBot="1" x14ac:dyDescent="0.3">
      <c r="A530" s="47">
        <v>5510914</v>
      </c>
      <c r="B530" s="48" t="s">
        <v>1138</v>
      </c>
      <c r="C530" s="48">
        <v>6510914</v>
      </c>
      <c r="D530" s="48" t="s">
        <v>1138</v>
      </c>
      <c r="E530" s="49"/>
    </row>
    <row r="531" spans="1:5" ht="20.100000000000001" customHeight="1" thickBot="1" x14ac:dyDescent="0.3">
      <c r="A531" s="47">
        <v>5510915</v>
      </c>
      <c r="B531" s="48" t="s">
        <v>1139</v>
      </c>
      <c r="C531" s="48">
        <v>6510915</v>
      </c>
      <c r="D531" s="48" t="s">
        <v>1139</v>
      </c>
      <c r="E531" s="49"/>
    </row>
    <row r="532" spans="1:5" ht="20.100000000000001" customHeight="1" thickBot="1" x14ac:dyDescent="0.3">
      <c r="A532" s="47">
        <v>5510916</v>
      </c>
      <c r="B532" s="48" t="s">
        <v>1140</v>
      </c>
      <c r="C532" s="52"/>
      <c r="D532" s="52"/>
      <c r="E532" s="49"/>
    </row>
    <row r="533" spans="1:5" ht="20.100000000000001" customHeight="1" thickBot="1" x14ac:dyDescent="0.3">
      <c r="A533" s="57"/>
    </row>
    <row r="534" spans="1:5" ht="20.100000000000001" customHeight="1" thickBot="1" x14ac:dyDescent="0.3">
      <c r="A534" s="60" t="s">
        <v>145</v>
      </c>
      <c r="B534" s="61" t="s">
        <v>146</v>
      </c>
      <c r="C534" s="61" t="s">
        <v>145</v>
      </c>
      <c r="D534" s="61" t="s">
        <v>146</v>
      </c>
      <c r="E534" s="61"/>
    </row>
    <row r="535" spans="1:5" ht="20.100000000000001" customHeight="1" thickBot="1" x14ac:dyDescent="0.3">
      <c r="A535" s="47">
        <v>5510917</v>
      </c>
      <c r="B535" s="48" t="s">
        <v>1141</v>
      </c>
      <c r="C535" s="52"/>
      <c r="D535" s="52"/>
      <c r="E535" s="49"/>
    </row>
    <row r="536" spans="1:5" ht="20.100000000000001" customHeight="1" thickBot="1" x14ac:dyDescent="0.3">
      <c r="A536" s="47">
        <v>5510918</v>
      </c>
      <c r="B536" s="48" t="s">
        <v>1142</v>
      </c>
      <c r="C536" s="52"/>
      <c r="D536" s="52"/>
      <c r="E536" s="49"/>
    </row>
    <row r="537" spans="1:5" ht="20.100000000000001" customHeight="1" thickBot="1" x14ac:dyDescent="0.3">
      <c r="A537" s="40">
        <v>55110</v>
      </c>
      <c r="B537" s="41" t="s">
        <v>1143</v>
      </c>
      <c r="C537" s="41">
        <v>65110</v>
      </c>
      <c r="D537" s="41" t="s">
        <v>1143</v>
      </c>
      <c r="E537" s="42"/>
    </row>
    <row r="538" spans="1:5" ht="20.100000000000001" customHeight="1" thickBot="1" x14ac:dyDescent="0.3">
      <c r="A538" s="47">
        <v>5511001</v>
      </c>
      <c r="B538" s="48" t="s">
        <v>1143</v>
      </c>
      <c r="C538" s="48">
        <v>6511001</v>
      </c>
      <c r="D538" s="48" t="s">
        <v>1143</v>
      </c>
      <c r="E538" s="49"/>
    </row>
    <row r="539" spans="1:5" ht="20.100000000000001" customHeight="1" thickBot="1" x14ac:dyDescent="0.3">
      <c r="A539" s="47">
        <v>5511002</v>
      </c>
      <c r="B539" s="48" t="s">
        <v>1144</v>
      </c>
      <c r="C539" s="48">
        <v>6511002</v>
      </c>
      <c r="D539" s="48" t="s">
        <v>1144</v>
      </c>
      <c r="E539" s="49"/>
    </row>
    <row r="540" spans="1:5" ht="20.100000000000001" customHeight="1" thickBot="1" x14ac:dyDescent="0.3">
      <c r="A540" s="47">
        <v>5511003</v>
      </c>
      <c r="B540" s="48" t="s">
        <v>1145</v>
      </c>
      <c r="C540" s="52"/>
      <c r="D540" s="52"/>
      <c r="E540" s="49"/>
    </row>
    <row r="541" spans="1:5" ht="20.100000000000001" customHeight="1" thickBot="1" x14ac:dyDescent="0.3">
      <c r="A541" s="47">
        <v>5511004</v>
      </c>
      <c r="B541" s="48" t="s">
        <v>1146</v>
      </c>
      <c r="C541" s="48">
        <v>6511004</v>
      </c>
      <c r="D541" s="48" t="s">
        <v>1146</v>
      </c>
      <c r="E541" s="49"/>
    </row>
    <row r="542" spans="1:5" ht="20.100000000000001" customHeight="1" thickBot="1" x14ac:dyDescent="0.3">
      <c r="A542" s="47">
        <v>5511005</v>
      </c>
      <c r="B542" s="48" t="s">
        <v>1147</v>
      </c>
      <c r="C542" s="52"/>
      <c r="D542" s="52"/>
      <c r="E542" s="49"/>
    </row>
    <row r="543" spans="1:5" ht="20.100000000000001" customHeight="1" thickBot="1" x14ac:dyDescent="0.3">
      <c r="A543" s="47">
        <v>5511006</v>
      </c>
      <c r="B543" s="48" t="s">
        <v>1148</v>
      </c>
      <c r="C543" s="48">
        <v>6511006</v>
      </c>
      <c r="D543" s="48" t="s">
        <v>1148</v>
      </c>
      <c r="E543" s="49"/>
    </row>
    <row r="544" spans="1:5" ht="20.100000000000001" customHeight="1" thickBot="1" x14ac:dyDescent="0.3">
      <c r="A544" s="47">
        <v>5511007</v>
      </c>
      <c r="B544" s="48" t="s">
        <v>1149</v>
      </c>
      <c r="C544" s="48">
        <v>6511007</v>
      </c>
      <c r="D544" s="67" t="s">
        <v>1149</v>
      </c>
      <c r="E544" s="49"/>
    </row>
    <row r="545" spans="1:5" ht="20.100000000000001" customHeight="1" thickBot="1" x14ac:dyDescent="0.3">
      <c r="A545" s="47">
        <v>5511008</v>
      </c>
      <c r="B545" s="48" t="s">
        <v>1150</v>
      </c>
      <c r="C545" s="48">
        <v>6511008</v>
      </c>
      <c r="D545" s="48" t="s">
        <v>1151</v>
      </c>
      <c r="E545" s="49"/>
    </row>
    <row r="546" spans="1:5" ht="20.100000000000001" customHeight="1" thickBot="1" x14ac:dyDescent="0.3">
      <c r="A546" s="47">
        <v>5511009</v>
      </c>
      <c r="B546" s="48" t="s">
        <v>1152</v>
      </c>
      <c r="C546" s="48">
        <v>6511009</v>
      </c>
      <c r="D546" s="48" t="s">
        <v>1152</v>
      </c>
      <c r="E546" s="49"/>
    </row>
    <row r="547" spans="1:5" ht="20.100000000000001" customHeight="1" thickBot="1" x14ac:dyDescent="0.3">
      <c r="A547" s="47">
        <v>5511010</v>
      </c>
      <c r="B547" s="48" t="s">
        <v>1153</v>
      </c>
      <c r="C547" s="48">
        <v>6511010</v>
      </c>
      <c r="D547" s="48" t="s">
        <v>1153</v>
      </c>
      <c r="E547" s="49"/>
    </row>
    <row r="548" spans="1:5" ht="20.100000000000001" customHeight="1" thickBot="1" x14ac:dyDescent="0.3">
      <c r="A548" s="47">
        <v>5511011</v>
      </c>
      <c r="B548" s="48" t="s">
        <v>1154</v>
      </c>
      <c r="C548" s="48">
        <v>6511011</v>
      </c>
      <c r="D548" s="48" t="s">
        <v>1154</v>
      </c>
      <c r="E548" s="49"/>
    </row>
    <row r="549" spans="1:5" ht="20.100000000000001" customHeight="1" thickBot="1" x14ac:dyDescent="0.3">
      <c r="A549" s="47">
        <v>5511012</v>
      </c>
      <c r="B549" s="48" t="s">
        <v>1155</v>
      </c>
      <c r="C549" s="48">
        <v>6511012</v>
      </c>
      <c r="D549" s="48" t="s">
        <v>1155</v>
      </c>
      <c r="E549" s="49"/>
    </row>
    <row r="550" spans="1:5" ht="20.100000000000001" customHeight="1" thickBot="1" x14ac:dyDescent="0.3">
      <c r="A550" s="47">
        <v>5511013</v>
      </c>
      <c r="B550" s="48" t="s">
        <v>1156</v>
      </c>
      <c r="C550" s="48">
        <v>6511013</v>
      </c>
      <c r="D550" s="48" t="s">
        <v>1156</v>
      </c>
      <c r="E550" s="49"/>
    </row>
    <row r="551" spans="1:5" ht="20.100000000000001" customHeight="1" thickBot="1" x14ac:dyDescent="0.3">
      <c r="A551" s="33">
        <v>552</v>
      </c>
      <c r="B551" s="34" t="s">
        <v>1157</v>
      </c>
      <c r="C551" s="34">
        <v>652</v>
      </c>
      <c r="D551" s="34" t="s">
        <v>1157</v>
      </c>
      <c r="E551" s="35"/>
    </row>
    <row r="552" spans="1:5" ht="20.100000000000001" customHeight="1" thickBot="1" x14ac:dyDescent="0.3">
      <c r="A552" s="40">
        <v>55201</v>
      </c>
      <c r="B552" s="41" t="s">
        <v>1158</v>
      </c>
      <c r="C552" s="41">
        <v>65201</v>
      </c>
      <c r="D552" s="41" t="s">
        <v>1158</v>
      </c>
      <c r="E552" s="42"/>
    </row>
    <row r="553" spans="1:5" ht="20.100000000000001" customHeight="1" thickBot="1" x14ac:dyDescent="0.3">
      <c r="A553" s="47">
        <v>5520101</v>
      </c>
      <c r="B553" s="48" t="s">
        <v>1159</v>
      </c>
      <c r="C553" s="48">
        <v>6520101</v>
      </c>
      <c r="D553" s="48" t="s">
        <v>1159</v>
      </c>
      <c r="E553" s="49"/>
    </row>
    <row r="554" spans="1:5" ht="20.100000000000001" customHeight="1" thickBot="1" x14ac:dyDescent="0.3">
      <c r="A554" s="47">
        <v>5520102</v>
      </c>
      <c r="B554" s="48" t="s">
        <v>1160</v>
      </c>
      <c r="C554" s="48">
        <v>6520102</v>
      </c>
      <c r="D554" s="48" t="s">
        <v>1160</v>
      </c>
      <c r="E554" s="49"/>
    </row>
    <row r="555" spans="1:5" ht="20.100000000000001" customHeight="1" thickBot="1" x14ac:dyDescent="0.3">
      <c r="A555" s="47">
        <v>5520103</v>
      </c>
      <c r="B555" s="48" t="s">
        <v>1161</v>
      </c>
      <c r="C555" s="48">
        <v>6520103</v>
      </c>
      <c r="D555" s="48" t="s">
        <v>1161</v>
      </c>
      <c r="E555" s="49"/>
    </row>
    <row r="556" spans="1:5" ht="20.100000000000001" customHeight="1" thickBot="1" x14ac:dyDescent="0.3">
      <c r="A556" s="47">
        <v>5520104</v>
      </c>
      <c r="B556" s="48" t="s">
        <v>1162</v>
      </c>
      <c r="C556" s="48">
        <v>6520104</v>
      </c>
      <c r="D556" s="48" t="s">
        <v>1162</v>
      </c>
      <c r="E556" s="49"/>
    </row>
    <row r="557" spans="1:5" ht="20.100000000000001" customHeight="1" thickBot="1" x14ac:dyDescent="0.3">
      <c r="A557" s="47">
        <v>5520105</v>
      </c>
      <c r="B557" s="48" t="s">
        <v>1163</v>
      </c>
      <c r="C557" s="48">
        <v>6520105</v>
      </c>
      <c r="D557" s="48" t="s">
        <v>1163</v>
      </c>
      <c r="E557" s="49"/>
    </row>
    <row r="558" spans="1:5" ht="20.100000000000001" customHeight="1" thickBot="1" x14ac:dyDescent="0.3">
      <c r="A558" s="47">
        <v>5520106</v>
      </c>
      <c r="B558" s="48" t="s">
        <v>1164</v>
      </c>
      <c r="C558" s="48">
        <v>6520106</v>
      </c>
      <c r="D558" s="48" t="s">
        <v>1164</v>
      </c>
      <c r="E558" s="49"/>
    </row>
    <row r="559" spans="1:5" ht="20.100000000000001" customHeight="1" thickBot="1" x14ac:dyDescent="0.3">
      <c r="A559" s="47">
        <v>5520107</v>
      </c>
      <c r="B559" s="48" t="s">
        <v>1165</v>
      </c>
      <c r="C559" s="48">
        <v>6520107</v>
      </c>
      <c r="D559" s="48" t="s">
        <v>1165</v>
      </c>
      <c r="E559" s="49"/>
    </row>
    <row r="560" spans="1:5" ht="20.100000000000001" customHeight="1" thickBot="1" x14ac:dyDescent="0.3">
      <c r="A560" s="47">
        <v>5520108</v>
      </c>
      <c r="B560" s="48" t="s">
        <v>1166</v>
      </c>
      <c r="C560" s="48">
        <v>6520108</v>
      </c>
      <c r="D560" s="48" t="s">
        <v>1166</v>
      </c>
      <c r="E560" s="49"/>
    </row>
    <row r="561" spans="1:5" ht="20.100000000000001" customHeight="1" thickBot="1" x14ac:dyDescent="0.3">
      <c r="A561" s="47">
        <v>5520109</v>
      </c>
      <c r="B561" s="48" t="s">
        <v>1167</v>
      </c>
      <c r="C561" s="48">
        <v>6520109</v>
      </c>
      <c r="D561" s="67" t="s">
        <v>1167</v>
      </c>
      <c r="E561" s="49"/>
    </row>
    <row r="562" spans="1:5" ht="20.100000000000001" customHeight="1" thickBot="1" x14ac:dyDescent="0.3">
      <c r="A562" s="57"/>
    </row>
    <row r="563" spans="1:5" ht="20.100000000000001" customHeight="1" thickBot="1" x14ac:dyDescent="0.3">
      <c r="A563" s="60" t="s">
        <v>145</v>
      </c>
      <c r="B563" s="61" t="s">
        <v>146</v>
      </c>
      <c r="C563" s="61" t="s">
        <v>145</v>
      </c>
      <c r="D563" s="61" t="s">
        <v>146</v>
      </c>
      <c r="E563" s="61"/>
    </row>
    <row r="564" spans="1:5" ht="20.100000000000001" customHeight="1" thickBot="1" x14ac:dyDescent="0.3">
      <c r="A564" s="47">
        <v>5520110</v>
      </c>
      <c r="B564" s="48" t="s">
        <v>1168</v>
      </c>
      <c r="C564" s="48">
        <v>6520110</v>
      </c>
      <c r="D564" s="48" t="s">
        <v>1168</v>
      </c>
      <c r="E564" s="68"/>
    </row>
    <row r="565" spans="1:5" ht="20.100000000000001" customHeight="1" thickBot="1" x14ac:dyDescent="0.3">
      <c r="A565" s="47">
        <v>5520111</v>
      </c>
      <c r="B565" s="48" t="s">
        <v>1169</v>
      </c>
      <c r="C565" s="48">
        <v>6520111</v>
      </c>
      <c r="D565" s="48" t="s">
        <v>1169</v>
      </c>
      <c r="E565" s="49"/>
    </row>
    <row r="566" spans="1:5" ht="20.100000000000001" customHeight="1" thickBot="1" x14ac:dyDescent="0.3">
      <c r="A566" s="47">
        <v>5520112</v>
      </c>
      <c r="B566" s="48" t="s">
        <v>1170</v>
      </c>
      <c r="C566" s="48">
        <v>6520112</v>
      </c>
      <c r="D566" s="48" t="s">
        <v>1170</v>
      </c>
      <c r="E566" s="49"/>
    </row>
    <row r="567" spans="1:5" ht="20.100000000000001" customHeight="1" thickBot="1" x14ac:dyDescent="0.3">
      <c r="A567" s="47">
        <v>5520113</v>
      </c>
      <c r="B567" s="48" t="s">
        <v>1171</v>
      </c>
      <c r="C567" s="48">
        <v>6520113</v>
      </c>
      <c r="D567" s="48" t="s">
        <v>1171</v>
      </c>
      <c r="E567" s="49"/>
    </row>
    <row r="568" spans="1:5" ht="20.100000000000001" customHeight="1" thickBot="1" x14ac:dyDescent="0.3">
      <c r="A568" s="47">
        <v>5520114</v>
      </c>
      <c r="B568" s="48" t="s">
        <v>1172</v>
      </c>
      <c r="C568" s="48">
        <v>6520114</v>
      </c>
      <c r="D568" s="48" t="s">
        <v>1172</v>
      </c>
      <c r="E568" s="49"/>
    </row>
    <row r="569" spans="1:5" ht="20.100000000000001" customHeight="1" thickBot="1" x14ac:dyDescent="0.3">
      <c r="A569" s="47">
        <v>5520115</v>
      </c>
      <c r="B569" s="48" t="s">
        <v>1173</v>
      </c>
      <c r="C569" s="52"/>
      <c r="D569" s="52"/>
      <c r="E569" s="49"/>
    </row>
    <row r="570" spans="1:5" ht="20.100000000000001" customHeight="1" thickBot="1" x14ac:dyDescent="0.3">
      <c r="A570" s="47">
        <v>5520116</v>
      </c>
      <c r="B570" s="48" t="s">
        <v>1174</v>
      </c>
      <c r="C570" s="52"/>
      <c r="D570" s="52"/>
      <c r="E570" s="49"/>
    </row>
    <row r="571" spans="1:5" ht="20.100000000000001" customHeight="1" thickBot="1" x14ac:dyDescent="0.3">
      <c r="A571" s="47">
        <v>5520117</v>
      </c>
      <c r="B571" s="48" t="s">
        <v>1175</v>
      </c>
      <c r="C571" s="52"/>
      <c r="D571" s="52"/>
      <c r="E571" s="49"/>
    </row>
    <row r="572" spans="1:5" ht="20.100000000000001" customHeight="1" thickBot="1" x14ac:dyDescent="0.3">
      <c r="A572" s="47">
        <v>5520118</v>
      </c>
      <c r="B572" s="48" t="s">
        <v>1176</v>
      </c>
      <c r="C572" s="52"/>
      <c r="D572" s="52"/>
      <c r="E572" s="49"/>
    </row>
    <row r="573" spans="1:5" ht="20.100000000000001" customHeight="1" thickBot="1" x14ac:dyDescent="0.3">
      <c r="A573" s="47">
        <v>5520119</v>
      </c>
      <c r="B573" s="48" t="s">
        <v>1177</v>
      </c>
      <c r="C573" s="52"/>
      <c r="D573" s="52"/>
      <c r="E573" s="49"/>
    </row>
    <row r="574" spans="1:5" ht="20.100000000000001" customHeight="1" thickBot="1" x14ac:dyDescent="0.3">
      <c r="A574" s="47">
        <v>5520120</v>
      </c>
      <c r="B574" s="48" t="s">
        <v>1178</v>
      </c>
      <c r="C574" s="52"/>
      <c r="D574" s="52"/>
      <c r="E574" s="49"/>
    </row>
    <row r="575" spans="1:5" ht="20.100000000000001" customHeight="1" thickBot="1" x14ac:dyDescent="0.3">
      <c r="A575" s="47">
        <v>5520121</v>
      </c>
      <c r="B575" s="48" t="s">
        <v>1179</v>
      </c>
      <c r="C575" s="48">
        <v>6520121</v>
      </c>
      <c r="D575" s="48" t="s">
        <v>1179</v>
      </c>
      <c r="E575" s="49"/>
    </row>
    <row r="576" spans="1:5" ht="20.100000000000001" customHeight="1" thickBot="1" x14ac:dyDescent="0.3">
      <c r="A576" s="47">
        <v>5520122</v>
      </c>
      <c r="B576" s="48" t="s">
        <v>1180</v>
      </c>
      <c r="C576" s="48">
        <v>6520122</v>
      </c>
      <c r="D576" s="48" t="s">
        <v>1180</v>
      </c>
      <c r="E576" s="49"/>
    </row>
    <row r="577" spans="1:5" ht="20.100000000000001" customHeight="1" thickBot="1" x14ac:dyDescent="0.3">
      <c r="A577" s="47">
        <v>5520123</v>
      </c>
      <c r="B577" s="48" t="s">
        <v>1181</v>
      </c>
      <c r="C577" s="48">
        <v>6520123</v>
      </c>
      <c r="D577" s="48" t="s">
        <v>1181</v>
      </c>
      <c r="E577" s="49"/>
    </row>
    <row r="578" spans="1:5" ht="20.100000000000001" customHeight="1" thickBot="1" x14ac:dyDescent="0.3">
      <c r="A578" s="47">
        <v>5520124</v>
      </c>
      <c r="B578" s="48" t="s">
        <v>1182</v>
      </c>
      <c r="C578" s="48">
        <v>6520124</v>
      </c>
      <c r="D578" s="48" t="s">
        <v>1182</v>
      </c>
      <c r="E578" s="49"/>
    </row>
    <row r="579" spans="1:5" ht="20.100000000000001" customHeight="1" thickBot="1" x14ac:dyDescent="0.3">
      <c r="A579" s="47">
        <v>5520125</v>
      </c>
      <c r="B579" s="48" t="s">
        <v>1183</v>
      </c>
      <c r="C579" s="48">
        <v>6520125</v>
      </c>
      <c r="D579" s="48" t="s">
        <v>1183</v>
      </c>
      <c r="E579" s="49"/>
    </row>
    <row r="580" spans="1:5" ht="20.100000000000001" customHeight="1" thickBot="1" x14ac:dyDescent="0.3">
      <c r="A580" s="47">
        <v>5520126</v>
      </c>
      <c r="B580" s="48" t="s">
        <v>1184</v>
      </c>
      <c r="C580" s="48">
        <v>6520126</v>
      </c>
      <c r="D580" s="48" t="s">
        <v>1184</v>
      </c>
      <c r="E580" s="49"/>
    </row>
    <row r="581" spans="1:5" ht="20.100000000000001" customHeight="1" thickBot="1" x14ac:dyDescent="0.3">
      <c r="A581" s="47">
        <v>5520127</v>
      </c>
      <c r="B581" s="48" t="s">
        <v>1185</v>
      </c>
      <c r="C581" s="48">
        <v>6520127</v>
      </c>
      <c r="D581" s="48" t="s">
        <v>1185</v>
      </c>
      <c r="E581" s="49"/>
    </row>
    <row r="582" spans="1:5" ht="20.100000000000001" customHeight="1" thickBot="1" x14ac:dyDescent="0.3">
      <c r="A582" s="47">
        <v>5520128</v>
      </c>
      <c r="B582" s="48" t="s">
        <v>1186</v>
      </c>
      <c r="C582" s="52"/>
      <c r="D582" s="52"/>
      <c r="E582" s="49"/>
    </row>
    <row r="583" spans="1:5" ht="20.100000000000001" customHeight="1" thickBot="1" x14ac:dyDescent="0.3">
      <c r="A583" s="47">
        <v>5520129</v>
      </c>
      <c r="B583" s="48" t="s">
        <v>1187</v>
      </c>
      <c r="C583" s="52"/>
      <c r="D583" s="52"/>
      <c r="E583" s="49"/>
    </row>
    <row r="584" spans="1:5" ht="20.100000000000001" customHeight="1" thickBot="1" x14ac:dyDescent="0.3">
      <c r="A584" s="47">
        <v>5520130</v>
      </c>
      <c r="B584" s="48" t="s">
        <v>1188</v>
      </c>
      <c r="C584" s="48">
        <v>6520130</v>
      </c>
      <c r="D584" s="48" t="s">
        <v>1188</v>
      </c>
      <c r="E584" s="49"/>
    </row>
    <row r="585" spans="1:5" ht="20.100000000000001" customHeight="1" thickBot="1" x14ac:dyDescent="0.3">
      <c r="A585" s="47">
        <v>5520131</v>
      </c>
      <c r="B585" s="48" t="s">
        <v>1189</v>
      </c>
      <c r="C585" s="48">
        <v>6520131</v>
      </c>
      <c r="D585" s="48" t="s">
        <v>1189</v>
      </c>
      <c r="E585" s="49"/>
    </row>
    <row r="586" spans="1:5" ht="20.100000000000001" customHeight="1" thickBot="1" x14ac:dyDescent="0.3">
      <c r="A586" s="47">
        <v>5520132</v>
      </c>
      <c r="B586" s="48" t="s">
        <v>1190</v>
      </c>
      <c r="C586" s="48">
        <v>6520132</v>
      </c>
      <c r="D586" s="48" t="s">
        <v>1190</v>
      </c>
      <c r="E586" s="49"/>
    </row>
    <row r="587" spans="1:5" ht="20.100000000000001" customHeight="1" thickBot="1" x14ac:dyDescent="0.3">
      <c r="A587" s="47">
        <v>5520133</v>
      </c>
      <c r="B587" s="48" t="s">
        <v>1191</v>
      </c>
      <c r="C587" s="48">
        <v>6520133</v>
      </c>
      <c r="D587" s="48" t="s">
        <v>1191</v>
      </c>
      <c r="E587" s="49"/>
    </row>
    <row r="588" spans="1:5" ht="20.100000000000001" customHeight="1" thickBot="1" x14ac:dyDescent="0.3">
      <c r="A588" s="47">
        <v>5520134</v>
      </c>
      <c r="B588" s="48" t="s">
        <v>1192</v>
      </c>
      <c r="C588" s="48">
        <v>6520134</v>
      </c>
      <c r="D588" s="48" t="s">
        <v>1192</v>
      </c>
      <c r="E588" s="49"/>
    </row>
    <row r="589" spans="1:5" ht="20.100000000000001" customHeight="1" thickBot="1" x14ac:dyDescent="0.3">
      <c r="A589" s="47">
        <v>5520135</v>
      </c>
      <c r="B589" s="48" t="s">
        <v>1193</v>
      </c>
      <c r="C589" s="48">
        <v>6520135</v>
      </c>
      <c r="D589" s="48" t="s">
        <v>1193</v>
      </c>
      <c r="E589" s="49"/>
    </row>
    <row r="590" spans="1:5" ht="20.100000000000001" customHeight="1" thickBot="1" x14ac:dyDescent="0.3">
      <c r="A590" s="47">
        <v>5520136</v>
      </c>
      <c r="B590" s="48" t="s">
        <v>1194</v>
      </c>
      <c r="C590" s="48">
        <v>6520136</v>
      </c>
      <c r="D590" s="48" t="s">
        <v>1194</v>
      </c>
      <c r="E590" s="49"/>
    </row>
    <row r="591" spans="1:5" ht="20.100000000000001" customHeight="1" thickBot="1" x14ac:dyDescent="0.3">
      <c r="A591" s="47">
        <v>5520137</v>
      </c>
      <c r="B591" s="48" t="s">
        <v>1195</v>
      </c>
      <c r="C591" s="48">
        <v>6520137</v>
      </c>
      <c r="D591" s="48" t="s">
        <v>1195</v>
      </c>
      <c r="E591" s="49"/>
    </row>
    <row r="592" spans="1:5" ht="20.100000000000001" customHeight="1" thickBot="1" x14ac:dyDescent="0.3">
      <c r="A592" s="47">
        <v>5520138</v>
      </c>
      <c r="B592" s="48" t="s">
        <v>1196</v>
      </c>
      <c r="C592" s="48">
        <v>6520138</v>
      </c>
      <c r="D592" s="48" t="s">
        <v>1196</v>
      </c>
      <c r="E592" s="49"/>
    </row>
    <row r="593" spans="1:5" ht="20.100000000000001" customHeight="1" thickBot="1" x14ac:dyDescent="0.3">
      <c r="A593" s="57"/>
    </row>
    <row r="594" spans="1:5" ht="20.100000000000001" customHeight="1" thickBot="1" x14ac:dyDescent="0.3">
      <c r="A594" s="60" t="s">
        <v>145</v>
      </c>
      <c r="B594" s="61" t="s">
        <v>146</v>
      </c>
      <c r="C594" s="61" t="s">
        <v>145</v>
      </c>
      <c r="D594" s="61" t="s">
        <v>146</v>
      </c>
      <c r="E594" s="61"/>
    </row>
    <row r="595" spans="1:5" ht="20.100000000000001" customHeight="1" thickBot="1" x14ac:dyDescent="0.3">
      <c r="A595" s="47">
        <v>5520139</v>
      </c>
      <c r="B595" s="48" t="s">
        <v>1197</v>
      </c>
      <c r="C595" s="48">
        <v>6520139</v>
      </c>
      <c r="D595" s="48" t="s">
        <v>1197</v>
      </c>
      <c r="E595" s="49"/>
    </row>
    <row r="596" spans="1:5" ht="20.100000000000001" customHeight="1" thickBot="1" x14ac:dyDescent="0.3">
      <c r="A596" s="47">
        <v>5520140</v>
      </c>
      <c r="B596" s="48" t="s">
        <v>1198</v>
      </c>
      <c r="C596" s="48">
        <v>6520140</v>
      </c>
      <c r="D596" s="48" t="s">
        <v>1198</v>
      </c>
      <c r="E596" s="49"/>
    </row>
    <row r="597" spans="1:5" ht="20.100000000000001" customHeight="1" thickBot="1" x14ac:dyDescent="0.3">
      <c r="A597" s="47">
        <v>5520141</v>
      </c>
      <c r="B597" s="48" t="s">
        <v>1199</v>
      </c>
      <c r="C597" s="48">
        <v>6520141</v>
      </c>
      <c r="D597" s="48" t="s">
        <v>1199</v>
      </c>
      <c r="E597" s="49"/>
    </row>
    <row r="598" spans="1:5" ht="20.100000000000001" customHeight="1" thickBot="1" x14ac:dyDescent="0.3">
      <c r="A598" s="47">
        <v>5520142</v>
      </c>
      <c r="B598" s="48" t="s">
        <v>1200</v>
      </c>
      <c r="C598" s="48">
        <v>6520142</v>
      </c>
      <c r="D598" s="48" t="s">
        <v>1200</v>
      </c>
      <c r="E598" s="49"/>
    </row>
    <row r="599" spans="1:5" ht="20.100000000000001" customHeight="1" thickBot="1" x14ac:dyDescent="0.3">
      <c r="A599" s="47">
        <v>5520143</v>
      </c>
      <c r="B599" s="48" t="s">
        <v>1201</v>
      </c>
      <c r="C599" s="48">
        <v>6520143</v>
      </c>
      <c r="D599" s="48" t="s">
        <v>1201</v>
      </c>
      <c r="E599" s="49"/>
    </row>
    <row r="600" spans="1:5" ht="20.100000000000001" customHeight="1" thickBot="1" x14ac:dyDescent="0.3">
      <c r="A600" s="47">
        <v>5520144</v>
      </c>
      <c r="B600" s="48" t="s">
        <v>1202</v>
      </c>
      <c r="C600" s="48">
        <v>6520144</v>
      </c>
      <c r="D600" s="48" t="s">
        <v>1202</v>
      </c>
      <c r="E600" s="49"/>
    </row>
    <row r="601" spans="1:5" ht="20.100000000000001" customHeight="1" thickBot="1" x14ac:dyDescent="0.3">
      <c r="A601" s="47">
        <v>5520145</v>
      </c>
      <c r="B601" s="48" t="s">
        <v>1203</v>
      </c>
      <c r="C601" s="48">
        <v>6520145</v>
      </c>
      <c r="D601" s="48" t="s">
        <v>1203</v>
      </c>
      <c r="E601" s="49"/>
    </row>
    <row r="602" spans="1:5" ht="20.100000000000001" customHeight="1" thickBot="1" x14ac:dyDescent="0.3">
      <c r="A602" s="47">
        <v>5520146</v>
      </c>
      <c r="B602" s="48" t="s">
        <v>1204</v>
      </c>
      <c r="C602" s="48">
        <v>6520146</v>
      </c>
      <c r="D602" s="48" t="s">
        <v>1204</v>
      </c>
      <c r="E602" s="49"/>
    </row>
    <row r="603" spans="1:5" ht="20.100000000000001" customHeight="1" x14ac:dyDescent="0.25">
      <c r="A603" s="89">
        <v>5520147</v>
      </c>
      <c r="B603" s="89" t="s">
        <v>1205</v>
      </c>
      <c r="C603" s="89">
        <v>6520147</v>
      </c>
      <c r="D603" s="69" t="s">
        <v>1206</v>
      </c>
      <c r="E603" s="96"/>
    </row>
    <row r="604" spans="1:5" ht="20.100000000000001" customHeight="1" thickBot="1" x14ac:dyDescent="0.3">
      <c r="A604" s="90"/>
      <c r="B604" s="90"/>
      <c r="C604" s="90"/>
      <c r="D604" s="48" t="s">
        <v>1207</v>
      </c>
      <c r="E604" s="97"/>
    </row>
    <row r="605" spans="1:5" ht="20.100000000000001" customHeight="1" thickBot="1" x14ac:dyDescent="0.3">
      <c r="A605" s="47">
        <v>5520148</v>
      </c>
      <c r="B605" s="48" t="s">
        <v>1208</v>
      </c>
      <c r="C605" s="52"/>
      <c r="D605" s="52"/>
      <c r="E605" s="49"/>
    </row>
    <row r="606" spans="1:5" ht="20.100000000000001" customHeight="1" thickBot="1" x14ac:dyDescent="0.3">
      <c r="A606" s="47">
        <v>5520149</v>
      </c>
      <c r="B606" s="48" t="s">
        <v>1209</v>
      </c>
      <c r="C606" s="48">
        <v>6520149</v>
      </c>
      <c r="D606" s="48" t="s">
        <v>1209</v>
      </c>
      <c r="E606" s="49"/>
    </row>
    <row r="607" spans="1:5" ht="20.100000000000001" customHeight="1" thickBot="1" x14ac:dyDescent="0.3">
      <c r="A607" s="47">
        <v>5520150</v>
      </c>
      <c r="B607" s="48" t="s">
        <v>1210</v>
      </c>
      <c r="C607" s="52"/>
      <c r="D607" s="52"/>
      <c r="E607" s="49"/>
    </row>
    <row r="608" spans="1:5" ht="20.100000000000001" customHeight="1" thickBot="1" x14ac:dyDescent="0.3">
      <c r="A608" s="47">
        <v>5520151</v>
      </c>
      <c r="B608" s="48" t="s">
        <v>1211</v>
      </c>
      <c r="C608" s="48">
        <v>6520151</v>
      </c>
      <c r="D608" s="48" t="s">
        <v>1211</v>
      </c>
      <c r="E608" s="49"/>
    </row>
    <row r="609" spans="1:5" ht="20.100000000000001" customHeight="1" thickBot="1" x14ac:dyDescent="0.3">
      <c r="A609" s="47">
        <v>5520152</v>
      </c>
      <c r="B609" s="48" t="s">
        <v>1212</v>
      </c>
      <c r="C609" s="52"/>
      <c r="D609" s="52"/>
      <c r="E609" s="49"/>
    </row>
    <row r="610" spans="1:5" ht="20.100000000000001" customHeight="1" thickBot="1" x14ac:dyDescent="0.3">
      <c r="A610" s="47">
        <v>5520153</v>
      </c>
      <c r="B610" s="48" t="s">
        <v>1213</v>
      </c>
      <c r="C610" s="52"/>
      <c r="D610" s="52"/>
      <c r="E610" s="49"/>
    </row>
    <row r="611" spans="1:5" ht="20.100000000000001" customHeight="1" x14ac:dyDescent="0.25">
      <c r="A611" s="89">
        <v>5520154</v>
      </c>
      <c r="B611" s="98" t="s">
        <v>1214</v>
      </c>
      <c r="C611" s="89">
        <v>6520154</v>
      </c>
      <c r="D611" s="69" t="s">
        <v>1215</v>
      </c>
      <c r="E611" s="96"/>
    </row>
    <row r="612" spans="1:5" ht="20.100000000000001" customHeight="1" thickBot="1" x14ac:dyDescent="0.3">
      <c r="A612" s="90"/>
      <c r="B612" s="99"/>
      <c r="C612" s="90"/>
      <c r="D612" s="48" t="s">
        <v>1216</v>
      </c>
      <c r="E612" s="97"/>
    </row>
    <row r="613" spans="1:5" ht="20.100000000000001" customHeight="1" thickBot="1" x14ac:dyDescent="0.3">
      <c r="A613" s="47">
        <v>5520155</v>
      </c>
      <c r="B613" s="48" t="s">
        <v>1217</v>
      </c>
      <c r="C613" s="48">
        <v>6520155</v>
      </c>
      <c r="D613" s="48" t="s">
        <v>1217</v>
      </c>
      <c r="E613" s="49"/>
    </row>
    <row r="614" spans="1:5" ht="20.100000000000001" customHeight="1" thickBot="1" x14ac:dyDescent="0.3">
      <c r="A614" s="51"/>
      <c r="B614" s="52"/>
      <c r="C614" s="48">
        <v>6520156</v>
      </c>
      <c r="D614" s="48" t="s">
        <v>1218</v>
      </c>
      <c r="E614" s="49"/>
    </row>
    <row r="615" spans="1:5" ht="20.100000000000001" customHeight="1" thickBot="1" x14ac:dyDescent="0.3">
      <c r="A615" s="47">
        <v>5520157</v>
      </c>
      <c r="B615" s="48" t="s">
        <v>1219</v>
      </c>
      <c r="C615" s="48">
        <v>6520157</v>
      </c>
      <c r="D615" s="48" t="s">
        <v>1219</v>
      </c>
      <c r="E615" s="49"/>
    </row>
    <row r="616" spans="1:5" ht="20.100000000000001" customHeight="1" thickBot="1" x14ac:dyDescent="0.3">
      <c r="A616" s="47">
        <v>5520158</v>
      </c>
      <c r="B616" s="48" t="s">
        <v>1220</v>
      </c>
      <c r="C616" s="52"/>
      <c r="D616" s="52"/>
      <c r="E616" s="68"/>
    </row>
    <row r="617" spans="1:5" ht="20.100000000000001" customHeight="1" thickBot="1" x14ac:dyDescent="0.3">
      <c r="A617" s="47">
        <v>5520159</v>
      </c>
      <c r="B617" s="48" t="s">
        <v>1221</v>
      </c>
      <c r="C617" s="48">
        <v>6520159</v>
      </c>
      <c r="D617" s="48" t="s">
        <v>1221</v>
      </c>
      <c r="E617" s="49"/>
    </row>
    <row r="618" spans="1:5" ht="20.100000000000001" customHeight="1" thickBot="1" x14ac:dyDescent="0.3">
      <c r="A618" s="47">
        <v>5520160</v>
      </c>
      <c r="B618" s="48" t="s">
        <v>1222</v>
      </c>
      <c r="C618" s="52"/>
      <c r="D618" s="52"/>
      <c r="E618" s="49"/>
    </row>
    <row r="619" spans="1:5" ht="20.100000000000001" customHeight="1" thickBot="1" x14ac:dyDescent="0.3">
      <c r="A619" s="57"/>
    </row>
    <row r="620" spans="1:5" ht="20.100000000000001" customHeight="1" thickBot="1" x14ac:dyDescent="0.3">
      <c r="A620" s="60" t="s">
        <v>145</v>
      </c>
      <c r="B620" s="61" t="s">
        <v>146</v>
      </c>
      <c r="C620" s="61" t="s">
        <v>145</v>
      </c>
      <c r="D620" s="61" t="s">
        <v>146</v>
      </c>
      <c r="E620" s="61"/>
    </row>
    <row r="621" spans="1:5" ht="20.100000000000001" customHeight="1" thickBot="1" x14ac:dyDescent="0.3">
      <c r="A621" s="47">
        <v>5520161</v>
      </c>
      <c r="B621" s="48" t="s">
        <v>1223</v>
      </c>
      <c r="C621" s="52"/>
      <c r="D621" s="52"/>
      <c r="E621" s="49"/>
    </row>
    <row r="622" spans="1:5" ht="20.100000000000001" customHeight="1" thickBot="1" x14ac:dyDescent="0.3">
      <c r="A622" s="47">
        <v>5520162</v>
      </c>
      <c r="B622" s="48" t="s">
        <v>1224</v>
      </c>
      <c r="C622" s="52"/>
      <c r="D622" s="52"/>
      <c r="E622" s="49"/>
    </row>
    <row r="623" spans="1:5" ht="20.100000000000001" customHeight="1" thickBot="1" x14ac:dyDescent="0.3">
      <c r="A623" s="47">
        <v>5520163</v>
      </c>
      <c r="B623" s="48" t="s">
        <v>1225</v>
      </c>
      <c r="C623" s="48">
        <v>6520163</v>
      </c>
      <c r="D623" s="48" t="s">
        <v>1225</v>
      </c>
      <c r="E623" s="49"/>
    </row>
    <row r="624" spans="1:5" ht="20.100000000000001" customHeight="1" thickBot="1" x14ac:dyDescent="0.3">
      <c r="A624" s="47">
        <v>5520164</v>
      </c>
      <c r="B624" s="48" t="s">
        <v>1226</v>
      </c>
      <c r="C624" s="52"/>
      <c r="D624" s="52"/>
      <c r="E624" s="49"/>
    </row>
    <row r="625" spans="1:5" ht="20.100000000000001" customHeight="1" thickBot="1" x14ac:dyDescent="0.3">
      <c r="A625" s="47">
        <v>5520165</v>
      </c>
      <c r="B625" s="48" t="s">
        <v>1227</v>
      </c>
      <c r="C625" s="52"/>
      <c r="D625" s="52"/>
      <c r="E625" s="49"/>
    </row>
    <row r="626" spans="1:5" ht="20.100000000000001" customHeight="1" thickBot="1" x14ac:dyDescent="0.3">
      <c r="A626" s="47">
        <v>5520166</v>
      </c>
      <c r="B626" s="48" t="s">
        <v>1228</v>
      </c>
      <c r="C626" s="52"/>
      <c r="D626" s="52"/>
      <c r="E626" s="49"/>
    </row>
    <row r="627" spans="1:5" ht="20.100000000000001" customHeight="1" thickBot="1" x14ac:dyDescent="0.3">
      <c r="A627" s="47">
        <v>5520167</v>
      </c>
      <c r="B627" s="67" t="s">
        <v>1229</v>
      </c>
      <c r="C627" s="52"/>
      <c r="D627" s="52"/>
      <c r="E627" s="49"/>
    </row>
    <row r="628" spans="1:5" ht="20.100000000000001" customHeight="1" thickBot="1" x14ac:dyDescent="0.3">
      <c r="A628" s="47">
        <v>5520168</v>
      </c>
      <c r="B628" s="48" t="s">
        <v>1230</v>
      </c>
      <c r="C628" s="52"/>
      <c r="D628" s="52"/>
      <c r="E628" s="49"/>
    </row>
    <row r="629" spans="1:5" ht="20.100000000000001" customHeight="1" thickBot="1" x14ac:dyDescent="0.3">
      <c r="A629" s="47">
        <v>5520169</v>
      </c>
      <c r="B629" s="48" t="s">
        <v>1231</v>
      </c>
      <c r="C629" s="52"/>
      <c r="D629" s="52"/>
      <c r="E629" s="49"/>
    </row>
    <row r="630" spans="1:5" ht="20.100000000000001" customHeight="1" thickBot="1" x14ac:dyDescent="0.3">
      <c r="A630" s="47">
        <v>5520170</v>
      </c>
      <c r="B630" s="48" t="s">
        <v>1232</v>
      </c>
      <c r="C630" s="52"/>
      <c r="D630" s="52"/>
      <c r="E630" s="49"/>
    </row>
    <row r="631" spans="1:5" ht="20.100000000000001" customHeight="1" thickBot="1" x14ac:dyDescent="0.3">
      <c r="A631" s="47">
        <v>5520171</v>
      </c>
      <c r="B631" s="67" t="s">
        <v>1233</v>
      </c>
      <c r="C631" s="52"/>
      <c r="D631" s="52"/>
      <c r="E631" s="49"/>
    </row>
    <row r="632" spans="1:5" ht="20.100000000000001" customHeight="1" thickBot="1" x14ac:dyDescent="0.3">
      <c r="A632" s="47">
        <v>5520172</v>
      </c>
      <c r="B632" s="48" t="s">
        <v>1234</v>
      </c>
      <c r="C632" s="52"/>
      <c r="D632" s="52"/>
      <c r="E632" s="49"/>
    </row>
    <row r="633" spans="1:5" ht="20.100000000000001" customHeight="1" thickBot="1" x14ac:dyDescent="0.3">
      <c r="A633" s="47">
        <v>5520173</v>
      </c>
      <c r="B633" s="67" t="s">
        <v>1235</v>
      </c>
      <c r="C633" s="52"/>
      <c r="D633" s="52"/>
      <c r="E633" s="49"/>
    </row>
    <row r="634" spans="1:5" ht="20.100000000000001" customHeight="1" thickBot="1" x14ac:dyDescent="0.3">
      <c r="A634" s="47">
        <v>5520174</v>
      </c>
      <c r="B634" s="48" t="s">
        <v>1236</v>
      </c>
      <c r="C634" s="52"/>
      <c r="D634" s="52"/>
      <c r="E634" s="49"/>
    </row>
    <row r="635" spans="1:5" ht="20.100000000000001" customHeight="1" thickBot="1" x14ac:dyDescent="0.3">
      <c r="A635" s="47">
        <v>5520175</v>
      </c>
      <c r="B635" s="48" t="s">
        <v>1237</v>
      </c>
      <c r="C635" s="52"/>
      <c r="D635" s="52"/>
      <c r="E635" s="49"/>
    </row>
    <row r="636" spans="1:5" ht="20.100000000000001" customHeight="1" thickBot="1" x14ac:dyDescent="0.3">
      <c r="A636" s="47">
        <v>5520176</v>
      </c>
      <c r="B636" s="48" t="s">
        <v>1238</v>
      </c>
      <c r="C636" s="52"/>
      <c r="D636" s="52"/>
      <c r="E636" s="49"/>
    </row>
    <row r="637" spans="1:5" ht="20.100000000000001" customHeight="1" thickBot="1" x14ac:dyDescent="0.3">
      <c r="A637" s="47">
        <v>5520177</v>
      </c>
      <c r="B637" s="48" t="s">
        <v>1239</v>
      </c>
      <c r="C637" s="52"/>
      <c r="D637" s="52"/>
      <c r="E637" s="49"/>
    </row>
    <row r="638" spans="1:5" ht="20.100000000000001" customHeight="1" thickBot="1" x14ac:dyDescent="0.3">
      <c r="A638" s="47">
        <v>5520178</v>
      </c>
      <c r="B638" s="48" t="s">
        <v>1240</v>
      </c>
      <c r="C638" s="52"/>
      <c r="D638" s="52"/>
      <c r="E638" s="49"/>
    </row>
    <row r="639" spans="1:5" ht="20.100000000000001" customHeight="1" thickBot="1" x14ac:dyDescent="0.3">
      <c r="A639" s="57"/>
    </row>
    <row r="640" spans="1:5" ht="20.100000000000001" customHeight="1" thickBot="1" x14ac:dyDescent="0.3">
      <c r="A640" s="60" t="s">
        <v>145</v>
      </c>
      <c r="B640" s="61" t="s">
        <v>146</v>
      </c>
      <c r="C640" s="61" t="s">
        <v>145</v>
      </c>
      <c r="D640" s="61" t="s">
        <v>146</v>
      </c>
      <c r="E640" s="61"/>
    </row>
    <row r="641" spans="1:5" ht="20.100000000000001" customHeight="1" thickBot="1" x14ac:dyDescent="0.3">
      <c r="A641" s="47">
        <v>5520179</v>
      </c>
      <c r="B641" s="48" t="s">
        <v>1241</v>
      </c>
      <c r="C641" s="52"/>
      <c r="D641" s="52"/>
      <c r="E641" s="49"/>
    </row>
    <row r="642" spans="1:5" ht="20.100000000000001" customHeight="1" thickBot="1" x14ac:dyDescent="0.3">
      <c r="A642" s="47">
        <v>5520180</v>
      </c>
      <c r="B642" s="48" t="s">
        <v>1242</v>
      </c>
      <c r="C642" s="52"/>
      <c r="D642" s="52"/>
      <c r="E642" s="49"/>
    </row>
    <row r="643" spans="1:5" ht="20.100000000000001" customHeight="1" thickBot="1" x14ac:dyDescent="0.3">
      <c r="A643" s="47">
        <v>5520181</v>
      </c>
      <c r="B643" s="48" t="s">
        <v>1243</v>
      </c>
      <c r="C643" s="52"/>
      <c r="D643" s="52"/>
      <c r="E643" s="49"/>
    </row>
    <row r="644" spans="1:5" ht="20.100000000000001" customHeight="1" thickBot="1" x14ac:dyDescent="0.3">
      <c r="A644" s="47">
        <v>5520182</v>
      </c>
      <c r="B644" s="48" t="s">
        <v>1244</v>
      </c>
      <c r="C644" s="48">
        <v>6520182</v>
      </c>
      <c r="D644" s="48" t="s">
        <v>1244</v>
      </c>
      <c r="E644" s="49"/>
    </row>
    <row r="645" spans="1:5" ht="20.100000000000001" customHeight="1" thickBot="1" x14ac:dyDescent="0.3">
      <c r="A645" s="47">
        <v>5520183</v>
      </c>
      <c r="B645" s="48" t="s">
        <v>1245</v>
      </c>
      <c r="C645" s="48">
        <v>6520183</v>
      </c>
      <c r="D645" s="48" t="s">
        <v>1245</v>
      </c>
      <c r="E645" s="49"/>
    </row>
    <row r="646" spans="1:5" ht="20.100000000000001" customHeight="1" x14ac:dyDescent="0.25">
      <c r="A646" s="89">
        <v>5520184</v>
      </c>
      <c r="B646" s="89" t="s">
        <v>1246</v>
      </c>
      <c r="C646" s="89">
        <v>6520184</v>
      </c>
      <c r="D646" s="89" t="s">
        <v>1246</v>
      </c>
      <c r="E646" s="66"/>
    </row>
    <row r="647" spans="1:5" ht="20.100000000000001" customHeight="1" thickBot="1" x14ac:dyDescent="0.3">
      <c r="A647" s="90"/>
      <c r="B647" s="90"/>
      <c r="C647" s="90"/>
      <c r="D647" s="90"/>
      <c r="E647" s="49"/>
    </row>
    <row r="648" spans="1:5" ht="20.100000000000001" customHeight="1" thickBot="1" x14ac:dyDescent="0.3">
      <c r="A648" s="47">
        <v>5520185</v>
      </c>
      <c r="B648" s="48" t="s">
        <v>1247</v>
      </c>
      <c r="C648" s="48">
        <v>6520185</v>
      </c>
      <c r="D648" s="48" t="s">
        <v>1247</v>
      </c>
      <c r="E648" s="49"/>
    </row>
    <row r="649" spans="1:5" ht="20.100000000000001" customHeight="1" thickBot="1" x14ac:dyDescent="0.3">
      <c r="A649" s="47">
        <v>5520186</v>
      </c>
      <c r="B649" s="48" t="s">
        <v>1248</v>
      </c>
      <c r="C649" s="52"/>
      <c r="D649" s="52"/>
      <c r="E649" s="49"/>
    </row>
    <row r="650" spans="1:5" ht="20.100000000000001" customHeight="1" thickBot="1" x14ac:dyDescent="0.3">
      <c r="A650" s="47">
        <v>5520187</v>
      </c>
      <c r="B650" s="48" t="s">
        <v>1249</v>
      </c>
      <c r="C650" s="52"/>
      <c r="D650" s="52"/>
      <c r="E650" s="49"/>
    </row>
    <row r="651" spans="1:5" ht="20.100000000000001" customHeight="1" thickBot="1" x14ac:dyDescent="0.3">
      <c r="A651" s="47">
        <v>5520188</v>
      </c>
      <c r="B651" s="67" t="s">
        <v>1250</v>
      </c>
      <c r="C651" s="48">
        <v>6520188</v>
      </c>
      <c r="D651" s="48" t="s">
        <v>1250</v>
      </c>
      <c r="E651" s="49"/>
    </row>
    <row r="652" spans="1:5" ht="20.100000000000001" customHeight="1" thickBot="1" x14ac:dyDescent="0.3">
      <c r="A652" s="47">
        <v>5520189</v>
      </c>
      <c r="B652" s="48" t="s">
        <v>1251</v>
      </c>
      <c r="C652" s="48">
        <v>6520189</v>
      </c>
      <c r="D652" s="48" t="s">
        <v>1251</v>
      </c>
      <c r="E652" s="49"/>
    </row>
    <row r="653" spans="1:5" ht="20.100000000000001" customHeight="1" thickBot="1" x14ac:dyDescent="0.3">
      <c r="A653" s="47">
        <v>5520190</v>
      </c>
      <c r="B653" s="48" t="s">
        <v>1252</v>
      </c>
      <c r="C653" s="48">
        <v>6520190</v>
      </c>
      <c r="D653" s="48" t="s">
        <v>1252</v>
      </c>
      <c r="E653" s="49"/>
    </row>
    <row r="654" spans="1:5" ht="20.100000000000001" customHeight="1" thickBot="1" x14ac:dyDescent="0.3">
      <c r="A654" s="47">
        <v>5520191</v>
      </c>
      <c r="B654" s="48" t="s">
        <v>1253</v>
      </c>
      <c r="C654" s="48">
        <v>6520191</v>
      </c>
      <c r="D654" s="48" t="s">
        <v>1253</v>
      </c>
      <c r="E654" s="49"/>
    </row>
    <row r="655" spans="1:5" ht="20.100000000000001" customHeight="1" thickBot="1" x14ac:dyDescent="0.3">
      <c r="A655" s="47">
        <v>5520192</v>
      </c>
      <c r="B655" s="48" t="s">
        <v>1254</v>
      </c>
      <c r="C655" s="52"/>
      <c r="D655" s="52"/>
      <c r="E655" s="49"/>
    </row>
    <row r="656" spans="1:5" ht="20.100000000000001" customHeight="1" thickBot="1" x14ac:dyDescent="0.3">
      <c r="A656" s="47">
        <v>5520193</v>
      </c>
      <c r="B656" s="48" t="s">
        <v>1255</v>
      </c>
      <c r="C656" s="52"/>
      <c r="D656" s="52"/>
      <c r="E656" s="49"/>
    </row>
    <row r="657" spans="1:5" ht="20.100000000000001" customHeight="1" thickBot="1" x14ac:dyDescent="0.3">
      <c r="A657" s="47">
        <v>5520194</v>
      </c>
      <c r="B657" s="48" t="s">
        <v>1256</v>
      </c>
      <c r="C657" s="48">
        <v>6520194</v>
      </c>
      <c r="D657" s="48" t="s">
        <v>1256</v>
      </c>
      <c r="E657" s="49"/>
    </row>
    <row r="658" spans="1:5" ht="20.100000000000001" customHeight="1" thickBot="1" x14ac:dyDescent="0.3">
      <c r="A658" s="47">
        <v>5520195</v>
      </c>
      <c r="B658" s="48" t="s">
        <v>1257</v>
      </c>
      <c r="C658" s="48">
        <v>6520195</v>
      </c>
      <c r="D658" s="48" t="s">
        <v>1257</v>
      </c>
      <c r="E658" s="49"/>
    </row>
    <row r="659" spans="1:5" ht="20.100000000000001" customHeight="1" thickBot="1" x14ac:dyDescent="0.3">
      <c r="A659" s="47">
        <v>5520196</v>
      </c>
      <c r="B659" s="48" t="s">
        <v>1258</v>
      </c>
      <c r="C659" s="48">
        <v>6520196</v>
      </c>
      <c r="D659" s="48" t="s">
        <v>1258</v>
      </c>
      <c r="E659" s="49"/>
    </row>
    <row r="660" spans="1:5" ht="20.100000000000001" customHeight="1" thickBot="1" x14ac:dyDescent="0.3">
      <c r="A660" s="51"/>
      <c r="B660" s="52"/>
      <c r="C660" s="48">
        <v>6520197</v>
      </c>
      <c r="D660" s="48" t="s">
        <v>1259</v>
      </c>
      <c r="E660" s="49"/>
    </row>
    <row r="661" spans="1:5" ht="20.100000000000001" customHeight="1" thickBot="1" x14ac:dyDescent="0.3">
      <c r="A661" s="47">
        <v>5520198</v>
      </c>
      <c r="B661" s="48" t="s">
        <v>1260</v>
      </c>
      <c r="C661" s="48">
        <v>6520198</v>
      </c>
      <c r="D661" s="48" t="s">
        <v>1260</v>
      </c>
      <c r="E661" s="49"/>
    </row>
    <row r="662" spans="1:5" ht="20.100000000000001" customHeight="1" thickBot="1" x14ac:dyDescent="0.3">
      <c r="A662" s="40">
        <v>55202</v>
      </c>
      <c r="B662" s="41" t="s">
        <v>1261</v>
      </c>
      <c r="C662" s="41">
        <v>65202</v>
      </c>
      <c r="D662" s="41" t="s">
        <v>1261</v>
      </c>
      <c r="E662" s="42"/>
    </row>
    <row r="663" spans="1:5" ht="20.100000000000001" customHeight="1" thickBot="1" x14ac:dyDescent="0.3">
      <c r="A663" s="57"/>
    </row>
    <row r="664" spans="1:5" ht="20.100000000000001" customHeight="1" thickBot="1" x14ac:dyDescent="0.3">
      <c r="A664" s="60" t="s">
        <v>145</v>
      </c>
      <c r="B664" s="61" t="s">
        <v>146</v>
      </c>
      <c r="C664" s="61" t="s">
        <v>145</v>
      </c>
      <c r="D664" s="61" t="s">
        <v>146</v>
      </c>
      <c r="E664" s="61"/>
    </row>
    <row r="665" spans="1:5" ht="20.100000000000001" customHeight="1" thickBot="1" x14ac:dyDescent="0.3">
      <c r="A665" s="47">
        <v>5520201</v>
      </c>
      <c r="B665" s="48" t="s">
        <v>1262</v>
      </c>
      <c r="C665" s="48">
        <v>6520201</v>
      </c>
      <c r="D665" s="48" t="s">
        <v>1262</v>
      </c>
      <c r="E665" s="49"/>
    </row>
    <row r="666" spans="1:5" ht="20.100000000000001" customHeight="1" thickBot="1" x14ac:dyDescent="0.3">
      <c r="A666" s="47">
        <v>5520202</v>
      </c>
      <c r="B666" s="48" t="s">
        <v>1263</v>
      </c>
      <c r="C666" s="48">
        <v>6520202</v>
      </c>
      <c r="D666" s="48" t="s">
        <v>1264</v>
      </c>
      <c r="E666" s="49"/>
    </row>
    <row r="667" spans="1:5" ht="20.100000000000001" customHeight="1" thickBot="1" x14ac:dyDescent="0.3">
      <c r="A667" s="47">
        <v>5520203</v>
      </c>
      <c r="B667" s="48" t="s">
        <v>1265</v>
      </c>
      <c r="C667" s="48">
        <v>6520203</v>
      </c>
      <c r="D667" s="48" t="s">
        <v>1265</v>
      </c>
      <c r="E667" s="49"/>
    </row>
    <row r="668" spans="1:5" ht="20.100000000000001" customHeight="1" thickBot="1" x14ac:dyDescent="0.3">
      <c r="A668" s="47">
        <v>5520204</v>
      </c>
      <c r="B668" s="48" t="s">
        <v>1266</v>
      </c>
      <c r="C668" s="48">
        <v>6520204</v>
      </c>
      <c r="D668" s="48" t="s">
        <v>1266</v>
      </c>
      <c r="E668" s="49"/>
    </row>
    <row r="669" spans="1:5" ht="20.100000000000001" customHeight="1" thickBot="1" x14ac:dyDescent="0.3">
      <c r="A669" s="47">
        <v>5520205</v>
      </c>
      <c r="B669" s="67" t="s">
        <v>1267</v>
      </c>
      <c r="C669" s="48">
        <v>6520205</v>
      </c>
      <c r="D669" s="48" t="s">
        <v>1267</v>
      </c>
      <c r="E669" s="49"/>
    </row>
    <row r="670" spans="1:5" ht="20.100000000000001" customHeight="1" thickBot="1" x14ac:dyDescent="0.3">
      <c r="A670" s="47">
        <v>5520206</v>
      </c>
      <c r="B670" s="48" t="s">
        <v>1268</v>
      </c>
      <c r="C670" s="48">
        <v>6520206</v>
      </c>
      <c r="D670" s="48" t="s">
        <v>1268</v>
      </c>
      <c r="E670" s="49"/>
    </row>
    <row r="671" spans="1:5" ht="20.100000000000001" customHeight="1" thickBot="1" x14ac:dyDescent="0.3">
      <c r="A671" s="47">
        <v>5520207</v>
      </c>
      <c r="B671" s="48" t="s">
        <v>1269</v>
      </c>
      <c r="C671" s="48">
        <v>6520207</v>
      </c>
      <c r="D671" s="48" t="s">
        <v>1269</v>
      </c>
      <c r="E671" s="49"/>
    </row>
    <row r="672" spans="1:5" ht="20.100000000000001" customHeight="1" thickBot="1" x14ac:dyDescent="0.3">
      <c r="A672" s="51"/>
      <c r="B672" s="52"/>
      <c r="C672" s="48">
        <v>6520208</v>
      </c>
      <c r="D672" s="48" t="s">
        <v>1270</v>
      </c>
      <c r="E672" s="49"/>
    </row>
    <row r="673" spans="1:5" ht="20.100000000000001" customHeight="1" thickBot="1" x14ac:dyDescent="0.3">
      <c r="A673" s="47">
        <v>5520209</v>
      </c>
      <c r="B673" s="48" t="s">
        <v>1271</v>
      </c>
      <c r="C673" s="48">
        <v>6520209</v>
      </c>
      <c r="D673" s="48" t="s">
        <v>1271</v>
      </c>
      <c r="E673" s="49"/>
    </row>
    <row r="674" spans="1:5" ht="20.100000000000001" customHeight="1" thickBot="1" x14ac:dyDescent="0.3">
      <c r="A674" s="47">
        <v>5520210</v>
      </c>
      <c r="B674" s="48" t="s">
        <v>1272</v>
      </c>
      <c r="C674" s="48">
        <v>6520210</v>
      </c>
      <c r="D674" s="48" t="s">
        <v>1272</v>
      </c>
      <c r="E674" s="49"/>
    </row>
    <row r="675" spans="1:5" ht="20.100000000000001" customHeight="1" thickBot="1" x14ac:dyDescent="0.3">
      <c r="A675" s="47">
        <v>5520211</v>
      </c>
      <c r="B675" s="48" t="s">
        <v>1273</v>
      </c>
      <c r="C675" s="48">
        <v>6520211</v>
      </c>
      <c r="D675" s="48" t="s">
        <v>1273</v>
      </c>
      <c r="E675" s="49"/>
    </row>
    <row r="676" spans="1:5" ht="20.100000000000001" customHeight="1" thickBot="1" x14ac:dyDescent="0.3">
      <c r="A676" s="47">
        <v>5520212</v>
      </c>
      <c r="B676" s="48" t="s">
        <v>1274</v>
      </c>
      <c r="C676" s="48">
        <v>6520212</v>
      </c>
      <c r="D676" s="48" t="s">
        <v>1274</v>
      </c>
      <c r="E676" s="49"/>
    </row>
    <row r="677" spans="1:5" ht="20.100000000000001" customHeight="1" thickBot="1" x14ac:dyDescent="0.3">
      <c r="A677" s="47">
        <v>5520213</v>
      </c>
      <c r="B677" s="48" t="s">
        <v>1275</v>
      </c>
      <c r="C677" s="48">
        <v>6520213</v>
      </c>
      <c r="D677" s="48" t="s">
        <v>1275</v>
      </c>
      <c r="E677" s="49"/>
    </row>
    <row r="678" spans="1:5" ht="20.100000000000001" customHeight="1" thickBot="1" x14ac:dyDescent="0.3">
      <c r="A678" s="47">
        <v>5520214</v>
      </c>
      <c r="B678" s="48" t="s">
        <v>1276</v>
      </c>
      <c r="C678" s="48">
        <v>6520214</v>
      </c>
      <c r="D678" s="48" t="s">
        <v>1276</v>
      </c>
      <c r="E678" s="49"/>
    </row>
    <row r="679" spans="1:5" ht="20.100000000000001" customHeight="1" thickBot="1" x14ac:dyDescent="0.3">
      <c r="A679" s="47">
        <v>5520215</v>
      </c>
      <c r="B679" s="48" t="s">
        <v>1277</v>
      </c>
      <c r="C679" s="52"/>
      <c r="D679" s="52"/>
      <c r="E679" s="49"/>
    </row>
    <row r="680" spans="1:5" ht="20.100000000000001" customHeight="1" thickBot="1" x14ac:dyDescent="0.3">
      <c r="A680" s="47">
        <v>5520216</v>
      </c>
      <c r="B680" s="48" t="s">
        <v>1278</v>
      </c>
      <c r="C680" s="52"/>
      <c r="D680" s="52"/>
      <c r="E680" s="49"/>
    </row>
    <row r="681" spans="1:5" ht="20.100000000000001" customHeight="1" thickBot="1" x14ac:dyDescent="0.3">
      <c r="A681" s="47">
        <v>5520217</v>
      </c>
      <c r="B681" s="48" t="s">
        <v>1279</v>
      </c>
      <c r="C681" s="48">
        <v>6520217</v>
      </c>
      <c r="D681" s="48" t="s">
        <v>1279</v>
      </c>
      <c r="E681" s="49"/>
    </row>
    <row r="682" spans="1:5" ht="20.100000000000001" customHeight="1" thickBot="1" x14ac:dyDescent="0.3">
      <c r="A682" s="47">
        <v>5520218</v>
      </c>
      <c r="B682" s="48" t="s">
        <v>1280</v>
      </c>
      <c r="C682" s="48">
        <v>6520218</v>
      </c>
      <c r="D682" s="48" t="s">
        <v>1280</v>
      </c>
      <c r="E682" s="49"/>
    </row>
    <row r="683" spans="1:5" ht="20.100000000000001" customHeight="1" thickBot="1" x14ac:dyDescent="0.3">
      <c r="A683" s="47">
        <v>5520219</v>
      </c>
      <c r="B683" s="48" t="s">
        <v>1281</v>
      </c>
      <c r="C683" s="48">
        <v>6520219</v>
      </c>
      <c r="D683" s="48" t="s">
        <v>1281</v>
      </c>
      <c r="E683" s="49"/>
    </row>
    <row r="684" spans="1:5" ht="20.100000000000001" customHeight="1" thickBot="1" x14ac:dyDescent="0.3">
      <c r="A684" s="47">
        <v>5520220</v>
      </c>
      <c r="B684" s="48" t="s">
        <v>1282</v>
      </c>
      <c r="C684" s="48">
        <v>6520220</v>
      </c>
      <c r="D684" s="48" t="s">
        <v>1282</v>
      </c>
      <c r="E684" s="49"/>
    </row>
    <row r="685" spans="1:5" ht="20.100000000000001" customHeight="1" thickBot="1" x14ac:dyDescent="0.3">
      <c r="A685" s="47">
        <v>5520221</v>
      </c>
      <c r="B685" s="48" t="s">
        <v>1283</v>
      </c>
      <c r="C685" s="48">
        <v>6520221</v>
      </c>
      <c r="D685" s="67" t="s">
        <v>1283</v>
      </c>
      <c r="E685" s="49"/>
    </row>
    <row r="686" spans="1:5" ht="20.100000000000001" customHeight="1" thickBot="1" x14ac:dyDescent="0.3">
      <c r="A686" s="47">
        <v>5520222</v>
      </c>
      <c r="B686" s="48" t="s">
        <v>1284</v>
      </c>
      <c r="C686" s="52"/>
      <c r="D686" s="52"/>
      <c r="E686" s="49"/>
    </row>
    <row r="687" spans="1:5" ht="20.100000000000001" customHeight="1" thickBot="1" x14ac:dyDescent="0.3">
      <c r="A687" s="57"/>
    </row>
    <row r="688" spans="1:5" ht="20.100000000000001" customHeight="1" thickBot="1" x14ac:dyDescent="0.3">
      <c r="A688" s="60" t="s">
        <v>145</v>
      </c>
      <c r="B688" s="61" t="s">
        <v>146</v>
      </c>
      <c r="C688" s="61" t="s">
        <v>145</v>
      </c>
      <c r="D688" s="61" t="s">
        <v>146</v>
      </c>
      <c r="E688" s="61"/>
    </row>
    <row r="689" spans="1:5" ht="20.100000000000001" customHeight="1" thickBot="1" x14ac:dyDescent="0.3">
      <c r="A689" s="47">
        <v>5520223</v>
      </c>
      <c r="B689" s="48" t="s">
        <v>1285</v>
      </c>
      <c r="C689" s="52"/>
      <c r="D689" s="52"/>
      <c r="E689" s="49"/>
    </row>
    <row r="690" spans="1:5" ht="20.100000000000001" customHeight="1" thickBot="1" x14ac:dyDescent="0.3">
      <c r="A690" s="47">
        <v>5520224</v>
      </c>
      <c r="B690" s="48" t="s">
        <v>1286</v>
      </c>
      <c r="C690" s="48">
        <v>6520224</v>
      </c>
      <c r="D690" s="48" t="s">
        <v>1286</v>
      </c>
      <c r="E690" s="49"/>
    </row>
    <row r="691" spans="1:5" ht="20.100000000000001" customHeight="1" thickBot="1" x14ac:dyDescent="0.3">
      <c r="A691" s="47">
        <v>5520225</v>
      </c>
      <c r="B691" s="48" t="s">
        <v>1287</v>
      </c>
      <c r="C691" s="48">
        <v>6520225</v>
      </c>
      <c r="D691" s="48" t="s">
        <v>1287</v>
      </c>
      <c r="E691" s="49"/>
    </row>
    <row r="692" spans="1:5" ht="20.100000000000001" customHeight="1" thickBot="1" x14ac:dyDescent="0.3">
      <c r="A692" s="47">
        <v>5520226</v>
      </c>
      <c r="B692" s="48" t="s">
        <v>1288</v>
      </c>
      <c r="C692" s="48">
        <v>6520226</v>
      </c>
      <c r="D692" s="48" t="s">
        <v>1288</v>
      </c>
      <c r="E692" s="49"/>
    </row>
    <row r="693" spans="1:5" ht="20.100000000000001" customHeight="1" thickBot="1" x14ac:dyDescent="0.3">
      <c r="A693" s="47">
        <v>5520227</v>
      </c>
      <c r="B693" s="48" t="s">
        <v>1289</v>
      </c>
      <c r="C693" s="48">
        <v>6520227</v>
      </c>
      <c r="D693" s="48" t="s">
        <v>1289</v>
      </c>
      <c r="E693" s="49"/>
    </row>
    <row r="694" spans="1:5" ht="20.100000000000001" customHeight="1" thickBot="1" x14ac:dyDescent="0.3">
      <c r="A694" s="47">
        <v>5520228</v>
      </c>
      <c r="B694" s="48" t="s">
        <v>1290</v>
      </c>
      <c r="C694" s="48">
        <v>6520228</v>
      </c>
      <c r="D694" s="48" t="s">
        <v>1290</v>
      </c>
      <c r="E694" s="49"/>
    </row>
    <row r="695" spans="1:5" ht="20.100000000000001" customHeight="1" thickBot="1" x14ac:dyDescent="0.3">
      <c r="A695" s="47">
        <v>5520229</v>
      </c>
      <c r="B695" s="48" t="s">
        <v>1291</v>
      </c>
      <c r="C695" s="48">
        <v>6520229</v>
      </c>
      <c r="D695" s="48" t="s">
        <v>1291</v>
      </c>
      <c r="E695" s="49"/>
    </row>
    <row r="696" spans="1:5" ht="20.100000000000001" customHeight="1" thickBot="1" x14ac:dyDescent="0.3">
      <c r="A696" s="47">
        <v>5520230</v>
      </c>
      <c r="B696" s="48" t="s">
        <v>1292</v>
      </c>
      <c r="C696" s="52"/>
      <c r="D696" s="52"/>
      <c r="E696" s="49"/>
    </row>
    <row r="697" spans="1:5" ht="20.100000000000001" customHeight="1" thickBot="1" x14ac:dyDescent="0.3">
      <c r="A697" s="47">
        <v>5520231</v>
      </c>
      <c r="B697" s="48" t="s">
        <v>1293</v>
      </c>
      <c r="C697" s="48">
        <v>6520231</v>
      </c>
      <c r="D697" s="48" t="s">
        <v>1293</v>
      </c>
      <c r="E697" s="49"/>
    </row>
    <row r="698" spans="1:5" ht="20.100000000000001" customHeight="1" thickBot="1" x14ac:dyDescent="0.3">
      <c r="A698" s="47">
        <v>5520232</v>
      </c>
      <c r="B698" s="48" t="s">
        <v>1294</v>
      </c>
      <c r="C698" s="48">
        <v>6520232</v>
      </c>
      <c r="D698" s="48" t="s">
        <v>1294</v>
      </c>
      <c r="E698" s="49"/>
    </row>
    <row r="699" spans="1:5" ht="20.100000000000001" customHeight="1" thickBot="1" x14ac:dyDescent="0.3">
      <c r="A699" s="47">
        <v>5520233</v>
      </c>
      <c r="B699" s="48" t="s">
        <v>1295</v>
      </c>
      <c r="C699" s="48">
        <v>6520233</v>
      </c>
      <c r="D699" s="67" t="s">
        <v>1295</v>
      </c>
      <c r="E699" s="49"/>
    </row>
    <row r="700" spans="1:5" ht="20.100000000000001" customHeight="1" thickBot="1" x14ac:dyDescent="0.3">
      <c r="A700" s="47">
        <v>5520234</v>
      </c>
      <c r="B700" s="48" t="s">
        <v>1296</v>
      </c>
      <c r="C700" s="48">
        <v>6520234</v>
      </c>
      <c r="D700" s="48" t="s">
        <v>1296</v>
      </c>
      <c r="E700" s="49"/>
    </row>
    <row r="701" spans="1:5" ht="20.100000000000001" customHeight="1" thickBot="1" x14ac:dyDescent="0.3">
      <c r="A701" s="47">
        <v>5520235</v>
      </c>
      <c r="B701" s="48" t="s">
        <v>1297</v>
      </c>
      <c r="C701" s="48">
        <v>6520235</v>
      </c>
      <c r="D701" s="48" t="s">
        <v>1297</v>
      </c>
      <c r="E701" s="49"/>
    </row>
    <row r="702" spans="1:5" ht="20.100000000000001" customHeight="1" thickBot="1" x14ac:dyDescent="0.3">
      <c r="A702" s="47">
        <v>5520236</v>
      </c>
      <c r="B702" s="48" t="s">
        <v>1298</v>
      </c>
      <c r="C702" s="52"/>
      <c r="D702" s="52"/>
      <c r="E702" s="49"/>
    </row>
    <row r="703" spans="1:5" ht="20.100000000000001" customHeight="1" thickBot="1" x14ac:dyDescent="0.3">
      <c r="A703" s="47">
        <v>5520237</v>
      </c>
      <c r="B703" s="48" t="s">
        <v>1299</v>
      </c>
      <c r="C703" s="48">
        <v>6520237</v>
      </c>
      <c r="D703" s="48" t="s">
        <v>1300</v>
      </c>
      <c r="E703" s="49"/>
    </row>
    <row r="704" spans="1:5" ht="20.100000000000001" customHeight="1" x14ac:dyDescent="0.25">
      <c r="A704" s="71"/>
      <c r="B704" s="72"/>
      <c r="C704" s="72"/>
      <c r="D704" s="69" t="s">
        <v>1301</v>
      </c>
      <c r="E704" s="73"/>
    </row>
    <row r="705" spans="1:5" ht="20.100000000000001" customHeight="1" thickBot="1" x14ac:dyDescent="0.3">
      <c r="A705" s="47">
        <v>5520238</v>
      </c>
      <c r="B705" s="48" t="s">
        <v>1302</v>
      </c>
      <c r="C705" s="48">
        <v>6520238</v>
      </c>
      <c r="D705" s="67" t="s">
        <v>1302</v>
      </c>
      <c r="E705" s="49"/>
    </row>
    <row r="706" spans="1:5" ht="20.100000000000001" customHeight="1" thickBot="1" x14ac:dyDescent="0.3">
      <c r="A706" s="47">
        <v>5520239</v>
      </c>
      <c r="B706" s="48" t="s">
        <v>1303</v>
      </c>
      <c r="C706" s="48">
        <v>6520239</v>
      </c>
      <c r="D706" s="48" t="s">
        <v>1303</v>
      </c>
      <c r="E706" s="49"/>
    </row>
    <row r="707" spans="1:5" ht="20.100000000000001" customHeight="1" thickBot="1" x14ac:dyDescent="0.3">
      <c r="A707" s="47">
        <v>5520240</v>
      </c>
      <c r="B707" s="48" t="s">
        <v>1304</v>
      </c>
      <c r="C707" s="48">
        <v>6520240</v>
      </c>
      <c r="D707" s="48" t="s">
        <v>1304</v>
      </c>
      <c r="E707" s="49"/>
    </row>
    <row r="708" spans="1:5" ht="20.100000000000001" customHeight="1" thickBot="1" x14ac:dyDescent="0.3">
      <c r="A708" s="47">
        <v>5520241</v>
      </c>
      <c r="B708" s="48" t="s">
        <v>1305</v>
      </c>
      <c r="C708" s="48">
        <v>6520241</v>
      </c>
      <c r="D708" s="48" t="s">
        <v>1305</v>
      </c>
      <c r="E708" s="49"/>
    </row>
    <row r="709" spans="1:5" ht="20.100000000000001" customHeight="1" thickBot="1" x14ac:dyDescent="0.3">
      <c r="A709" s="47">
        <v>5520242</v>
      </c>
      <c r="B709" s="48" t="s">
        <v>1306</v>
      </c>
      <c r="C709" s="52"/>
      <c r="D709" s="52"/>
      <c r="E709" s="49"/>
    </row>
    <row r="710" spans="1:5" ht="20.100000000000001" customHeight="1" x14ac:dyDescent="0.25">
      <c r="A710" s="89">
        <v>5520243</v>
      </c>
      <c r="B710" s="89" t="s">
        <v>1307</v>
      </c>
      <c r="C710" s="89">
        <v>6520243</v>
      </c>
      <c r="D710" s="89" t="s">
        <v>1307</v>
      </c>
      <c r="E710" s="66"/>
    </row>
    <row r="711" spans="1:5" ht="20.100000000000001" customHeight="1" thickBot="1" x14ac:dyDescent="0.3">
      <c r="A711" s="90"/>
      <c r="B711" s="90"/>
      <c r="C711" s="90"/>
      <c r="D711" s="90"/>
      <c r="E711" s="49"/>
    </row>
    <row r="712" spans="1:5" ht="20.100000000000001" customHeight="1" x14ac:dyDescent="0.25">
      <c r="A712" s="89">
        <v>5520244</v>
      </c>
      <c r="B712" s="89" t="s">
        <v>1308</v>
      </c>
      <c r="C712" s="89">
        <v>6520244</v>
      </c>
      <c r="D712" s="69" t="s">
        <v>1309</v>
      </c>
      <c r="E712" s="66"/>
    </row>
    <row r="713" spans="1:5" ht="20.100000000000001" customHeight="1" x14ac:dyDescent="0.25">
      <c r="A713" s="95"/>
      <c r="B713" s="95"/>
      <c r="C713" s="95"/>
      <c r="D713" s="69" t="s">
        <v>1310</v>
      </c>
      <c r="E713" s="66"/>
    </row>
    <row r="714" spans="1:5" ht="20.100000000000001" customHeight="1" thickBot="1" x14ac:dyDescent="0.3">
      <c r="A714" s="90"/>
      <c r="B714" s="90"/>
      <c r="C714" s="90"/>
      <c r="D714" s="74"/>
      <c r="E714" s="49"/>
    </row>
    <row r="715" spans="1:5" ht="20.100000000000001" customHeight="1" thickBot="1" x14ac:dyDescent="0.3">
      <c r="A715" s="47">
        <v>5520245</v>
      </c>
      <c r="B715" s="48" t="s">
        <v>1311</v>
      </c>
      <c r="C715" s="48">
        <v>6520245</v>
      </c>
      <c r="D715" s="48" t="s">
        <v>1311</v>
      </c>
      <c r="E715" s="49"/>
    </row>
    <row r="716" spans="1:5" ht="20.100000000000001" customHeight="1" thickBot="1" x14ac:dyDescent="0.3">
      <c r="A716" s="57"/>
    </row>
    <row r="717" spans="1:5" ht="20.100000000000001" customHeight="1" thickBot="1" x14ac:dyDescent="0.3">
      <c r="A717" s="60" t="s">
        <v>145</v>
      </c>
      <c r="B717" s="61" t="s">
        <v>146</v>
      </c>
      <c r="C717" s="61" t="s">
        <v>145</v>
      </c>
      <c r="D717" s="61" t="s">
        <v>146</v>
      </c>
      <c r="E717" s="61"/>
    </row>
    <row r="718" spans="1:5" ht="20.100000000000001" customHeight="1" thickBot="1" x14ac:dyDescent="0.3">
      <c r="A718" s="47">
        <v>5520246</v>
      </c>
      <c r="B718" s="48" t="s">
        <v>1312</v>
      </c>
      <c r="C718" s="48">
        <v>6520246</v>
      </c>
      <c r="D718" s="48" t="s">
        <v>1312</v>
      </c>
      <c r="E718" s="49"/>
    </row>
    <row r="719" spans="1:5" ht="20.100000000000001" customHeight="1" thickBot="1" x14ac:dyDescent="0.3">
      <c r="A719" s="47">
        <v>5520247</v>
      </c>
      <c r="B719" s="48" t="s">
        <v>1313</v>
      </c>
      <c r="C719" s="48">
        <v>6520247</v>
      </c>
      <c r="D719" s="48" t="s">
        <v>1313</v>
      </c>
      <c r="E719" s="49"/>
    </row>
    <row r="720" spans="1:5" ht="20.100000000000001" customHeight="1" thickBot="1" x14ac:dyDescent="0.3">
      <c r="A720" s="47">
        <v>5520248</v>
      </c>
      <c r="B720" s="48" t="s">
        <v>1314</v>
      </c>
      <c r="C720" s="48">
        <v>6520248</v>
      </c>
      <c r="D720" s="48" t="s">
        <v>1314</v>
      </c>
      <c r="E720" s="49"/>
    </row>
    <row r="721" spans="1:5" ht="20.100000000000001" customHeight="1" thickBot="1" x14ac:dyDescent="0.3">
      <c r="A721" s="47">
        <v>5520249</v>
      </c>
      <c r="B721" s="48" t="s">
        <v>1315</v>
      </c>
      <c r="C721" s="48">
        <v>6520249</v>
      </c>
      <c r="D721" s="48" t="s">
        <v>1315</v>
      </c>
      <c r="E721" s="49"/>
    </row>
    <row r="722" spans="1:5" ht="20.100000000000001" customHeight="1" thickBot="1" x14ac:dyDescent="0.3">
      <c r="A722" s="47">
        <v>5520250</v>
      </c>
      <c r="B722" s="48" t="s">
        <v>1316</v>
      </c>
      <c r="C722" s="48">
        <v>6520250</v>
      </c>
      <c r="D722" s="48" t="s">
        <v>1316</v>
      </c>
      <c r="E722" s="49"/>
    </row>
    <row r="723" spans="1:5" ht="20.100000000000001" customHeight="1" x14ac:dyDescent="0.25">
      <c r="A723" s="89">
        <v>5520251</v>
      </c>
      <c r="B723" s="89" t="s">
        <v>1317</v>
      </c>
      <c r="C723" s="89">
        <v>6520251</v>
      </c>
      <c r="D723" s="89" t="s">
        <v>1317</v>
      </c>
      <c r="E723" s="66"/>
    </row>
    <row r="724" spans="1:5" ht="20.100000000000001" customHeight="1" thickBot="1" x14ac:dyDescent="0.3">
      <c r="A724" s="90"/>
      <c r="B724" s="90"/>
      <c r="C724" s="90"/>
      <c r="D724" s="90"/>
      <c r="E724" s="49"/>
    </row>
    <row r="725" spans="1:5" ht="20.100000000000001" customHeight="1" thickBot="1" x14ac:dyDescent="0.3">
      <c r="A725" s="47">
        <v>5520252</v>
      </c>
      <c r="B725" s="48" t="s">
        <v>1318</v>
      </c>
      <c r="C725" s="48">
        <v>6520252</v>
      </c>
      <c r="D725" s="48" t="s">
        <v>1318</v>
      </c>
      <c r="E725" s="49"/>
    </row>
    <row r="726" spans="1:5" ht="20.100000000000001" customHeight="1" thickBot="1" x14ac:dyDescent="0.3">
      <c r="A726" s="47">
        <v>5520253</v>
      </c>
      <c r="B726" s="48" t="s">
        <v>1319</v>
      </c>
      <c r="C726" s="48">
        <v>6520253</v>
      </c>
      <c r="D726" s="48" t="s">
        <v>1319</v>
      </c>
      <c r="E726" s="49"/>
    </row>
    <row r="727" spans="1:5" ht="20.100000000000001" customHeight="1" thickBot="1" x14ac:dyDescent="0.3">
      <c r="A727" s="51"/>
      <c r="B727" s="52"/>
      <c r="C727" s="48">
        <v>6520254</v>
      </c>
      <c r="D727" s="48" t="s">
        <v>1320</v>
      </c>
      <c r="E727" s="49"/>
    </row>
    <row r="728" spans="1:5" ht="20.100000000000001" customHeight="1" thickBot="1" x14ac:dyDescent="0.3">
      <c r="A728" s="47">
        <v>5520255</v>
      </c>
      <c r="B728" s="48" t="s">
        <v>1321</v>
      </c>
      <c r="C728" s="48">
        <v>6520255</v>
      </c>
      <c r="D728" s="48" t="s">
        <v>1321</v>
      </c>
      <c r="E728" s="49"/>
    </row>
    <row r="729" spans="1:5" ht="20.100000000000001" customHeight="1" thickBot="1" x14ac:dyDescent="0.3">
      <c r="A729" s="47">
        <v>5520256</v>
      </c>
      <c r="B729" s="48" t="s">
        <v>1322</v>
      </c>
      <c r="C729" s="48">
        <v>6520256</v>
      </c>
      <c r="D729" s="48" t="s">
        <v>1322</v>
      </c>
      <c r="E729" s="49"/>
    </row>
    <row r="730" spans="1:5" ht="20.100000000000001" customHeight="1" thickBot="1" x14ac:dyDescent="0.3">
      <c r="A730" s="47">
        <v>5520257</v>
      </c>
      <c r="B730" s="48" t="s">
        <v>1323</v>
      </c>
      <c r="C730" s="48">
        <v>6520257</v>
      </c>
      <c r="D730" s="48" t="s">
        <v>1323</v>
      </c>
      <c r="E730" s="49"/>
    </row>
    <row r="731" spans="1:5" ht="20.100000000000001" customHeight="1" thickBot="1" x14ac:dyDescent="0.3">
      <c r="A731" s="47">
        <v>5520258</v>
      </c>
      <c r="B731" s="48" t="s">
        <v>1324</v>
      </c>
      <c r="C731" s="48">
        <v>6520258</v>
      </c>
      <c r="D731" s="48" t="s">
        <v>1324</v>
      </c>
      <c r="E731" s="49"/>
    </row>
    <row r="732" spans="1:5" ht="20.100000000000001" customHeight="1" thickBot="1" x14ac:dyDescent="0.3">
      <c r="A732" s="47">
        <v>5520259</v>
      </c>
      <c r="B732" s="48" t="s">
        <v>1325</v>
      </c>
      <c r="C732" s="48">
        <v>6520259</v>
      </c>
      <c r="D732" s="48" t="s">
        <v>1325</v>
      </c>
      <c r="E732" s="49"/>
    </row>
    <row r="733" spans="1:5" ht="20.100000000000001" customHeight="1" thickBot="1" x14ac:dyDescent="0.3">
      <c r="A733" s="47">
        <v>5520260</v>
      </c>
      <c r="B733" s="48" t="s">
        <v>1326</v>
      </c>
      <c r="C733" s="48">
        <v>6520260</v>
      </c>
      <c r="D733" s="48" t="s">
        <v>1326</v>
      </c>
      <c r="E733" s="49"/>
    </row>
    <row r="734" spans="1:5" ht="20.100000000000001" customHeight="1" thickBot="1" x14ac:dyDescent="0.3">
      <c r="A734" s="47">
        <v>5520261</v>
      </c>
      <c r="B734" s="48" t="s">
        <v>1327</v>
      </c>
      <c r="C734" s="48">
        <v>6520261</v>
      </c>
      <c r="D734" s="48" t="s">
        <v>1327</v>
      </c>
      <c r="E734" s="49"/>
    </row>
    <row r="735" spans="1:5" ht="20.100000000000001" customHeight="1" thickBot="1" x14ac:dyDescent="0.3">
      <c r="A735" s="47">
        <v>5520262</v>
      </c>
      <c r="B735" s="48" t="s">
        <v>1328</v>
      </c>
      <c r="C735" s="48">
        <v>6520262</v>
      </c>
      <c r="D735" s="48" t="s">
        <v>1328</v>
      </c>
      <c r="E735" s="49"/>
    </row>
    <row r="736" spans="1:5" ht="20.100000000000001" customHeight="1" thickBot="1" x14ac:dyDescent="0.3">
      <c r="A736" s="47">
        <v>5520263</v>
      </c>
      <c r="B736" s="48" t="s">
        <v>1329</v>
      </c>
      <c r="C736" s="48">
        <v>6520263</v>
      </c>
      <c r="D736" s="48" t="s">
        <v>1329</v>
      </c>
      <c r="E736" s="49"/>
    </row>
    <row r="737" spans="1:5" ht="20.100000000000001" customHeight="1" thickBot="1" x14ac:dyDescent="0.3">
      <c r="A737" s="47">
        <v>5520264</v>
      </c>
      <c r="B737" s="48" t="s">
        <v>1330</v>
      </c>
      <c r="C737" s="48">
        <v>6520264</v>
      </c>
      <c r="D737" s="48" t="s">
        <v>1330</v>
      </c>
      <c r="E737" s="49"/>
    </row>
    <row r="738" spans="1:5" ht="20.100000000000001" customHeight="1" thickBot="1" x14ac:dyDescent="0.3">
      <c r="A738" s="47">
        <v>5520265</v>
      </c>
      <c r="B738" s="48" t="s">
        <v>1331</v>
      </c>
      <c r="C738" s="52"/>
      <c r="D738" s="52"/>
      <c r="E738" s="49"/>
    </row>
    <row r="739" spans="1:5" ht="20.100000000000001" customHeight="1" thickBot="1" x14ac:dyDescent="0.3">
      <c r="A739" s="47">
        <v>5520266</v>
      </c>
      <c r="B739" s="48" t="s">
        <v>1332</v>
      </c>
      <c r="C739" s="52"/>
      <c r="D739" s="52"/>
      <c r="E739" s="49"/>
    </row>
    <row r="740" spans="1:5" ht="20.100000000000001" customHeight="1" thickBot="1" x14ac:dyDescent="0.3">
      <c r="A740" s="47">
        <v>5520267</v>
      </c>
      <c r="B740" s="48" t="s">
        <v>1333</v>
      </c>
      <c r="C740" s="48">
        <v>6520267</v>
      </c>
      <c r="D740" s="48" t="s">
        <v>1333</v>
      </c>
      <c r="E740" s="49"/>
    </row>
    <row r="741" spans="1:5" ht="20.100000000000001" customHeight="1" thickBot="1" x14ac:dyDescent="0.3">
      <c r="A741" s="57"/>
    </row>
    <row r="742" spans="1:5" ht="20.100000000000001" customHeight="1" thickBot="1" x14ac:dyDescent="0.3">
      <c r="A742" s="60" t="s">
        <v>145</v>
      </c>
      <c r="B742" s="61" t="s">
        <v>146</v>
      </c>
      <c r="C742" s="61" t="s">
        <v>145</v>
      </c>
      <c r="D742" s="61" t="s">
        <v>146</v>
      </c>
      <c r="E742" s="61"/>
    </row>
    <row r="743" spans="1:5" ht="20.100000000000001" customHeight="1" thickBot="1" x14ac:dyDescent="0.3">
      <c r="A743" s="47">
        <v>5520268</v>
      </c>
      <c r="B743" s="48" t="s">
        <v>1334</v>
      </c>
      <c r="C743" s="48">
        <v>6520268</v>
      </c>
      <c r="D743" s="48" t="s">
        <v>1334</v>
      </c>
      <c r="E743" s="49"/>
    </row>
    <row r="744" spans="1:5" ht="20.100000000000001" customHeight="1" thickBot="1" x14ac:dyDescent="0.3">
      <c r="A744" s="51"/>
      <c r="B744" s="52"/>
      <c r="C744" s="48">
        <v>6520269</v>
      </c>
      <c r="D744" s="48" t="s">
        <v>1335</v>
      </c>
      <c r="E744" s="49"/>
    </row>
    <row r="745" spans="1:5" ht="20.100000000000001" customHeight="1" thickBot="1" x14ac:dyDescent="0.3">
      <c r="A745" s="47">
        <v>5520270</v>
      </c>
      <c r="B745" s="48" t="s">
        <v>1336</v>
      </c>
      <c r="C745" s="48">
        <v>6520270</v>
      </c>
      <c r="D745" s="48" t="s">
        <v>1336</v>
      </c>
      <c r="E745" s="49"/>
    </row>
    <row r="746" spans="1:5" ht="20.100000000000001" customHeight="1" thickBot="1" x14ac:dyDescent="0.3">
      <c r="A746" s="47">
        <v>5520271</v>
      </c>
      <c r="B746" s="67" t="s">
        <v>1337</v>
      </c>
      <c r="C746" s="48">
        <v>6520271</v>
      </c>
      <c r="D746" s="48" t="s">
        <v>1337</v>
      </c>
      <c r="E746" s="49"/>
    </row>
    <row r="747" spans="1:5" ht="20.100000000000001" customHeight="1" thickBot="1" x14ac:dyDescent="0.3">
      <c r="A747" s="47">
        <v>5520272</v>
      </c>
      <c r="B747" s="48" t="s">
        <v>1338</v>
      </c>
      <c r="C747" s="48">
        <v>6520272</v>
      </c>
      <c r="D747" s="48" t="s">
        <v>1338</v>
      </c>
      <c r="E747" s="49"/>
    </row>
    <row r="748" spans="1:5" ht="20.100000000000001" customHeight="1" thickBot="1" x14ac:dyDescent="0.3">
      <c r="A748" s="40">
        <v>55203</v>
      </c>
      <c r="B748" s="41" t="s">
        <v>1339</v>
      </c>
      <c r="C748" s="41">
        <v>65203</v>
      </c>
      <c r="D748" s="41" t="s">
        <v>1339</v>
      </c>
      <c r="E748" s="42"/>
    </row>
    <row r="749" spans="1:5" ht="20.100000000000001" customHeight="1" thickBot="1" x14ac:dyDescent="0.3">
      <c r="A749" s="47">
        <v>5520301</v>
      </c>
      <c r="B749" s="48" t="s">
        <v>1340</v>
      </c>
      <c r="C749" s="48">
        <v>6520301</v>
      </c>
      <c r="D749" s="48" t="s">
        <v>1340</v>
      </c>
      <c r="E749" s="49"/>
    </row>
    <row r="750" spans="1:5" ht="20.100000000000001" customHeight="1" thickBot="1" x14ac:dyDescent="0.3">
      <c r="A750" s="47">
        <v>5520302</v>
      </c>
      <c r="B750" s="48" t="s">
        <v>1341</v>
      </c>
      <c r="C750" s="48">
        <v>6520302</v>
      </c>
      <c r="D750" s="48" t="s">
        <v>1341</v>
      </c>
      <c r="E750" s="49"/>
    </row>
    <row r="751" spans="1:5" ht="20.100000000000001" customHeight="1" thickBot="1" x14ac:dyDescent="0.3">
      <c r="A751" s="47">
        <v>5520303</v>
      </c>
      <c r="B751" s="48" t="s">
        <v>1342</v>
      </c>
      <c r="C751" s="52"/>
      <c r="D751" s="52"/>
      <c r="E751" s="49"/>
    </row>
    <row r="752" spans="1:5" ht="20.100000000000001" customHeight="1" thickBot="1" x14ac:dyDescent="0.3">
      <c r="A752" s="47">
        <v>5520304</v>
      </c>
      <c r="B752" s="48" t="s">
        <v>1343</v>
      </c>
      <c r="C752" s="48">
        <v>6520304</v>
      </c>
      <c r="D752" s="48" t="s">
        <v>1343</v>
      </c>
      <c r="E752" s="49"/>
    </row>
    <row r="753" spans="1:5" ht="20.100000000000001" customHeight="1" thickBot="1" x14ac:dyDescent="0.3">
      <c r="A753" s="47">
        <v>5520305</v>
      </c>
      <c r="B753" s="48" t="s">
        <v>1344</v>
      </c>
      <c r="C753" s="48">
        <v>6520305</v>
      </c>
      <c r="D753" s="48" t="s">
        <v>1344</v>
      </c>
      <c r="E753" s="49"/>
    </row>
    <row r="754" spans="1:5" ht="20.100000000000001" customHeight="1" thickBot="1" x14ac:dyDescent="0.3">
      <c r="A754" s="47">
        <v>5520306</v>
      </c>
      <c r="B754" s="48" t="s">
        <v>1345</v>
      </c>
      <c r="C754" s="48">
        <v>6520306</v>
      </c>
      <c r="D754" s="48" t="s">
        <v>1345</v>
      </c>
      <c r="E754" s="49"/>
    </row>
    <row r="755" spans="1:5" ht="20.100000000000001" customHeight="1" thickBot="1" x14ac:dyDescent="0.3">
      <c r="A755" s="47">
        <v>5520307</v>
      </c>
      <c r="B755" s="48" t="s">
        <v>1346</v>
      </c>
      <c r="C755" s="48">
        <v>6520307</v>
      </c>
      <c r="D755" s="48" t="s">
        <v>1346</v>
      </c>
      <c r="E755" s="49"/>
    </row>
    <row r="756" spans="1:5" ht="20.100000000000001" customHeight="1" thickBot="1" x14ac:dyDescent="0.3">
      <c r="A756" s="47">
        <v>5520308</v>
      </c>
      <c r="B756" s="48" t="s">
        <v>1347</v>
      </c>
      <c r="C756" s="48">
        <v>6520308</v>
      </c>
      <c r="D756" s="48" t="s">
        <v>1347</v>
      </c>
      <c r="E756" s="49"/>
    </row>
    <row r="757" spans="1:5" ht="20.100000000000001" customHeight="1" thickBot="1" x14ac:dyDescent="0.3">
      <c r="A757" s="47">
        <v>5520309</v>
      </c>
      <c r="B757" s="48" t="s">
        <v>1348</v>
      </c>
      <c r="C757" s="48">
        <v>6520309</v>
      </c>
      <c r="D757" s="48" t="s">
        <v>1348</v>
      </c>
      <c r="E757" s="49"/>
    </row>
    <row r="758" spans="1:5" ht="20.100000000000001" customHeight="1" thickBot="1" x14ac:dyDescent="0.3">
      <c r="A758" s="47">
        <v>5520310</v>
      </c>
      <c r="B758" s="48" t="s">
        <v>1349</v>
      </c>
      <c r="C758" s="48">
        <v>6520310</v>
      </c>
      <c r="D758" s="48" t="s">
        <v>1349</v>
      </c>
      <c r="E758" s="49"/>
    </row>
    <row r="759" spans="1:5" ht="20.100000000000001" customHeight="1" thickBot="1" x14ac:dyDescent="0.3">
      <c r="A759" s="47">
        <v>5520311</v>
      </c>
      <c r="B759" s="48" t="s">
        <v>1350</v>
      </c>
      <c r="C759" s="48">
        <v>6520311</v>
      </c>
      <c r="D759" s="67" t="s">
        <v>1350</v>
      </c>
      <c r="E759" s="49"/>
    </row>
    <row r="760" spans="1:5" ht="20.100000000000001" customHeight="1" thickBot="1" x14ac:dyDescent="0.3">
      <c r="A760" s="47">
        <v>5520312</v>
      </c>
      <c r="B760" s="48" t="s">
        <v>1351</v>
      </c>
      <c r="C760" s="48">
        <v>6520312</v>
      </c>
      <c r="D760" s="48" t="s">
        <v>1351</v>
      </c>
      <c r="E760" s="49"/>
    </row>
    <row r="761" spans="1:5" ht="20.100000000000001" customHeight="1" thickBot="1" x14ac:dyDescent="0.3">
      <c r="A761" s="40">
        <v>55290</v>
      </c>
      <c r="B761" s="41" t="s">
        <v>1352</v>
      </c>
      <c r="C761" s="41">
        <v>65290</v>
      </c>
      <c r="D761" s="41" t="s">
        <v>1352</v>
      </c>
      <c r="E761" s="42"/>
    </row>
    <row r="762" spans="1:5" ht="20.100000000000001" customHeight="1" thickBot="1" x14ac:dyDescent="0.3">
      <c r="A762" s="47">
        <v>5529001</v>
      </c>
      <c r="B762" s="48" t="s">
        <v>1353</v>
      </c>
      <c r="C762" s="48">
        <v>6529001</v>
      </c>
      <c r="D762" s="48" t="s">
        <v>1353</v>
      </c>
      <c r="E762" s="49"/>
    </row>
    <row r="763" spans="1:5" ht="20.100000000000001" customHeight="1" thickBot="1" x14ac:dyDescent="0.3">
      <c r="A763" s="47">
        <v>5529002</v>
      </c>
      <c r="B763" s="48" t="s">
        <v>1354</v>
      </c>
      <c r="C763" s="48">
        <v>6529002</v>
      </c>
      <c r="D763" s="48" t="s">
        <v>1354</v>
      </c>
      <c r="E763" s="49"/>
    </row>
    <row r="764" spans="1:5" ht="20.100000000000001" customHeight="1" thickBot="1" x14ac:dyDescent="0.3">
      <c r="A764" s="47">
        <v>5529003</v>
      </c>
      <c r="B764" s="48" t="s">
        <v>1355</v>
      </c>
      <c r="C764" s="52"/>
      <c r="D764" s="52"/>
      <c r="E764" s="49"/>
    </row>
    <row r="765" spans="1:5" ht="20.100000000000001" customHeight="1" thickBot="1" x14ac:dyDescent="0.3">
      <c r="A765" s="47">
        <v>5529004</v>
      </c>
      <c r="B765" s="48" t="s">
        <v>1356</v>
      </c>
      <c r="C765" s="52"/>
      <c r="D765" s="52"/>
      <c r="E765" s="49"/>
    </row>
    <row r="766" spans="1:5" ht="20.100000000000001" customHeight="1" thickBot="1" x14ac:dyDescent="0.3">
      <c r="A766" s="47">
        <v>5529005</v>
      </c>
      <c r="B766" s="48" t="s">
        <v>1357</v>
      </c>
      <c r="C766" s="48">
        <v>6529005</v>
      </c>
      <c r="D766" s="48" t="s">
        <v>1357</v>
      </c>
      <c r="E766" s="49"/>
    </row>
    <row r="767" spans="1:5" ht="20.100000000000001" customHeight="1" thickBot="1" x14ac:dyDescent="0.3">
      <c r="A767" s="57"/>
    </row>
    <row r="768" spans="1:5" ht="20.100000000000001" customHeight="1" thickBot="1" x14ac:dyDescent="0.3">
      <c r="A768" s="60" t="s">
        <v>145</v>
      </c>
      <c r="B768" s="61" t="s">
        <v>146</v>
      </c>
      <c r="C768" s="61" t="s">
        <v>145</v>
      </c>
      <c r="D768" s="61" t="s">
        <v>146</v>
      </c>
      <c r="E768" s="61"/>
    </row>
    <row r="769" spans="1:5" ht="20.100000000000001" customHeight="1" thickBot="1" x14ac:dyDescent="0.3">
      <c r="A769" s="47">
        <v>5529006</v>
      </c>
      <c r="B769" s="48" t="s">
        <v>1358</v>
      </c>
      <c r="C769" s="48">
        <v>6529006</v>
      </c>
      <c r="D769" s="48" t="s">
        <v>1358</v>
      </c>
      <c r="E769" s="49"/>
    </row>
    <row r="770" spans="1:5" ht="20.100000000000001" customHeight="1" thickBot="1" x14ac:dyDescent="0.3">
      <c r="A770" s="47">
        <v>5529007</v>
      </c>
      <c r="B770" s="48" t="s">
        <v>1359</v>
      </c>
      <c r="C770" s="48">
        <v>6529007</v>
      </c>
      <c r="D770" s="48" t="s">
        <v>1359</v>
      </c>
      <c r="E770" s="49"/>
    </row>
    <row r="771" spans="1:5" ht="20.100000000000001" customHeight="1" thickBot="1" x14ac:dyDescent="0.3">
      <c r="A771" s="47">
        <v>5529008</v>
      </c>
      <c r="B771" s="48" t="s">
        <v>1360</v>
      </c>
      <c r="C771" s="48">
        <v>6529008</v>
      </c>
      <c r="D771" s="48" t="s">
        <v>1360</v>
      </c>
      <c r="E771" s="49"/>
    </row>
    <row r="772" spans="1:5" ht="20.100000000000001" customHeight="1" thickBot="1" x14ac:dyDescent="0.3">
      <c r="A772" s="47">
        <v>5529009</v>
      </c>
      <c r="B772" s="48" t="s">
        <v>1361</v>
      </c>
      <c r="C772" s="48">
        <v>6529009</v>
      </c>
      <c r="D772" s="48" t="s">
        <v>1361</v>
      </c>
      <c r="E772" s="49"/>
    </row>
    <row r="773" spans="1:5" ht="20.100000000000001" customHeight="1" thickBot="1" x14ac:dyDescent="0.3">
      <c r="A773" s="47">
        <v>5529010</v>
      </c>
      <c r="B773" s="48" t="s">
        <v>1362</v>
      </c>
      <c r="C773" s="48">
        <v>6529010</v>
      </c>
      <c r="D773" s="48" t="s">
        <v>1362</v>
      </c>
      <c r="E773" s="49"/>
    </row>
    <row r="774" spans="1:5" ht="20.100000000000001" customHeight="1" thickBot="1" x14ac:dyDescent="0.3">
      <c r="A774" s="47">
        <v>5529011</v>
      </c>
      <c r="B774" s="48" t="s">
        <v>1363</v>
      </c>
      <c r="C774" s="48">
        <v>6529011</v>
      </c>
      <c r="D774" s="48" t="s">
        <v>1363</v>
      </c>
      <c r="E774" s="49"/>
    </row>
    <row r="775" spans="1:5" ht="20.100000000000001" customHeight="1" thickBot="1" x14ac:dyDescent="0.3">
      <c r="A775" s="47">
        <v>5529012</v>
      </c>
      <c r="B775" s="48" t="s">
        <v>1364</v>
      </c>
      <c r="C775" s="48">
        <v>6529012</v>
      </c>
      <c r="D775" s="48" t="s">
        <v>1364</v>
      </c>
      <c r="E775" s="49"/>
    </row>
    <row r="776" spans="1:5" ht="20.100000000000001" customHeight="1" thickBot="1" x14ac:dyDescent="0.3">
      <c r="A776" s="47">
        <v>5529013</v>
      </c>
      <c r="B776" s="48" t="s">
        <v>1365</v>
      </c>
      <c r="C776" s="48">
        <v>6529013</v>
      </c>
      <c r="D776" s="48" t="s">
        <v>1365</v>
      </c>
      <c r="E776" s="49"/>
    </row>
    <row r="777" spans="1:5" ht="20.100000000000001" customHeight="1" thickBot="1" x14ac:dyDescent="0.3">
      <c r="A777" s="47">
        <v>5529014</v>
      </c>
      <c r="B777" s="48" t="s">
        <v>1366</v>
      </c>
      <c r="C777" s="52"/>
      <c r="D777" s="52"/>
      <c r="E777" s="49"/>
    </row>
    <row r="778" spans="1:5" ht="20.100000000000001" customHeight="1" thickBot="1" x14ac:dyDescent="0.3">
      <c r="A778" s="47">
        <v>5529015</v>
      </c>
      <c r="B778" s="48" t="s">
        <v>1367</v>
      </c>
      <c r="C778" s="48">
        <v>6529015</v>
      </c>
      <c r="D778" s="48" t="s">
        <v>1367</v>
      </c>
      <c r="E778" s="49"/>
    </row>
    <row r="779" spans="1:5" ht="20.100000000000001" customHeight="1" thickBot="1" x14ac:dyDescent="0.3">
      <c r="A779" s="33">
        <v>554</v>
      </c>
      <c r="B779" s="34" t="s">
        <v>1368</v>
      </c>
      <c r="C779" s="34">
        <v>654</v>
      </c>
      <c r="D779" s="34" t="s">
        <v>1368</v>
      </c>
      <c r="E779" s="35"/>
    </row>
    <row r="780" spans="1:5" ht="20.100000000000001" customHeight="1" thickBot="1" x14ac:dyDescent="0.3">
      <c r="A780" s="40">
        <v>55401</v>
      </c>
      <c r="B780" s="41" t="s">
        <v>1369</v>
      </c>
      <c r="C780" s="41">
        <v>65401</v>
      </c>
      <c r="D780" s="41" t="s">
        <v>1369</v>
      </c>
      <c r="E780" s="42"/>
    </row>
    <row r="781" spans="1:5" ht="20.100000000000001" customHeight="1" thickBot="1" x14ac:dyDescent="0.3">
      <c r="A781" s="47">
        <v>5540101</v>
      </c>
      <c r="B781" s="48" t="s">
        <v>1370</v>
      </c>
      <c r="C781" s="52"/>
      <c r="D781" s="52"/>
      <c r="E781" s="49"/>
    </row>
    <row r="782" spans="1:5" ht="20.100000000000001" customHeight="1" thickBot="1" x14ac:dyDescent="0.3">
      <c r="A782" s="47">
        <v>5540102</v>
      </c>
      <c r="B782" s="48" t="s">
        <v>1371</v>
      </c>
      <c r="C782" s="48">
        <v>6540102</v>
      </c>
      <c r="D782" s="48" t="s">
        <v>1371</v>
      </c>
      <c r="E782" s="49"/>
    </row>
    <row r="783" spans="1:5" ht="20.100000000000001" customHeight="1" thickBot="1" x14ac:dyDescent="0.3">
      <c r="A783" s="47">
        <v>5540103</v>
      </c>
      <c r="B783" s="48" t="s">
        <v>1372</v>
      </c>
      <c r="C783" s="48">
        <v>6540103</v>
      </c>
      <c r="D783" s="48" t="s">
        <v>1372</v>
      </c>
      <c r="E783" s="49"/>
    </row>
    <row r="784" spans="1:5" ht="20.100000000000001" customHeight="1" thickBot="1" x14ac:dyDescent="0.3">
      <c r="A784" s="47">
        <v>5540104</v>
      </c>
      <c r="B784" s="48" t="s">
        <v>1373</v>
      </c>
      <c r="C784" s="48">
        <v>6540104</v>
      </c>
      <c r="D784" s="48" t="s">
        <v>1373</v>
      </c>
      <c r="E784" s="49"/>
    </row>
    <row r="785" spans="1:5" ht="20.100000000000001" customHeight="1" thickBot="1" x14ac:dyDescent="0.3">
      <c r="A785" s="47">
        <v>5540105</v>
      </c>
      <c r="B785" s="48" t="s">
        <v>1374</v>
      </c>
      <c r="C785" s="48">
        <v>6540105</v>
      </c>
      <c r="D785" s="48" t="s">
        <v>1374</v>
      </c>
      <c r="E785" s="49"/>
    </row>
    <row r="786" spans="1:5" ht="20.100000000000001" customHeight="1" thickBot="1" x14ac:dyDescent="0.3">
      <c r="A786" s="47">
        <v>5540106</v>
      </c>
      <c r="B786" s="48" t="s">
        <v>1375</v>
      </c>
      <c r="C786" s="48">
        <v>6540106</v>
      </c>
      <c r="D786" s="48" t="s">
        <v>1375</v>
      </c>
      <c r="E786" s="49"/>
    </row>
    <row r="787" spans="1:5" ht="20.100000000000001" customHeight="1" thickBot="1" x14ac:dyDescent="0.3">
      <c r="A787" s="47">
        <v>5540107</v>
      </c>
      <c r="B787" s="48" t="s">
        <v>1376</v>
      </c>
      <c r="C787" s="52"/>
      <c r="D787" s="52"/>
      <c r="E787" s="49"/>
    </row>
    <row r="788" spans="1:5" ht="20.100000000000001" customHeight="1" thickBot="1" x14ac:dyDescent="0.3">
      <c r="A788" s="47">
        <v>5540108</v>
      </c>
      <c r="B788" s="48" t="s">
        <v>1377</v>
      </c>
      <c r="C788" s="52"/>
      <c r="D788" s="52"/>
      <c r="E788" s="49"/>
    </row>
    <row r="789" spans="1:5" ht="20.100000000000001" customHeight="1" thickBot="1" x14ac:dyDescent="0.3">
      <c r="A789" s="47">
        <v>5540109</v>
      </c>
      <c r="B789" s="48" t="s">
        <v>1378</v>
      </c>
      <c r="C789" s="52"/>
      <c r="D789" s="52"/>
      <c r="E789" s="49"/>
    </row>
    <row r="790" spans="1:5" ht="20.100000000000001" customHeight="1" thickBot="1" x14ac:dyDescent="0.3">
      <c r="A790" s="47">
        <v>5540110</v>
      </c>
      <c r="B790" s="48" t="s">
        <v>1379</v>
      </c>
      <c r="C790" s="52"/>
      <c r="D790" s="52"/>
      <c r="E790" s="49"/>
    </row>
    <row r="791" spans="1:5" ht="20.100000000000001" customHeight="1" thickBot="1" x14ac:dyDescent="0.3">
      <c r="A791" s="47">
        <v>5540111</v>
      </c>
      <c r="B791" s="67" t="s">
        <v>1380</v>
      </c>
      <c r="C791" s="52"/>
      <c r="D791" s="52"/>
      <c r="E791" s="49"/>
    </row>
    <row r="792" spans="1:5" ht="20.100000000000001" customHeight="1" thickBot="1" x14ac:dyDescent="0.3">
      <c r="A792" s="57"/>
    </row>
    <row r="793" spans="1:5" ht="20.100000000000001" customHeight="1" thickBot="1" x14ac:dyDescent="0.3">
      <c r="A793" s="60" t="s">
        <v>145</v>
      </c>
      <c r="B793" s="61" t="s">
        <v>146</v>
      </c>
      <c r="C793" s="61" t="s">
        <v>145</v>
      </c>
      <c r="D793" s="61" t="s">
        <v>146</v>
      </c>
      <c r="E793" s="61"/>
    </row>
    <row r="794" spans="1:5" ht="20.100000000000001" customHeight="1" thickBot="1" x14ac:dyDescent="0.3">
      <c r="A794" s="47">
        <v>5540112</v>
      </c>
      <c r="B794" s="48" t="s">
        <v>1381</v>
      </c>
      <c r="C794" s="48">
        <v>6540112</v>
      </c>
      <c r="D794" s="48" t="s">
        <v>1381</v>
      </c>
      <c r="E794" s="49"/>
    </row>
    <row r="795" spans="1:5" ht="20.100000000000001" customHeight="1" thickBot="1" x14ac:dyDescent="0.3">
      <c r="A795" s="47">
        <v>5540113</v>
      </c>
      <c r="B795" s="48" t="s">
        <v>1382</v>
      </c>
      <c r="C795" s="52"/>
      <c r="D795" s="52"/>
      <c r="E795" s="49"/>
    </row>
    <row r="796" spans="1:5" ht="20.100000000000001" customHeight="1" thickBot="1" x14ac:dyDescent="0.3">
      <c r="A796" s="47">
        <v>5540114</v>
      </c>
      <c r="B796" s="48" t="s">
        <v>1383</v>
      </c>
      <c r="C796" s="52"/>
      <c r="D796" s="52"/>
      <c r="E796" s="49"/>
    </row>
    <row r="797" spans="1:5" ht="20.100000000000001" customHeight="1" thickBot="1" x14ac:dyDescent="0.3">
      <c r="A797" s="47">
        <v>5540115</v>
      </c>
      <c r="B797" s="48" t="s">
        <v>1384</v>
      </c>
      <c r="C797" s="52"/>
      <c r="D797" s="52"/>
      <c r="E797" s="49"/>
    </row>
    <row r="798" spans="1:5" ht="20.100000000000001" customHeight="1" thickBot="1" x14ac:dyDescent="0.3">
      <c r="A798" s="47">
        <v>5540116</v>
      </c>
      <c r="B798" s="48" t="s">
        <v>1385</v>
      </c>
      <c r="C798" s="52"/>
      <c r="D798" s="52"/>
      <c r="E798" s="49"/>
    </row>
    <row r="799" spans="1:5" ht="20.100000000000001" customHeight="1" thickBot="1" x14ac:dyDescent="0.3">
      <c r="A799" s="47">
        <v>5540117</v>
      </c>
      <c r="B799" s="48" t="s">
        <v>1386</v>
      </c>
      <c r="C799" s="48">
        <v>6540117</v>
      </c>
      <c r="D799" s="48" t="s">
        <v>1386</v>
      </c>
      <c r="E799" s="49"/>
    </row>
    <row r="800" spans="1:5" ht="20.100000000000001" customHeight="1" thickBot="1" x14ac:dyDescent="0.3">
      <c r="A800" s="47">
        <v>5540118</v>
      </c>
      <c r="B800" s="48" t="s">
        <v>1387</v>
      </c>
      <c r="C800" s="48">
        <v>6540118</v>
      </c>
      <c r="D800" s="48" t="s">
        <v>1387</v>
      </c>
      <c r="E800" s="49"/>
    </row>
    <row r="801" spans="1:5" ht="20.100000000000001" customHeight="1" thickBot="1" x14ac:dyDescent="0.3">
      <c r="A801" s="47">
        <v>5540119</v>
      </c>
      <c r="B801" s="48" t="s">
        <v>1388</v>
      </c>
      <c r="C801" s="48">
        <v>6540119</v>
      </c>
      <c r="D801" s="48" t="s">
        <v>1388</v>
      </c>
      <c r="E801" s="49"/>
    </row>
    <row r="802" spans="1:5" ht="20.100000000000001" customHeight="1" thickBot="1" x14ac:dyDescent="0.3">
      <c r="A802" s="47">
        <v>5540120</v>
      </c>
      <c r="B802" s="48" t="s">
        <v>1389</v>
      </c>
      <c r="C802" s="52"/>
      <c r="D802" s="52"/>
      <c r="E802" s="49"/>
    </row>
    <row r="803" spans="1:5" ht="20.100000000000001" customHeight="1" thickBot="1" x14ac:dyDescent="0.3">
      <c r="A803" s="47">
        <v>5540121</v>
      </c>
      <c r="B803" s="48" t="s">
        <v>1390</v>
      </c>
      <c r="C803" s="52"/>
      <c r="D803" s="52"/>
      <c r="E803" s="49"/>
    </row>
    <row r="804" spans="1:5" ht="20.100000000000001" customHeight="1" thickBot="1" x14ac:dyDescent="0.3">
      <c r="A804" s="47">
        <v>5540122</v>
      </c>
      <c r="B804" s="48" t="s">
        <v>1391</v>
      </c>
      <c r="C804" s="52"/>
      <c r="D804" s="52"/>
      <c r="E804" s="49"/>
    </row>
    <row r="805" spans="1:5" ht="20.100000000000001" customHeight="1" thickBot="1" x14ac:dyDescent="0.3">
      <c r="A805" s="47">
        <v>5540123</v>
      </c>
      <c r="B805" s="48" t="s">
        <v>1392</v>
      </c>
      <c r="C805" s="52"/>
      <c r="D805" s="52"/>
      <c r="E805" s="49"/>
    </row>
    <row r="806" spans="1:5" ht="20.100000000000001" customHeight="1" thickBot="1" x14ac:dyDescent="0.3">
      <c r="A806" s="47">
        <v>5540124</v>
      </c>
      <c r="B806" s="48" t="s">
        <v>1393</v>
      </c>
      <c r="C806" s="48">
        <v>6540124</v>
      </c>
      <c r="D806" s="48" t="s">
        <v>1393</v>
      </c>
      <c r="E806" s="49"/>
    </row>
    <row r="807" spans="1:5" ht="20.100000000000001" customHeight="1" thickBot="1" x14ac:dyDescent="0.3">
      <c r="A807" s="47">
        <v>5540125</v>
      </c>
      <c r="B807" s="48" t="s">
        <v>1394</v>
      </c>
      <c r="C807" s="48">
        <v>6540125</v>
      </c>
      <c r="D807" s="48" t="s">
        <v>1394</v>
      </c>
      <c r="E807" s="49"/>
    </row>
    <row r="808" spans="1:5" ht="20.100000000000001" customHeight="1" thickBot="1" x14ac:dyDescent="0.3">
      <c r="A808" s="47">
        <v>5540126</v>
      </c>
      <c r="B808" s="48" t="s">
        <v>1395</v>
      </c>
      <c r="C808" s="48">
        <v>6540126</v>
      </c>
      <c r="D808" s="48" t="s">
        <v>1395</v>
      </c>
      <c r="E808" s="49"/>
    </row>
    <row r="809" spans="1:5" ht="20.100000000000001" customHeight="1" thickBot="1" x14ac:dyDescent="0.3">
      <c r="A809" s="47">
        <v>5540127</v>
      </c>
      <c r="B809" s="48" t="s">
        <v>1396</v>
      </c>
      <c r="C809" s="52"/>
      <c r="D809" s="52"/>
      <c r="E809" s="49"/>
    </row>
    <row r="810" spans="1:5" ht="20.100000000000001" customHeight="1" thickBot="1" x14ac:dyDescent="0.3">
      <c r="A810" s="47">
        <v>5540128</v>
      </c>
      <c r="B810" s="48" t="s">
        <v>1397</v>
      </c>
      <c r="C810" s="52"/>
      <c r="D810" s="52"/>
      <c r="E810" s="49"/>
    </row>
    <row r="811" spans="1:5" ht="20.100000000000001" customHeight="1" thickBot="1" x14ac:dyDescent="0.3">
      <c r="A811" s="47">
        <v>5540129</v>
      </c>
      <c r="B811" s="48" t="s">
        <v>1398</v>
      </c>
      <c r="C811" s="48">
        <v>6540129</v>
      </c>
      <c r="D811" s="48" t="s">
        <v>1398</v>
      </c>
      <c r="E811" s="49"/>
    </row>
    <row r="812" spans="1:5" ht="20.100000000000001" customHeight="1" x14ac:dyDescent="0.25">
      <c r="A812" s="91">
        <v>55402</v>
      </c>
      <c r="B812" s="91" t="s">
        <v>1399</v>
      </c>
      <c r="C812" s="91">
        <v>65402</v>
      </c>
      <c r="D812" s="91" t="s">
        <v>1399</v>
      </c>
      <c r="E812" s="75"/>
    </row>
    <row r="813" spans="1:5" ht="20.100000000000001" customHeight="1" thickBot="1" x14ac:dyDescent="0.3">
      <c r="A813" s="92"/>
      <c r="B813" s="92"/>
      <c r="C813" s="92"/>
      <c r="D813" s="92"/>
      <c r="E813" s="42"/>
    </row>
    <row r="814" spans="1:5" ht="20.100000000000001" customHeight="1" thickBot="1" x14ac:dyDescent="0.3">
      <c r="A814" s="47">
        <v>5540201</v>
      </c>
      <c r="B814" s="48" t="s">
        <v>1400</v>
      </c>
      <c r="C814" s="48">
        <v>6540201</v>
      </c>
      <c r="D814" s="48" t="s">
        <v>1400</v>
      </c>
      <c r="E814" s="49"/>
    </row>
    <row r="815" spans="1:5" ht="20.100000000000001" customHeight="1" thickBot="1" x14ac:dyDescent="0.3">
      <c r="A815" s="47">
        <v>5540202</v>
      </c>
      <c r="B815" s="48" t="s">
        <v>1401</v>
      </c>
      <c r="C815" s="48">
        <v>6540202</v>
      </c>
      <c r="D815" s="48" t="s">
        <v>1401</v>
      </c>
      <c r="E815" s="49"/>
    </row>
    <row r="816" spans="1:5" ht="20.100000000000001" customHeight="1" thickBot="1" x14ac:dyDescent="0.3">
      <c r="A816" s="47">
        <v>5540203</v>
      </c>
      <c r="B816" s="48" t="s">
        <v>1402</v>
      </c>
      <c r="C816" s="48">
        <v>6540203</v>
      </c>
      <c r="D816" s="48" t="s">
        <v>1402</v>
      </c>
      <c r="E816" s="49"/>
    </row>
    <row r="817" spans="1:5" ht="20.100000000000001" customHeight="1" thickBot="1" x14ac:dyDescent="0.3">
      <c r="A817" s="47">
        <v>5540204</v>
      </c>
      <c r="B817" s="48" t="s">
        <v>1403</v>
      </c>
      <c r="C817" s="48">
        <v>6540204</v>
      </c>
      <c r="D817" s="48" t="s">
        <v>1403</v>
      </c>
      <c r="E817" s="49"/>
    </row>
    <row r="818" spans="1:5" ht="20.100000000000001" customHeight="1" thickBot="1" x14ac:dyDescent="0.3">
      <c r="A818" s="47">
        <v>5540205</v>
      </c>
      <c r="B818" s="48" t="s">
        <v>1404</v>
      </c>
      <c r="C818" s="48">
        <v>6540205</v>
      </c>
      <c r="D818" s="48" t="s">
        <v>1404</v>
      </c>
      <c r="E818" s="49"/>
    </row>
    <row r="819" spans="1:5" ht="20.100000000000001" customHeight="1" thickBot="1" x14ac:dyDescent="0.3">
      <c r="A819" s="47">
        <v>5540206</v>
      </c>
      <c r="B819" s="48" t="s">
        <v>1405</v>
      </c>
      <c r="C819" s="48">
        <v>6540206</v>
      </c>
      <c r="D819" s="48" t="s">
        <v>1405</v>
      </c>
      <c r="E819" s="49"/>
    </row>
    <row r="820" spans="1:5" ht="20.100000000000001" customHeight="1" thickBot="1" x14ac:dyDescent="0.3">
      <c r="A820" s="47">
        <v>5540207</v>
      </c>
      <c r="B820" s="48" t="s">
        <v>1406</v>
      </c>
      <c r="C820" s="48">
        <v>6540207</v>
      </c>
      <c r="D820" s="48" t="s">
        <v>1406</v>
      </c>
      <c r="E820" s="49"/>
    </row>
    <row r="821" spans="1:5" ht="20.100000000000001" customHeight="1" thickBot="1" x14ac:dyDescent="0.3">
      <c r="A821" s="57"/>
    </row>
    <row r="822" spans="1:5" ht="20.100000000000001" customHeight="1" thickBot="1" x14ac:dyDescent="0.3">
      <c r="A822" s="60" t="s">
        <v>145</v>
      </c>
      <c r="B822" s="61" t="s">
        <v>146</v>
      </c>
      <c r="C822" s="61" t="s">
        <v>145</v>
      </c>
      <c r="D822" s="61" t="s">
        <v>146</v>
      </c>
      <c r="E822" s="61"/>
    </row>
    <row r="823" spans="1:5" ht="20.100000000000001" customHeight="1" thickBot="1" x14ac:dyDescent="0.3">
      <c r="A823" s="47">
        <v>5540208</v>
      </c>
      <c r="B823" s="48" t="s">
        <v>1407</v>
      </c>
      <c r="C823" s="52"/>
      <c r="D823" s="52"/>
      <c r="E823" s="76"/>
    </row>
    <row r="824" spans="1:5" ht="20.100000000000001" customHeight="1" thickBot="1" x14ac:dyDescent="0.3">
      <c r="A824" s="47">
        <v>5540209</v>
      </c>
      <c r="B824" s="48" t="s">
        <v>1408</v>
      </c>
      <c r="C824" s="52"/>
      <c r="D824" s="52"/>
      <c r="E824" s="49"/>
    </row>
    <row r="825" spans="1:5" ht="20.100000000000001" customHeight="1" thickBot="1" x14ac:dyDescent="0.3">
      <c r="A825" s="47">
        <v>5540210</v>
      </c>
      <c r="B825" s="48" t="s">
        <v>1409</v>
      </c>
      <c r="C825" s="48">
        <v>6540210</v>
      </c>
      <c r="D825" s="48" t="s">
        <v>1409</v>
      </c>
      <c r="E825" s="49"/>
    </row>
    <row r="826" spans="1:5" ht="20.100000000000001" customHeight="1" thickBot="1" x14ac:dyDescent="0.3">
      <c r="A826" s="47">
        <v>5540211</v>
      </c>
      <c r="B826" s="48" t="s">
        <v>1410</v>
      </c>
      <c r="C826" s="52"/>
      <c r="D826" s="52"/>
      <c r="E826" s="49"/>
    </row>
    <row r="827" spans="1:5" ht="20.100000000000001" customHeight="1" thickBot="1" x14ac:dyDescent="0.3">
      <c r="A827" s="47">
        <v>5540212</v>
      </c>
      <c r="B827" s="48" t="s">
        <v>1411</v>
      </c>
      <c r="C827" s="48">
        <v>6540212</v>
      </c>
      <c r="D827" s="48" t="s">
        <v>1411</v>
      </c>
      <c r="E827" s="49"/>
    </row>
    <row r="828" spans="1:5" ht="20.100000000000001" customHeight="1" thickBot="1" x14ac:dyDescent="0.3">
      <c r="A828" s="47">
        <v>5540213</v>
      </c>
      <c r="B828" s="48" t="s">
        <v>1412</v>
      </c>
      <c r="C828" s="48">
        <v>6540213</v>
      </c>
      <c r="D828" s="48" t="s">
        <v>1412</v>
      </c>
      <c r="E828" s="49"/>
    </row>
    <row r="829" spans="1:5" ht="20.100000000000001" customHeight="1" thickBot="1" x14ac:dyDescent="0.3">
      <c r="A829" s="47">
        <v>5540214</v>
      </c>
      <c r="B829" s="48" t="s">
        <v>1413</v>
      </c>
      <c r="C829" s="48">
        <v>6540214</v>
      </c>
      <c r="D829" s="48" t="s">
        <v>1413</v>
      </c>
      <c r="E829" s="68"/>
    </row>
    <row r="830" spans="1:5" ht="20.100000000000001" customHeight="1" thickBot="1" x14ac:dyDescent="0.3">
      <c r="A830" s="40">
        <v>55490</v>
      </c>
      <c r="B830" s="41" t="s">
        <v>1352</v>
      </c>
      <c r="C830" s="41">
        <v>65490</v>
      </c>
      <c r="D830" s="41" t="s">
        <v>1352</v>
      </c>
      <c r="E830" s="42"/>
    </row>
    <row r="831" spans="1:5" ht="20.100000000000001" customHeight="1" thickBot="1" x14ac:dyDescent="0.3">
      <c r="A831" s="47">
        <v>5549001</v>
      </c>
      <c r="B831" s="48" t="s">
        <v>1414</v>
      </c>
      <c r="C831" s="48">
        <v>6549001</v>
      </c>
      <c r="D831" s="48" t="s">
        <v>1415</v>
      </c>
      <c r="E831" s="49"/>
    </row>
    <row r="832" spans="1:5" ht="20.100000000000001" customHeight="1" thickBot="1" x14ac:dyDescent="0.3">
      <c r="A832" s="51"/>
      <c r="B832" s="52"/>
      <c r="C832" s="48">
        <v>6549002</v>
      </c>
      <c r="D832" s="48" t="s">
        <v>1416</v>
      </c>
      <c r="E832" s="49"/>
    </row>
    <row r="833" spans="1:5" ht="20.100000000000001" customHeight="1" thickBot="1" x14ac:dyDescent="0.3">
      <c r="A833" s="47">
        <v>5549003</v>
      </c>
      <c r="B833" s="48" t="s">
        <v>1417</v>
      </c>
      <c r="C833" s="48">
        <v>6549003</v>
      </c>
      <c r="D833" s="48" t="s">
        <v>1417</v>
      </c>
      <c r="E833" s="49"/>
    </row>
    <row r="834" spans="1:5" ht="20.100000000000001" customHeight="1" thickBot="1" x14ac:dyDescent="0.3">
      <c r="A834" s="47">
        <v>5549004</v>
      </c>
      <c r="B834" s="48" t="s">
        <v>1418</v>
      </c>
      <c r="C834" s="52"/>
      <c r="D834" s="52"/>
      <c r="E834" s="49"/>
    </row>
    <row r="835" spans="1:5" ht="20.100000000000001" customHeight="1" thickBot="1" x14ac:dyDescent="0.3">
      <c r="A835" s="33">
        <v>558</v>
      </c>
      <c r="B835" s="34" t="s">
        <v>1419</v>
      </c>
      <c r="C835" s="34">
        <v>658</v>
      </c>
      <c r="D835" s="34" t="s">
        <v>1419</v>
      </c>
      <c r="E835" s="42"/>
    </row>
    <row r="836" spans="1:5" ht="20.100000000000001" customHeight="1" thickBot="1" x14ac:dyDescent="0.3">
      <c r="A836" s="40">
        <v>55801</v>
      </c>
      <c r="B836" s="41" t="s">
        <v>1420</v>
      </c>
      <c r="C836" s="41">
        <v>65801</v>
      </c>
      <c r="D836" s="41" t="s">
        <v>1420</v>
      </c>
      <c r="E836" s="35"/>
    </row>
    <row r="837" spans="1:5" ht="20.100000000000001" customHeight="1" thickBot="1" x14ac:dyDescent="0.3">
      <c r="A837" s="47">
        <v>5580101</v>
      </c>
      <c r="B837" s="48" t="s">
        <v>1421</v>
      </c>
      <c r="C837" s="52"/>
      <c r="D837" s="52"/>
      <c r="E837" s="49"/>
    </row>
    <row r="838" spans="1:5" ht="20.100000000000001" customHeight="1" thickBot="1" x14ac:dyDescent="0.3">
      <c r="A838" s="47">
        <v>5580102</v>
      </c>
      <c r="B838" s="48" t="s">
        <v>1422</v>
      </c>
      <c r="C838" s="52"/>
      <c r="D838" s="52"/>
      <c r="E838" s="49"/>
    </row>
    <row r="839" spans="1:5" ht="20.100000000000001" customHeight="1" thickBot="1" x14ac:dyDescent="0.3">
      <c r="A839" s="47">
        <v>5580103</v>
      </c>
      <c r="B839" s="48" t="s">
        <v>1423</v>
      </c>
      <c r="C839" s="52"/>
      <c r="D839" s="52"/>
      <c r="E839" s="49"/>
    </row>
    <row r="840" spans="1:5" ht="20.100000000000001" customHeight="1" thickBot="1" x14ac:dyDescent="0.3">
      <c r="A840" s="40">
        <v>55802</v>
      </c>
      <c r="B840" s="41" t="s">
        <v>1424</v>
      </c>
      <c r="C840" s="41">
        <v>65802</v>
      </c>
      <c r="D840" s="41" t="s">
        <v>1424</v>
      </c>
      <c r="E840" s="42"/>
    </row>
    <row r="841" spans="1:5" ht="20.100000000000001" customHeight="1" thickBot="1" x14ac:dyDescent="0.3">
      <c r="A841" s="47">
        <v>5580201</v>
      </c>
      <c r="B841" s="48" t="s">
        <v>1425</v>
      </c>
      <c r="C841" s="48">
        <v>6580201</v>
      </c>
      <c r="D841" s="48" t="s">
        <v>1425</v>
      </c>
      <c r="E841" s="49"/>
    </row>
    <row r="842" spans="1:5" ht="20.100000000000001" customHeight="1" thickBot="1" x14ac:dyDescent="0.3">
      <c r="A842" s="47">
        <v>5580202</v>
      </c>
      <c r="B842" s="48" t="s">
        <v>1426</v>
      </c>
      <c r="C842" s="52"/>
      <c r="D842" s="52"/>
      <c r="E842" s="49"/>
    </row>
    <row r="843" spans="1:5" ht="20.100000000000001" customHeight="1" thickBot="1" x14ac:dyDescent="0.3">
      <c r="A843" s="47">
        <v>5580203</v>
      </c>
      <c r="B843" s="48" t="s">
        <v>1427</v>
      </c>
      <c r="C843" s="52"/>
      <c r="D843" s="52"/>
      <c r="E843" s="49"/>
    </row>
    <row r="844" spans="1:5" ht="20.100000000000001" customHeight="1" thickBot="1" x14ac:dyDescent="0.3">
      <c r="A844" s="47">
        <v>5580204</v>
      </c>
      <c r="B844" s="67" t="s">
        <v>1428</v>
      </c>
      <c r="C844" s="48">
        <v>6580204</v>
      </c>
      <c r="D844" s="48" t="s">
        <v>1428</v>
      </c>
      <c r="E844" s="49"/>
    </row>
    <row r="845" spans="1:5" ht="20.100000000000001" customHeight="1" thickBot="1" x14ac:dyDescent="0.3">
      <c r="A845" s="47">
        <v>5580205</v>
      </c>
      <c r="B845" s="48" t="s">
        <v>1429</v>
      </c>
      <c r="C845" s="48">
        <v>6580205</v>
      </c>
      <c r="D845" s="48" t="s">
        <v>1429</v>
      </c>
      <c r="E845" s="49"/>
    </row>
    <row r="846" spans="1:5" ht="20.100000000000001" customHeight="1" thickBot="1" x14ac:dyDescent="0.3">
      <c r="A846" s="47">
        <v>5580206</v>
      </c>
      <c r="B846" s="48" t="s">
        <v>1430</v>
      </c>
      <c r="C846" s="52"/>
      <c r="D846" s="52"/>
      <c r="E846" s="49"/>
    </row>
    <row r="847" spans="1:5" ht="20.100000000000001" customHeight="1" thickBot="1" x14ac:dyDescent="0.3">
      <c r="A847" s="47">
        <v>5580207</v>
      </c>
      <c r="B847" s="48" t="s">
        <v>1431</v>
      </c>
      <c r="C847" s="52"/>
      <c r="D847" s="52"/>
      <c r="E847" s="49"/>
    </row>
    <row r="848" spans="1:5" ht="20.100000000000001" customHeight="1" thickBot="1" x14ac:dyDescent="0.3">
      <c r="A848" s="57"/>
    </row>
    <row r="849" spans="1:5" ht="20.100000000000001" customHeight="1" thickBot="1" x14ac:dyDescent="0.3">
      <c r="A849" s="60" t="s">
        <v>145</v>
      </c>
      <c r="B849" s="61" t="s">
        <v>146</v>
      </c>
      <c r="C849" s="61" t="s">
        <v>145</v>
      </c>
      <c r="D849" s="61" t="s">
        <v>146</v>
      </c>
      <c r="E849" s="61"/>
    </row>
    <row r="850" spans="1:5" ht="20.100000000000001" customHeight="1" thickBot="1" x14ac:dyDescent="0.3">
      <c r="A850" s="47">
        <v>5580208</v>
      </c>
      <c r="B850" s="48" t="s">
        <v>1432</v>
      </c>
      <c r="C850" s="52"/>
      <c r="D850" s="52"/>
      <c r="E850" s="49"/>
    </row>
    <row r="851" spans="1:5" ht="20.100000000000001" customHeight="1" x14ac:dyDescent="0.25">
      <c r="A851" s="89">
        <v>5580209</v>
      </c>
      <c r="B851" s="89" t="s">
        <v>1433</v>
      </c>
      <c r="C851" s="93"/>
      <c r="D851" s="93"/>
      <c r="E851" s="66"/>
    </row>
    <row r="852" spans="1:5" ht="20.100000000000001" customHeight="1" thickBot="1" x14ac:dyDescent="0.3">
      <c r="A852" s="90"/>
      <c r="B852" s="90"/>
      <c r="C852" s="94"/>
      <c r="D852" s="94"/>
      <c r="E852" s="49"/>
    </row>
    <row r="853" spans="1:5" ht="20.100000000000001" customHeight="1" thickBot="1" x14ac:dyDescent="0.3">
      <c r="A853" s="47">
        <v>5580210</v>
      </c>
      <c r="B853" s="48" t="s">
        <v>1434</v>
      </c>
      <c r="C853" s="48">
        <v>6580210</v>
      </c>
      <c r="D853" s="48" t="s">
        <v>1434</v>
      </c>
      <c r="E853" s="49"/>
    </row>
    <row r="854" spans="1:5" ht="20.100000000000001" customHeight="1" thickBot="1" x14ac:dyDescent="0.3">
      <c r="A854" s="47">
        <v>5580211</v>
      </c>
      <c r="B854" s="48" t="s">
        <v>1435</v>
      </c>
      <c r="C854" s="52"/>
      <c r="D854" s="52"/>
      <c r="E854" s="49"/>
    </row>
    <row r="855" spans="1:5" ht="20.100000000000001" customHeight="1" thickBot="1" x14ac:dyDescent="0.3">
      <c r="A855" s="47">
        <v>5580212</v>
      </c>
      <c r="B855" s="48" t="s">
        <v>1436</v>
      </c>
      <c r="C855" s="52"/>
      <c r="D855" s="52"/>
      <c r="E855" s="49"/>
    </row>
    <row r="856" spans="1:5" ht="20.100000000000001" customHeight="1" thickBot="1" x14ac:dyDescent="0.3">
      <c r="A856" s="40">
        <v>55803</v>
      </c>
      <c r="B856" s="41" t="s">
        <v>1437</v>
      </c>
      <c r="C856" s="41">
        <v>65803</v>
      </c>
      <c r="D856" s="41" t="s">
        <v>1437</v>
      </c>
      <c r="E856" s="42"/>
    </row>
    <row r="857" spans="1:5" ht="20.100000000000001" customHeight="1" thickBot="1" x14ac:dyDescent="0.3">
      <c r="A857" s="51"/>
      <c r="B857" s="52"/>
      <c r="C857" s="48">
        <v>6580301</v>
      </c>
      <c r="D857" s="48" t="s">
        <v>1437</v>
      </c>
      <c r="E857" s="49"/>
    </row>
    <row r="858" spans="1:5" ht="20.100000000000001" customHeight="1" thickBot="1" x14ac:dyDescent="0.3">
      <c r="A858" s="33">
        <v>562</v>
      </c>
      <c r="B858" s="34" t="s">
        <v>1438</v>
      </c>
      <c r="C858" s="34">
        <v>662</v>
      </c>
      <c r="D858" s="34" t="s">
        <v>1438</v>
      </c>
      <c r="E858" s="35"/>
    </row>
    <row r="859" spans="1:5" ht="20.100000000000001" customHeight="1" thickBot="1" x14ac:dyDescent="0.3">
      <c r="A859" s="40">
        <v>56201</v>
      </c>
      <c r="B859" s="41" t="s">
        <v>1439</v>
      </c>
      <c r="C859" s="41">
        <v>66201</v>
      </c>
      <c r="D859" s="41" t="s">
        <v>1439</v>
      </c>
      <c r="E859" s="42"/>
    </row>
    <row r="860" spans="1:5" ht="20.100000000000001" customHeight="1" thickBot="1" x14ac:dyDescent="0.3">
      <c r="A860" s="51"/>
      <c r="B860" s="52"/>
      <c r="C860" s="48">
        <v>6620101</v>
      </c>
      <c r="D860" s="48" t="s">
        <v>1440</v>
      </c>
      <c r="E860" s="49"/>
    </row>
    <row r="861" spans="1:5" ht="20.100000000000001" customHeight="1" thickBot="1" x14ac:dyDescent="0.3">
      <c r="A861" s="47">
        <v>5620102</v>
      </c>
      <c r="B861" s="48" t="s">
        <v>1441</v>
      </c>
      <c r="C861" s="52"/>
      <c r="D861" s="52"/>
      <c r="E861" s="49"/>
    </row>
    <row r="862" spans="1:5" ht="20.100000000000001" customHeight="1" thickBot="1" x14ac:dyDescent="0.3">
      <c r="A862" s="47">
        <v>5620103</v>
      </c>
      <c r="B862" s="48" t="s">
        <v>1442</v>
      </c>
      <c r="C862" s="52"/>
      <c r="D862" s="52"/>
      <c r="E862" s="49"/>
    </row>
    <row r="863" spans="1:5" ht="20.100000000000001" customHeight="1" thickBot="1" x14ac:dyDescent="0.3">
      <c r="A863" s="47">
        <v>5620104</v>
      </c>
      <c r="B863" s="48" t="s">
        <v>1443</v>
      </c>
      <c r="C863" s="52"/>
      <c r="D863" s="52"/>
      <c r="E863" s="49"/>
    </row>
    <row r="864" spans="1:5" ht="20.100000000000001" customHeight="1" thickBot="1" x14ac:dyDescent="0.3">
      <c r="A864" s="47">
        <v>5620105</v>
      </c>
      <c r="B864" s="48" t="s">
        <v>1444</v>
      </c>
      <c r="C864" s="52"/>
      <c r="D864" s="52"/>
      <c r="E864" s="49"/>
    </row>
    <row r="865" spans="1:5" ht="20.100000000000001" customHeight="1" thickBot="1" x14ac:dyDescent="0.3">
      <c r="A865" s="47">
        <v>5620106</v>
      </c>
      <c r="B865" s="48" t="s">
        <v>1445</v>
      </c>
      <c r="C865" s="48">
        <v>6620106</v>
      </c>
      <c r="D865" s="48" t="s">
        <v>1445</v>
      </c>
      <c r="E865" s="49"/>
    </row>
    <row r="866" spans="1:5" ht="20.100000000000001" customHeight="1" thickBot="1" x14ac:dyDescent="0.3">
      <c r="A866" s="47">
        <v>5620107</v>
      </c>
      <c r="B866" s="48" t="s">
        <v>1446</v>
      </c>
      <c r="C866" s="52"/>
      <c r="D866" s="52"/>
      <c r="E866" s="49"/>
    </row>
    <row r="867" spans="1:5" ht="20.100000000000001" customHeight="1" thickBot="1" x14ac:dyDescent="0.3">
      <c r="A867" s="47">
        <v>5620108</v>
      </c>
      <c r="B867" s="48" t="s">
        <v>1447</v>
      </c>
      <c r="C867" s="52"/>
      <c r="D867" s="52"/>
      <c r="E867" s="49"/>
    </row>
    <row r="868" spans="1:5" ht="20.100000000000001" customHeight="1" thickBot="1" x14ac:dyDescent="0.3">
      <c r="A868" s="47">
        <v>5620109</v>
      </c>
      <c r="B868" s="48" t="s">
        <v>1448</v>
      </c>
      <c r="C868" s="48">
        <v>6620109</v>
      </c>
      <c r="D868" s="48" t="s">
        <v>1448</v>
      </c>
      <c r="E868" s="49"/>
    </row>
    <row r="869" spans="1:5" ht="20.100000000000001" customHeight="1" thickBot="1" x14ac:dyDescent="0.3">
      <c r="A869" s="47">
        <v>5620110</v>
      </c>
      <c r="B869" s="48" t="s">
        <v>1449</v>
      </c>
      <c r="C869" s="52"/>
      <c r="D869" s="52"/>
      <c r="E869" s="49"/>
    </row>
    <row r="870" spans="1:5" ht="20.100000000000001" customHeight="1" thickBot="1" x14ac:dyDescent="0.3">
      <c r="A870" s="47">
        <v>5620111</v>
      </c>
      <c r="B870" s="48" t="s">
        <v>1450</v>
      </c>
      <c r="C870" s="52"/>
      <c r="D870" s="52"/>
      <c r="E870" s="49"/>
    </row>
    <row r="871" spans="1:5" ht="20.100000000000001" customHeight="1" thickBot="1" x14ac:dyDescent="0.3">
      <c r="A871" s="47">
        <v>5620112</v>
      </c>
      <c r="B871" s="48" t="s">
        <v>1451</v>
      </c>
      <c r="C871" s="48">
        <v>6620112</v>
      </c>
      <c r="D871" s="48" t="s">
        <v>1451</v>
      </c>
      <c r="E871" s="49"/>
    </row>
    <row r="872" spans="1:5" ht="20.100000000000001" customHeight="1" thickBot="1" x14ac:dyDescent="0.3">
      <c r="A872" s="47">
        <v>5620113</v>
      </c>
      <c r="B872" s="48" t="s">
        <v>1452</v>
      </c>
      <c r="C872" s="52"/>
      <c r="D872" s="52"/>
      <c r="E872" s="49"/>
    </row>
    <row r="873" spans="1:5" ht="20.100000000000001" customHeight="1" thickBot="1" x14ac:dyDescent="0.3">
      <c r="A873" s="47">
        <v>5620114</v>
      </c>
      <c r="B873" s="48" t="s">
        <v>1453</v>
      </c>
      <c r="C873" s="48">
        <v>6620114</v>
      </c>
      <c r="D873" s="48" t="s">
        <v>1453</v>
      </c>
      <c r="E873" s="49"/>
    </row>
    <row r="874" spans="1:5" ht="20.100000000000001" customHeight="1" thickBot="1" x14ac:dyDescent="0.3">
      <c r="A874" s="47">
        <v>5620115</v>
      </c>
      <c r="B874" s="48" t="s">
        <v>1454</v>
      </c>
      <c r="C874" s="48">
        <v>6620115</v>
      </c>
      <c r="D874" s="48" t="s">
        <v>1454</v>
      </c>
      <c r="E874" s="49"/>
    </row>
    <row r="875" spans="1:5" ht="20.100000000000001" customHeight="1" thickBot="1" x14ac:dyDescent="0.3">
      <c r="A875" s="47">
        <v>5620116</v>
      </c>
      <c r="B875" s="48" t="s">
        <v>1455</v>
      </c>
      <c r="C875" s="48">
        <v>6620116</v>
      </c>
      <c r="D875" s="48" t="s">
        <v>1455</v>
      </c>
      <c r="E875" s="49"/>
    </row>
    <row r="876" spans="1:5" ht="20.100000000000001" customHeight="1" thickBot="1" x14ac:dyDescent="0.3">
      <c r="A876" s="57"/>
    </row>
    <row r="877" spans="1:5" ht="20.100000000000001" customHeight="1" thickBot="1" x14ac:dyDescent="0.3">
      <c r="A877" s="60" t="s">
        <v>145</v>
      </c>
      <c r="B877" s="61" t="s">
        <v>146</v>
      </c>
      <c r="C877" s="61" t="s">
        <v>145</v>
      </c>
      <c r="D877" s="61" t="s">
        <v>146</v>
      </c>
      <c r="E877" s="61"/>
    </row>
    <row r="878" spans="1:5" ht="20.100000000000001" customHeight="1" thickBot="1" x14ac:dyDescent="0.3">
      <c r="A878" s="47">
        <v>5620117</v>
      </c>
      <c r="B878" s="48" t="s">
        <v>1456</v>
      </c>
      <c r="C878" s="48">
        <v>6620117</v>
      </c>
      <c r="D878" s="48" t="s">
        <v>1456</v>
      </c>
      <c r="E878" s="49"/>
    </row>
    <row r="879" spans="1:5" ht="20.100000000000001" customHeight="1" thickBot="1" x14ac:dyDescent="0.3">
      <c r="A879" s="47">
        <v>5620118</v>
      </c>
      <c r="B879" s="48" t="s">
        <v>1457</v>
      </c>
      <c r="C879" s="48">
        <v>6620118</v>
      </c>
      <c r="D879" s="48" t="s">
        <v>1457</v>
      </c>
      <c r="E879" s="49"/>
    </row>
    <row r="880" spans="1:5" ht="20.100000000000001" customHeight="1" thickBot="1" x14ac:dyDescent="0.3">
      <c r="A880" s="47">
        <v>5620119</v>
      </c>
      <c r="B880" s="48" t="s">
        <v>1458</v>
      </c>
      <c r="C880" s="48">
        <v>6620119</v>
      </c>
      <c r="D880" s="48" t="s">
        <v>1458</v>
      </c>
      <c r="E880" s="49"/>
    </row>
    <row r="881" spans="1:5" ht="20.100000000000001" customHeight="1" thickBot="1" x14ac:dyDescent="0.3">
      <c r="A881" s="47">
        <v>5620120</v>
      </c>
      <c r="B881" s="48" t="s">
        <v>1459</v>
      </c>
      <c r="C881" s="48">
        <v>6620120</v>
      </c>
      <c r="D881" s="48" t="s">
        <v>1459</v>
      </c>
      <c r="E881" s="49"/>
    </row>
    <row r="882" spans="1:5" ht="20.100000000000001" customHeight="1" thickBot="1" x14ac:dyDescent="0.3">
      <c r="A882" s="51"/>
      <c r="B882" s="52"/>
      <c r="C882" s="48">
        <v>6620121</v>
      </c>
      <c r="D882" s="48" t="s">
        <v>1460</v>
      </c>
      <c r="E882" s="49"/>
    </row>
    <row r="883" spans="1:5" ht="20.100000000000001" customHeight="1" thickBot="1" x14ac:dyDescent="0.3">
      <c r="A883" s="47">
        <v>5620122</v>
      </c>
      <c r="B883" s="48" t="s">
        <v>1461</v>
      </c>
      <c r="C883" s="48">
        <v>6620122</v>
      </c>
      <c r="D883" s="48" t="s">
        <v>1461</v>
      </c>
      <c r="E883" s="49"/>
    </row>
    <row r="884" spans="1:5" ht="20.100000000000001" customHeight="1" x14ac:dyDescent="0.25">
      <c r="A884" s="89">
        <v>5620123</v>
      </c>
      <c r="B884" s="89" t="s">
        <v>1462</v>
      </c>
      <c r="C884" s="89">
        <v>6620123</v>
      </c>
      <c r="D884" s="89" t="s">
        <v>1462</v>
      </c>
      <c r="E884" s="66"/>
    </row>
    <row r="885" spans="1:5" ht="20.100000000000001" customHeight="1" thickBot="1" x14ac:dyDescent="0.3">
      <c r="A885" s="90"/>
      <c r="B885" s="90"/>
      <c r="C885" s="90"/>
      <c r="D885" s="90"/>
      <c r="E885" s="49"/>
    </row>
    <row r="886" spans="1:5" ht="20.100000000000001" customHeight="1" thickBot="1" x14ac:dyDescent="0.3">
      <c r="A886" s="47">
        <v>5620124</v>
      </c>
      <c r="B886" s="48" t="s">
        <v>1463</v>
      </c>
      <c r="C886" s="48">
        <v>6620124</v>
      </c>
      <c r="D886" s="48" t="s">
        <v>1463</v>
      </c>
      <c r="E886" s="49"/>
    </row>
    <row r="887" spans="1:5" ht="20.100000000000001" customHeight="1" thickBot="1" x14ac:dyDescent="0.3">
      <c r="A887" s="47">
        <v>5620125</v>
      </c>
      <c r="B887" s="48" t="s">
        <v>1464</v>
      </c>
      <c r="C887" s="48">
        <v>6620125</v>
      </c>
      <c r="D887" s="48" t="s">
        <v>1464</v>
      </c>
      <c r="E887" s="49"/>
    </row>
    <row r="888" spans="1:5" ht="20.100000000000001" customHeight="1" thickBot="1" x14ac:dyDescent="0.3">
      <c r="A888" s="47">
        <v>5620126</v>
      </c>
      <c r="B888" s="48" t="s">
        <v>1465</v>
      </c>
      <c r="C888" s="52"/>
      <c r="D888" s="52"/>
      <c r="E888" s="49"/>
    </row>
    <row r="889" spans="1:5" ht="20.100000000000001" customHeight="1" thickBot="1" x14ac:dyDescent="0.3">
      <c r="A889" s="47">
        <v>5620127</v>
      </c>
      <c r="B889" s="48" t="s">
        <v>1466</v>
      </c>
      <c r="C889" s="52"/>
      <c r="D889" s="52"/>
      <c r="E889" s="49"/>
    </row>
    <row r="890" spans="1:5" ht="20.100000000000001" customHeight="1" thickBot="1" x14ac:dyDescent="0.3">
      <c r="A890" s="47">
        <v>5620128</v>
      </c>
      <c r="B890" s="48" t="s">
        <v>1467</v>
      </c>
      <c r="C890" s="52"/>
      <c r="D890" s="52"/>
      <c r="E890" s="49"/>
    </row>
    <row r="891" spans="1:5" ht="20.100000000000001" customHeight="1" thickBot="1" x14ac:dyDescent="0.3">
      <c r="A891" s="47">
        <v>5620129</v>
      </c>
      <c r="B891" s="48" t="s">
        <v>1468</v>
      </c>
      <c r="C891" s="48">
        <v>6620129</v>
      </c>
      <c r="D891" s="48" t="s">
        <v>1468</v>
      </c>
      <c r="E891" s="49"/>
    </row>
    <row r="892" spans="1:5" ht="20.100000000000001" customHeight="1" thickBot="1" x14ac:dyDescent="0.3">
      <c r="A892" s="47">
        <v>5620130</v>
      </c>
      <c r="B892" s="48" t="s">
        <v>1469</v>
      </c>
      <c r="C892" s="48">
        <v>6620130</v>
      </c>
      <c r="D892" s="48" t="s">
        <v>1469</v>
      </c>
      <c r="E892" s="68"/>
    </row>
    <row r="893" spans="1:5" ht="20.100000000000001" customHeight="1" thickBot="1" x14ac:dyDescent="0.3">
      <c r="A893" s="47">
        <v>5620131</v>
      </c>
      <c r="B893" s="48" t="s">
        <v>1470</v>
      </c>
      <c r="C893" s="48">
        <v>6620131</v>
      </c>
      <c r="D893" s="48" t="s">
        <v>1470</v>
      </c>
      <c r="E893" s="49"/>
    </row>
    <row r="894" spans="1:5" ht="20.100000000000001" customHeight="1" thickBot="1" x14ac:dyDescent="0.3">
      <c r="A894" s="51"/>
      <c r="B894" s="52"/>
      <c r="C894" s="48">
        <v>6620132</v>
      </c>
      <c r="D894" s="48" t="s">
        <v>1471</v>
      </c>
      <c r="E894" s="49"/>
    </row>
    <row r="895" spans="1:5" ht="20.100000000000001" customHeight="1" thickBot="1" x14ac:dyDescent="0.3">
      <c r="A895" s="40">
        <v>56202</v>
      </c>
      <c r="B895" s="41" t="s">
        <v>1472</v>
      </c>
      <c r="C895" s="41">
        <v>66202</v>
      </c>
      <c r="D895" s="41" t="s">
        <v>1472</v>
      </c>
      <c r="E895" s="42"/>
    </row>
    <row r="896" spans="1:5" ht="20.100000000000001" customHeight="1" thickBot="1" x14ac:dyDescent="0.3">
      <c r="A896" s="47">
        <v>5620201</v>
      </c>
      <c r="B896" s="48" t="s">
        <v>1472</v>
      </c>
      <c r="C896" s="48">
        <v>6620201</v>
      </c>
      <c r="D896" s="48" t="s">
        <v>1472</v>
      </c>
      <c r="E896" s="49"/>
    </row>
    <row r="897" spans="1:5" ht="20.100000000000001" customHeight="1" thickBot="1" x14ac:dyDescent="0.3">
      <c r="A897" s="47">
        <v>5620202</v>
      </c>
      <c r="B897" s="48" t="s">
        <v>1473</v>
      </c>
      <c r="C897" s="48">
        <v>6620202</v>
      </c>
      <c r="D897" s="48" t="s">
        <v>1473</v>
      </c>
      <c r="E897" s="49"/>
    </row>
    <row r="898" spans="1:5" ht="20.100000000000001" customHeight="1" thickBot="1" x14ac:dyDescent="0.3">
      <c r="A898" s="47">
        <v>5620203</v>
      </c>
      <c r="B898" s="48" t="s">
        <v>1474</v>
      </c>
      <c r="C898" s="48">
        <v>6620203</v>
      </c>
      <c r="D898" s="48" t="s">
        <v>1474</v>
      </c>
      <c r="E898" s="49"/>
    </row>
    <row r="899" spans="1:5" ht="20.100000000000001" customHeight="1" thickBot="1" x14ac:dyDescent="0.3">
      <c r="A899" s="47">
        <v>5620204</v>
      </c>
      <c r="B899" s="48" t="s">
        <v>1475</v>
      </c>
      <c r="C899" s="48">
        <v>6620204</v>
      </c>
      <c r="D899" s="48" t="s">
        <v>1475</v>
      </c>
      <c r="E899" s="49"/>
    </row>
    <row r="900" spans="1:5" ht="20.100000000000001" customHeight="1" thickBot="1" x14ac:dyDescent="0.3">
      <c r="A900" s="47">
        <v>5620205</v>
      </c>
      <c r="B900" s="48" t="s">
        <v>1476</v>
      </c>
      <c r="C900" s="48">
        <v>6620205</v>
      </c>
      <c r="D900" s="48" t="s">
        <v>1476</v>
      </c>
      <c r="E900" s="49"/>
    </row>
    <row r="901" spans="1:5" ht="20.100000000000001" customHeight="1" thickBot="1" x14ac:dyDescent="0.3">
      <c r="A901" s="47">
        <v>5620206</v>
      </c>
      <c r="B901" s="48" t="s">
        <v>1477</v>
      </c>
      <c r="C901" s="48">
        <v>6620206</v>
      </c>
      <c r="D901" s="48" t="s">
        <v>1477</v>
      </c>
      <c r="E901" s="49"/>
    </row>
    <row r="902" spans="1:5" ht="20.100000000000001" customHeight="1" thickBot="1" x14ac:dyDescent="0.3">
      <c r="A902" s="47">
        <v>5620207</v>
      </c>
      <c r="B902" s="48" t="s">
        <v>1478</v>
      </c>
      <c r="C902" s="48">
        <v>6620207</v>
      </c>
      <c r="D902" s="48" t="s">
        <v>1479</v>
      </c>
      <c r="E902" s="49"/>
    </row>
    <row r="903" spans="1:5" ht="20.100000000000001" customHeight="1" thickBot="1" x14ac:dyDescent="0.3">
      <c r="A903" s="47">
        <v>5620208</v>
      </c>
      <c r="B903" s="48" t="s">
        <v>1480</v>
      </c>
      <c r="C903" s="48">
        <v>6620208</v>
      </c>
      <c r="D903" s="48" t="s">
        <v>1480</v>
      </c>
      <c r="E903" s="49"/>
    </row>
    <row r="904" spans="1:5" ht="20.100000000000001" customHeight="1" thickBot="1" x14ac:dyDescent="0.3">
      <c r="A904" s="40">
        <v>56203</v>
      </c>
      <c r="B904" s="41" t="s">
        <v>1481</v>
      </c>
      <c r="C904" s="41">
        <v>66203</v>
      </c>
      <c r="D904" s="41" t="s">
        <v>1481</v>
      </c>
      <c r="E904" s="42"/>
    </row>
    <row r="905" spans="1:5" ht="20.100000000000001" customHeight="1" thickBot="1" x14ac:dyDescent="0.3">
      <c r="A905" s="47">
        <v>5620301</v>
      </c>
      <c r="B905" s="67" t="s">
        <v>1482</v>
      </c>
      <c r="C905" s="48">
        <v>6620301</v>
      </c>
      <c r="D905" s="48" t="s">
        <v>1483</v>
      </c>
      <c r="E905" s="49"/>
    </row>
    <row r="906" spans="1:5" ht="20.100000000000001" customHeight="1" thickBot="1" x14ac:dyDescent="0.3">
      <c r="A906" s="47">
        <v>5620302</v>
      </c>
      <c r="B906" s="48" t="s">
        <v>1484</v>
      </c>
      <c r="C906" s="48">
        <v>6620302</v>
      </c>
      <c r="D906" s="48" t="s">
        <v>1484</v>
      </c>
      <c r="E906" s="49"/>
    </row>
    <row r="907" spans="1:5" ht="20.100000000000001" customHeight="1" thickBot="1" x14ac:dyDescent="0.3">
      <c r="A907" s="47">
        <v>5620303</v>
      </c>
      <c r="B907" s="48" t="s">
        <v>1485</v>
      </c>
      <c r="C907" s="48">
        <v>6620303</v>
      </c>
      <c r="D907" s="48" t="s">
        <v>1485</v>
      </c>
      <c r="E907" s="49"/>
    </row>
    <row r="908" spans="1:5" ht="20.100000000000001" customHeight="1" thickBot="1" x14ac:dyDescent="0.3">
      <c r="A908" s="47">
        <v>5620304</v>
      </c>
      <c r="B908" s="48" t="s">
        <v>1486</v>
      </c>
      <c r="C908" s="48">
        <v>6620304</v>
      </c>
      <c r="D908" s="48" t="s">
        <v>1486</v>
      </c>
      <c r="E908" s="49"/>
    </row>
    <row r="909" spans="1:5" ht="20.100000000000001" customHeight="1" thickBot="1" x14ac:dyDescent="0.3">
      <c r="A909" s="57"/>
    </row>
    <row r="910" spans="1:5" ht="20.100000000000001" customHeight="1" thickBot="1" x14ac:dyDescent="0.3">
      <c r="A910" s="60" t="s">
        <v>145</v>
      </c>
      <c r="B910" s="61" t="s">
        <v>146</v>
      </c>
      <c r="C910" s="61" t="s">
        <v>145</v>
      </c>
      <c r="D910" s="61" t="s">
        <v>146</v>
      </c>
      <c r="E910" s="61"/>
    </row>
    <row r="911" spans="1:5" ht="20.100000000000001" customHeight="1" thickBot="1" x14ac:dyDescent="0.3">
      <c r="A911" s="47">
        <v>5620305</v>
      </c>
      <c r="B911" s="48" t="s">
        <v>1487</v>
      </c>
      <c r="C911" s="48">
        <v>6620305</v>
      </c>
      <c r="D911" s="48" t="s">
        <v>1487</v>
      </c>
      <c r="E911" s="49"/>
    </row>
    <row r="912" spans="1:5" ht="20.100000000000001" customHeight="1" thickBot="1" x14ac:dyDescent="0.3">
      <c r="A912" s="47">
        <v>5620306</v>
      </c>
      <c r="B912" s="48" t="s">
        <v>1488</v>
      </c>
      <c r="C912" s="48">
        <v>6620306</v>
      </c>
      <c r="D912" s="48" t="s">
        <v>1488</v>
      </c>
      <c r="E912" s="49"/>
    </row>
    <row r="913" spans="1:5" ht="20.100000000000001" customHeight="1" thickBot="1" x14ac:dyDescent="0.3">
      <c r="A913" s="47">
        <v>5620307</v>
      </c>
      <c r="B913" s="48" t="s">
        <v>1489</v>
      </c>
      <c r="C913" s="52"/>
      <c r="D913" s="52"/>
      <c r="E913" s="49"/>
    </row>
    <row r="914" spans="1:5" ht="20.100000000000001" customHeight="1" thickBot="1" x14ac:dyDescent="0.3">
      <c r="A914" s="47">
        <v>5620308</v>
      </c>
      <c r="B914" s="48" t="s">
        <v>1490</v>
      </c>
      <c r="C914" s="52"/>
      <c r="D914" s="52"/>
      <c r="E914" s="49"/>
    </row>
    <row r="915" spans="1:5" ht="20.100000000000001" customHeight="1" thickBot="1" x14ac:dyDescent="0.3">
      <c r="A915" s="47">
        <v>5620309</v>
      </c>
      <c r="B915" s="48" t="s">
        <v>1491</v>
      </c>
      <c r="C915" s="52"/>
      <c r="D915" s="52"/>
      <c r="E915" s="49"/>
    </row>
    <row r="916" spans="1:5" ht="20.100000000000001" customHeight="1" thickBot="1" x14ac:dyDescent="0.3">
      <c r="A916" s="47">
        <v>5620310</v>
      </c>
      <c r="B916" s="48" t="s">
        <v>1492</v>
      </c>
      <c r="C916" s="48">
        <v>6620310</v>
      </c>
      <c r="D916" s="48" t="s">
        <v>1492</v>
      </c>
      <c r="E916" s="49"/>
    </row>
    <row r="917" spans="1:5" ht="20.100000000000001" customHeight="1" thickBot="1" x14ac:dyDescent="0.3">
      <c r="A917" s="47">
        <v>5620311</v>
      </c>
      <c r="B917" s="48" t="s">
        <v>1493</v>
      </c>
      <c r="C917" s="52"/>
      <c r="D917" s="52"/>
      <c r="E917" s="49"/>
    </row>
    <row r="918" spans="1:5" ht="20.100000000000001" customHeight="1" thickBot="1" x14ac:dyDescent="0.3">
      <c r="A918" s="47">
        <v>5620312</v>
      </c>
      <c r="B918" s="48" t="s">
        <v>1494</v>
      </c>
      <c r="C918" s="48">
        <v>6620312</v>
      </c>
      <c r="D918" s="48" t="s">
        <v>1494</v>
      </c>
      <c r="E918" s="49"/>
    </row>
    <row r="919" spans="1:5" ht="20.100000000000001" customHeight="1" thickBot="1" x14ac:dyDescent="0.3">
      <c r="A919" s="33">
        <v>564</v>
      </c>
      <c r="B919" s="34" t="s">
        <v>1495</v>
      </c>
      <c r="C919" s="34">
        <v>664</v>
      </c>
      <c r="D919" s="34" t="s">
        <v>1495</v>
      </c>
      <c r="E919" s="35"/>
    </row>
    <row r="920" spans="1:5" ht="20.100000000000001" customHeight="1" thickBot="1" x14ac:dyDescent="0.3">
      <c r="A920" s="40">
        <v>56401</v>
      </c>
      <c r="B920" s="41" t="s">
        <v>1495</v>
      </c>
      <c r="C920" s="41">
        <v>66401</v>
      </c>
      <c r="D920" s="41" t="s">
        <v>1495</v>
      </c>
      <c r="E920" s="35"/>
    </row>
    <row r="921" spans="1:5" ht="20.100000000000001" customHeight="1" thickBot="1" x14ac:dyDescent="0.3">
      <c r="A921" s="47">
        <v>5640101</v>
      </c>
      <c r="B921" s="48" t="s">
        <v>1495</v>
      </c>
      <c r="C921" s="48">
        <v>6640101</v>
      </c>
      <c r="D921" s="48" t="s">
        <v>1495</v>
      </c>
      <c r="E921" s="49"/>
    </row>
    <row r="922" spans="1:5" ht="20.100000000000001" customHeight="1" thickBot="1" x14ac:dyDescent="0.3">
      <c r="A922" s="40">
        <v>56402</v>
      </c>
      <c r="B922" s="41" t="s">
        <v>1496</v>
      </c>
      <c r="C922" s="41">
        <v>66402</v>
      </c>
      <c r="D922" s="41" t="s">
        <v>1496</v>
      </c>
      <c r="E922" s="42"/>
    </row>
    <row r="923" spans="1:5" ht="20.100000000000001" customHeight="1" thickBot="1" x14ac:dyDescent="0.3">
      <c r="A923" s="47">
        <v>5640201</v>
      </c>
      <c r="B923" s="48" t="s">
        <v>1496</v>
      </c>
      <c r="C923" s="48">
        <v>6640201</v>
      </c>
      <c r="D923" s="48" t="s">
        <v>1496</v>
      </c>
      <c r="E923" s="49"/>
    </row>
    <row r="924" spans="1:5" ht="20.100000000000001" customHeight="1" thickBot="1" x14ac:dyDescent="0.3">
      <c r="A924" s="47">
        <v>5640202</v>
      </c>
      <c r="B924" s="48" t="s">
        <v>1497</v>
      </c>
      <c r="C924" s="52"/>
      <c r="D924" s="52"/>
      <c r="E924" s="49"/>
    </row>
    <row r="925" spans="1:5" ht="20.100000000000001" customHeight="1" thickBot="1" x14ac:dyDescent="0.3">
      <c r="A925" s="40">
        <v>56490</v>
      </c>
      <c r="B925" s="41" t="s">
        <v>1352</v>
      </c>
      <c r="C925" s="41">
        <v>66490</v>
      </c>
      <c r="D925" s="41" t="s">
        <v>1352</v>
      </c>
      <c r="E925" s="42"/>
    </row>
    <row r="926" spans="1:5" ht="20.100000000000001" customHeight="1" thickBot="1" x14ac:dyDescent="0.3">
      <c r="A926" s="47">
        <v>5649001</v>
      </c>
      <c r="B926" s="48" t="s">
        <v>1498</v>
      </c>
      <c r="C926" s="48">
        <v>6649001</v>
      </c>
      <c r="D926" s="48" t="s">
        <v>1498</v>
      </c>
      <c r="E926" s="49"/>
    </row>
    <row r="927" spans="1:5" ht="20.100000000000001" customHeight="1" thickBot="1" x14ac:dyDescent="0.3">
      <c r="A927" s="47">
        <v>5649002</v>
      </c>
      <c r="B927" s="48" t="s">
        <v>1499</v>
      </c>
      <c r="C927" s="48">
        <v>6649002</v>
      </c>
      <c r="D927" s="48" t="s">
        <v>1499</v>
      </c>
      <c r="E927" s="49"/>
    </row>
    <row r="928" spans="1:5" ht="20.100000000000001" customHeight="1" thickBot="1" x14ac:dyDescent="0.3">
      <c r="A928" s="33">
        <v>572</v>
      </c>
      <c r="B928" s="34" t="s">
        <v>1500</v>
      </c>
      <c r="C928" s="34">
        <v>672</v>
      </c>
      <c r="D928" s="34" t="s">
        <v>1500</v>
      </c>
      <c r="E928" s="35"/>
    </row>
    <row r="929" spans="1:5" ht="20.100000000000001" customHeight="1" thickBot="1" x14ac:dyDescent="0.3">
      <c r="A929" s="40">
        <v>57201</v>
      </c>
      <c r="B929" s="41" t="s">
        <v>1501</v>
      </c>
      <c r="C929" s="41">
        <v>67201</v>
      </c>
      <c r="D929" s="41" t="s">
        <v>1501</v>
      </c>
      <c r="E929" s="35"/>
    </row>
    <row r="930" spans="1:5" ht="20.100000000000001" customHeight="1" thickBot="1" x14ac:dyDescent="0.3">
      <c r="A930" s="47">
        <v>5720101</v>
      </c>
      <c r="B930" s="48" t="s">
        <v>1502</v>
      </c>
      <c r="C930" s="48">
        <v>6720101</v>
      </c>
      <c r="D930" s="48" t="s">
        <v>1502</v>
      </c>
      <c r="E930" s="49"/>
    </row>
    <row r="931" spans="1:5" ht="20.100000000000001" customHeight="1" thickBot="1" x14ac:dyDescent="0.3">
      <c r="A931" s="47">
        <v>5720102</v>
      </c>
      <c r="B931" s="48" t="s">
        <v>1503</v>
      </c>
      <c r="C931" s="48">
        <v>6720102</v>
      </c>
      <c r="D931" s="48" t="s">
        <v>1503</v>
      </c>
      <c r="E931" s="49"/>
    </row>
    <row r="932" spans="1:5" ht="20.100000000000001" customHeight="1" thickBot="1" x14ac:dyDescent="0.3">
      <c r="A932" s="51"/>
      <c r="B932" s="52"/>
      <c r="C932" s="48">
        <v>6720103</v>
      </c>
      <c r="D932" s="48" t="s">
        <v>1504</v>
      </c>
      <c r="E932" s="49"/>
    </row>
    <row r="933" spans="1:5" ht="20.100000000000001" customHeight="1" thickBot="1" x14ac:dyDescent="0.3">
      <c r="A933" s="40">
        <v>57202</v>
      </c>
      <c r="B933" s="41" t="s">
        <v>1505</v>
      </c>
      <c r="C933" s="41">
        <v>67202</v>
      </c>
      <c r="D933" s="41" t="s">
        <v>1505</v>
      </c>
      <c r="E933" s="42"/>
    </row>
    <row r="934" spans="1:5" ht="20.100000000000001" customHeight="1" thickBot="1" x14ac:dyDescent="0.3">
      <c r="A934" s="47">
        <v>5720201</v>
      </c>
      <c r="B934" s="48" t="s">
        <v>1506</v>
      </c>
      <c r="C934" s="48">
        <v>6720201</v>
      </c>
      <c r="D934" s="48" t="s">
        <v>1506</v>
      </c>
      <c r="E934" s="49"/>
    </row>
    <row r="935" spans="1:5" ht="20.100000000000001" customHeight="1" thickBot="1" x14ac:dyDescent="0.3">
      <c r="A935" s="47">
        <v>5720202</v>
      </c>
      <c r="B935" s="48" t="s">
        <v>1507</v>
      </c>
      <c r="C935" s="48">
        <v>6720202</v>
      </c>
      <c r="D935" s="48" t="s">
        <v>1508</v>
      </c>
      <c r="E935" s="49"/>
    </row>
    <row r="936" spans="1:5" ht="20.100000000000001" customHeight="1" thickBot="1" x14ac:dyDescent="0.3">
      <c r="A936" s="47">
        <v>5720203</v>
      </c>
      <c r="B936" s="48" t="s">
        <v>1509</v>
      </c>
      <c r="C936" s="48">
        <v>6720203</v>
      </c>
      <c r="D936" s="48" t="s">
        <v>1509</v>
      </c>
      <c r="E936" s="49"/>
    </row>
    <row r="937" spans="1:5" ht="20.100000000000001" customHeight="1" thickBot="1" x14ac:dyDescent="0.3">
      <c r="A937" s="47">
        <v>5720204</v>
      </c>
      <c r="B937" s="48" t="s">
        <v>1510</v>
      </c>
      <c r="C937" s="48">
        <v>6720204</v>
      </c>
      <c r="D937" s="48" t="s">
        <v>1510</v>
      </c>
      <c r="E937" s="49"/>
    </row>
    <row r="938" spans="1:5" ht="20.100000000000001" customHeight="1" thickBot="1" x14ac:dyDescent="0.3">
      <c r="A938" s="47">
        <v>5720205</v>
      </c>
      <c r="B938" s="48" t="s">
        <v>1511</v>
      </c>
      <c r="C938" s="48">
        <v>6720205</v>
      </c>
      <c r="D938" s="48" t="s">
        <v>1511</v>
      </c>
      <c r="E938" s="49"/>
    </row>
    <row r="939" spans="1:5" ht="20.100000000000001" customHeight="1" thickBot="1" x14ac:dyDescent="0.3">
      <c r="A939" s="57"/>
    </row>
    <row r="940" spans="1:5" ht="20.100000000000001" customHeight="1" thickBot="1" x14ac:dyDescent="0.3">
      <c r="A940" s="60" t="s">
        <v>145</v>
      </c>
      <c r="B940" s="61" t="s">
        <v>146</v>
      </c>
      <c r="C940" s="61" t="s">
        <v>145</v>
      </c>
      <c r="D940" s="61" t="s">
        <v>146</v>
      </c>
      <c r="E940" s="61"/>
    </row>
    <row r="941" spans="1:5" ht="20.100000000000001" customHeight="1" thickBot="1" x14ac:dyDescent="0.3">
      <c r="A941" s="47">
        <v>5720206</v>
      </c>
      <c r="B941" s="48" t="s">
        <v>1512</v>
      </c>
      <c r="C941" s="48">
        <v>6720206</v>
      </c>
      <c r="D941" s="48" t="s">
        <v>1512</v>
      </c>
      <c r="E941" s="49"/>
    </row>
    <row r="942" spans="1:5" ht="20.100000000000001" customHeight="1" thickBot="1" x14ac:dyDescent="0.3">
      <c r="A942" s="51"/>
      <c r="B942" s="52"/>
      <c r="C942" s="48">
        <v>6720207</v>
      </c>
      <c r="D942" s="48" t="s">
        <v>1513</v>
      </c>
      <c r="E942" s="49"/>
    </row>
    <row r="943" spans="1:5" ht="20.100000000000001" customHeight="1" thickBot="1" x14ac:dyDescent="0.3">
      <c r="A943" s="40">
        <v>57203</v>
      </c>
      <c r="B943" s="41" t="s">
        <v>1514</v>
      </c>
      <c r="C943" s="41">
        <v>67203</v>
      </c>
      <c r="D943" s="41" t="s">
        <v>1514</v>
      </c>
      <c r="E943" s="42"/>
    </row>
    <row r="944" spans="1:5" ht="20.100000000000001" customHeight="1" thickBot="1" x14ac:dyDescent="0.3">
      <c r="A944" s="47">
        <v>5720301</v>
      </c>
      <c r="B944" s="48" t="s">
        <v>1515</v>
      </c>
      <c r="C944" s="48">
        <v>6720301</v>
      </c>
      <c r="D944" s="48" t="s">
        <v>1515</v>
      </c>
      <c r="E944" s="49"/>
    </row>
    <row r="945" spans="1:5" ht="20.100000000000001" customHeight="1" thickBot="1" x14ac:dyDescent="0.3">
      <c r="A945" s="47">
        <v>5720302</v>
      </c>
      <c r="B945" s="48" t="s">
        <v>1516</v>
      </c>
      <c r="C945" s="48">
        <v>6720302</v>
      </c>
      <c r="D945" s="48" t="s">
        <v>1516</v>
      </c>
      <c r="E945" s="49"/>
    </row>
    <row r="946" spans="1:5" ht="20.100000000000001" customHeight="1" thickBot="1" x14ac:dyDescent="0.3">
      <c r="A946" s="47">
        <v>5720303</v>
      </c>
      <c r="B946" s="48" t="s">
        <v>1517</v>
      </c>
      <c r="C946" s="48">
        <v>6720303</v>
      </c>
      <c r="D946" s="48" t="s">
        <v>1517</v>
      </c>
      <c r="E946" s="49"/>
    </row>
    <row r="947" spans="1:5" ht="20.100000000000001" customHeight="1" thickBot="1" x14ac:dyDescent="0.3">
      <c r="A947" s="47">
        <v>5720304</v>
      </c>
      <c r="B947" s="48" t="s">
        <v>1518</v>
      </c>
      <c r="C947" s="48">
        <v>6720304</v>
      </c>
      <c r="D947" s="48" t="s">
        <v>1518</v>
      </c>
      <c r="E947" s="49"/>
    </row>
    <row r="948" spans="1:5" ht="20.100000000000001" customHeight="1" thickBot="1" x14ac:dyDescent="0.3">
      <c r="A948" s="51"/>
      <c r="B948" s="52"/>
      <c r="C948" s="48">
        <v>6720305</v>
      </c>
      <c r="D948" s="48" t="s">
        <v>1519</v>
      </c>
      <c r="E948" s="49"/>
    </row>
    <row r="949" spans="1:5" ht="20.100000000000001" customHeight="1" thickBot="1" x14ac:dyDescent="0.3">
      <c r="A949" s="51"/>
      <c r="B949" s="52"/>
      <c r="C949" s="48">
        <v>6720306</v>
      </c>
      <c r="D949" s="48" t="s">
        <v>1520</v>
      </c>
      <c r="E949" s="49"/>
    </row>
    <row r="950" spans="1:5" ht="20.100000000000001" customHeight="1" thickBot="1" x14ac:dyDescent="0.3">
      <c r="A950" s="51"/>
      <c r="B950" s="52"/>
      <c r="C950" s="48">
        <v>6720307</v>
      </c>
      <c r="D950" s="48" t="s">
        <v>1521</v>
      </c>
      <c r="E950" s="49"/>
    </row>
    <row r="951" spans="1:5" ht="20.100000000000001" customHeight="1" thickBot="1" x14ac:dyDescent="0.3">
      <c r="A951" s="51"/>
      <c r="B951" s="52"/>
      <c r="C951" s="48">
        <v>6720308</v>
      </c>
      <c r="D951" s="48" t="s">
        <v>1522</v>
      </c>
      <c r="E951" s="49"/>
    </row>
    <row r="952" spans="1:5" ht="20.100000000000001" customHeight="1" thickBot="1" x14ac:dyDescent="0.3">
      <c r="A952" s="40">
        <v>57204</v>
      </c>
      <c r="B952" s="41" t="s">
        <v>1523</v>
      </c>
      <c r="C952" s="41">
        <v>67204</v>
      </c>
      <c r="D952" s="41" t="s">
        <v>1523</v>
      </c>
      <c r="E952" s="35"/>
    </row>
    <row r="953" spans="1:5" ht="20.100000000000001" customHeight="1" thickBot="1" x14ac:dyDescent="0.3">
      <c r="A953" s="51"/>
      <c r="B953" s="52"/>
      <c r="C953" s="48">
        <v>6720401</v>
      </c>
      <c r="D953" s="48" t="s">
        <v>1523</v>
      </c>
      <c r="E953" s="49"/>
    </row>
    <row r="954" spans="1:5" ht="20.100000000000001" customHeight="1" thickBot="1" x14ac:dyDescent="0.3">
      <c r="A954" s="40">
        <v>57206</v>
      </c>
      <c r="B954" s="41" t="s">
        <v>1524</v>
      </c>
      <c r="C954" s="41">
        <v>67206</v>
      </c>
      <c r="D954" s="41" t="s">
        <v>1524</v>
      </c>
      <c r="E954" s="35"/>
    </row>
    <row r="955" spans="1:5" ht="20.100000000000001" customHeight="1" thickBot="1" x14ac:dyDescent="0.3">
      <c r="A955" s="47">
        <v>5720601</v>
      </c>
      <c r="B955" s="48" t="s">
        <v>1525</v>
      </c>
      <c r="C955" s="48">
        <v>6720601</v>
      </c>
      <c r="D955" s="48" t="s">
        <v>1525</v>
      </c>
      <c r="E955" s="49"/>
    </row>
    <row r="956" spans="1:5" ht="20.100000000000001" customHeight="1" thickBot="1" x14ac:dyDescent="0.3">
      <c r="A956" s="47">
        <v>5720602</v>
      </c>
      <c r="B956" s="48" t="s">
        <v>1526</v>
      </c>
      <c r="C956" s="48">
        <v>6720602</v>
      </c>
      <c r="D956" s="48" t="s">
        <v>1526</v>
      </c>
      <c r="E956" s="49"/>
    </row>
    <row r="957" spans="1:5" ht="20.100000000000001" customHeight="1" thickBot="1" x14ac:dyDescent="0.3">
      <c r="A957" s="47">
        <v>5720603</v>
      </c>
      <c r="B957" s="48" t="s">
        <v>1527</v>
      </c>
      <c r="C957" s="48">
        <v>6720603</v>
      </c>
      <c r="D957" s="48" t="s">
        <v>1527</v>
      </c>
      <c r="E957" s="49"/>
    </row>
    <row r="958" spans="1:5" ht="20.100000000000001" customHeight="1" thickBot="1" x14ac:dyDescent="0.3">
      <c r="A958" s="47">
        <v>5720604</v>
      </c>
      <c r="B958" s="48" t="s">
        <v>1528</v>
      </c>
      <c r="C958" s="48">
        <v>6720604</v>
      </c>
      <c r="D958" s="48" t="s">
        <v>1528</v>
      </c>
      <c r="E958" s="49"/>
    </row>
    <row r="959" spans="1:5" ht="20.100000000000001" customHeight="1" thickBot="1" x14ac:dyDescent="0.3">
      <c r="A959" s="47">
        <v>5720605</v>
      </c>
      <c r="B959" s="48" t="s">
        <v>1529</v>
      </c>
      <c r="C959" s="48">
        <v>6720605</v>
      </c>
      <c r="D959" s="48" t="s">
        <v>1529</v>
      </c>
      <c r="E959" s="49"/>
    </row>
    <row r="960" spans="1:5" ht="20.100000000000001" customHeight="1" thickBot="1" x14ac:dyDescent="0.3">
      <c r="A960" s="47">
        <v>5720606</v>
      </c>
      <c r="B960" s="48" t="s">
        <v>1530</v>
      </c>
      <c r="C960" s="48">
        <v>6720606</v>
      </c>
      <c r="D960" s="48" t="s">
        <v>1530</v>
      </c>
      <c r="E960" s="49"/>
    </row>
    <row r="961" spans="1:5" ht="20.100000000000001" customHeight="1" thickBot="1" x14ac:dyDescent="0.3">
      <c r="A961" s="40">
        <v>57290</v>
      </c>
      <c r="B961" s="41" t="s">
        <v>1352</v>
      </c>
      <c r="C961" s="41">
        <v>67290</v>
      </c>
      <c r="D961" s="41" t="s">
        <v>1352</v>
      </c>
      <c r="E961" s="35"/>
    </row>
    <row r="962" spans="1:5" ht="20.100000000000001" customHeight="1" thickBot="1" x14ac:dyDescent="0.3">
      <c r="A962" s="47">
        <v>5720701</v>
      </c>
      <c r="B962" s="48" t="s">
        <v>1531</v>
      </c>
      <c r="C962" s="52"/>
      <c r="D962" s="52"/>
      <c r="E962" s="49"/>
    </row>
    <row r="963" spans="1:5" ht="20.100000000000001" customHeight="1" thickBot="1" x14ac:dyDescent="0.3">
      <c r="A963" s="33">
        <v>576</v>
      </c>
      <c r="B963" s="34" t="s">
        <v>1532</v>
      </c>
      <c r="C963" s="34">
        <v>676</v>
      </c>
      <c r="D963" s="34" t="s">
        <v>1532</v>
      </c>
      <c r="E963" s="35"/>
    </row>
    <row r="964" spans="1:5" ht="20.100000000000001" customHeight="1" thickBot="1" x14ac:dyDescent="0.3">
      <c r="A964" s="40">
        <v>57601</v>
      </c>
      <c r="B964" s="41" t="s">
        <v>1533</v>
      </c>
      <c r="C964" s="41">
        <v>67601</v>
      </c>
      <c r="D964" s="41" t="s">
        <v>1533</v>
      </c>
      <c r="E964" s="42"/>
    </row>
    <row r="965" spans="1:5" ht="20.100000000000001" customHeight="1" thickBot="1" x14ac:dyDescent="0.3">
      <c r="A965" s="47">
        <v>5760101</v>
      </c>
      <c r="B965" s="48" t="s">
        <v>1533</v>
      </c>
      <c r="C965" s="48">
        <v>6760101</v>
      </c>
      <c r="D965" s="48" t="s">
        <v>1533</v>
      </c>
      <c r="E965" s="49"/>
    </row>
    <row r="966" spans="1:5" ht="20.100000000000001" customHeight="1" thickBot="1" x14ac:dyDescent="0.3">
      <c r="A966" s="47">
        <v>5760102</v>
      </c>
      <c r="B966" s="48" t="s">
        <v>1534</v>
      </c>
      <c r="C966" s="48">
        <v>6760102</v>
      </c>
      <c r="D966" s="48" t="s">
        <v>1534</v>
      </c>
      <c r="E966" s="49"/>
    </row>
    <row r="967" spans="1:5" ht="20.100000000000001" customHeight="1" thickBot="1" x14ac:dyDescent="0.3">
      <c r="A967" s="47">
        <v>5760103</v>
      </c>
      <c r="B967" s="48" t="s">
        <v>1535</v>
      </c>
      <c r="C967" s="52"/>
      <c r="D967" s="52"/>
      <c r="E967" s="49"/>
    </row>
    <row r="968" spans="1:5" ht="20.100000000000001" customHeight="1" thickBot="1" x14ac:dyDescent="0.3">
      <c r="A968" s="47">
        <v>5760104</v>
      </c>
      <c r="B968" s="48" t="s">
        <v>1536</v>
      </c>
      <c r="C968" s="52"/>
      <c r="D968" s="52"/>
      <c r="E968" s="49"/>
    </row>
    <row r="969" spans="1:5" ht="20.100000000000001" customHeight="1" thickBot="1" x14ac:dyDescent="0.3">
      <c r="A969" s="40">
        <v>57602</v>
      </c>
      <c r="B969" s="41" t="s">
        <v>1532</v>
      </c>
      <c r="C969" s="41">
        <v>67602</v>
      </c>
      <c r="D969" s="41" t="s">
        <v>1532</v>
      </c>
      <c r="E969" s="42"/>
    </row>
    <row r="970" spans="1:5" ht="20.100000000000001" customHeight="1" thickBot="1" x14ac:dyDescent="0.3">
      <c r="A970" s="47">
        <v>5760201</v>
      </c>
      <c r="B970" s="48" t="s">
        <v>1532</v>
      </c>
      <c r="C970" s="52"/>
      <c r="D970" s="52"/>
      <c r="E970" s="49"/>
    </row>
    <row r="971" spans="1:5" ht="20.100000000000001" customHeight="1" thickBot="1" x14ac:dyDescent="0.3">
      <c r="A971" s="57"/>
    </row>
    <row r="972" spans="1:5" ht="20.100000000000001" customHeight="1" thickBot="1" x14ac:dyDescent="0.3">
      <c r="A972" s="60" t="s">
        <v>145</v>
      </c>
      <c r="B972" s="61" t="s">
        <v>146</v>
      </c>
      <c r="C972" s="61" t="s">
        <v>145</v>
      </c>
      <c r="D972" s="61" t="s">
        <v>146</v>
      </c>
      <c r="E972" s="61"/>
    </row>
    <row r="973" spans="1:5" ht="20.100000000000001" customHeight="1" thickBot="1" x14ac:dyDescent="0.3">
      <c r="A973" s="47">
        <v>5760202</v>
      </c>
      <c r="B973" s="48" t="s">
        <v>1537</v>
      </c>
      <c r="C973" s="52"/>
      <c r="D973" s="52"/>
      <c r="E973" s="49"/>
    </row>
    <row r="974" spans="1:5" ht="20.100000000000001" customHeight="1" thickBot="1" x14ac:dyDescent="0.3">
      <c r="A974" s="47">
        <v>5760203</v>
      </c>
      <c r="B974" s="48" t="s">
        <v>1538</v>
      </c>
      <c r="C974" s="48">
        <v>6760203</v>
      </c>
      <c r="D974" s="48" t="s">
        <v>1538</v>
      </c>
      <c r="E974" s="49"/>
    </row>
    <row r="975" spans="1:5" ht="20.100000000000001" customHeight="1" thickBot="1" x14ac:dyDescent="0.3">
      <c r="A975" s="47">
        <v>5760204</v>
      </c>
      <c r="B975" s="48" t="s">
        <v>1539</v>
      </c>
      <c r="C975" s="48">
        <v>6760204</v>
      </c>
      <c r="D975" s="48" t="s">
        <v>1539</v>
      </c>
      <c r="E975" s="49"/>
    </row>
    <row r="976" spans="1:5" ht="20.100000000000001" customHeight="1" thickBot="1" x14ac:dyDescent="0.3">
      <c r="A976" s="33">
        <v>581</v>
      </c>
      <c r="B976" s="34" t="s">
        <v>1540</v>
      </c>
      <c r="C976" s="34">
        <v>681</v>
      </c>
      <c r="D976" s="34" t="s">
        <v>1540</v>
      </c>
      <c r="E976" s="42"/>
    </row>
    <row r="977" spans="1:5" ht="20.100000000000001" customHeight="1" thickBot="1" x14ac:dyDescent="0.3">
      <c r="A977" s="40">
        <v>58101</v>
      </c>
      <c r="B977" s="41" t="s">
        <v>1541</v>
      </c>
      <c r="C977" s="41">
        <v>68101</v>
      </c>
      <c r="D977" s="41" t="s">
        <v>1541</v>
      </c>
      <c r="E977" s="42"/>
    </row>
    <row r="978" spans="1:5" ht="20.100000000000001" customHeight="1" thickBot="1" x14ac:dyDescent="0.3">
      <c r="A978" s="47">
        <v>5810101</v>
      </c>
      <c r="B978" s="48" t="s">
        <v>1542</v>
      </c>
      <c r="C978" s="48">
        <v>6810101</v>
      </c>
      <c r="D978" s="48" t="s">
        <v>1543</v>
      </c>
      <c r="E978" s="68"/>
    </row>
    <row r="979" spans="1:5" ht="20.100000000000001" customHeight="1" thickBot="1" x14ac:dyDescent="0.3">
      <c r="A979" s="47">
        <v>5810102</v>
      </c>
      <c r="B979" s="48" t="s">
        <v>1544</v>
      </c>
      <c r="C979" s="52"/>
      <c r="D979" s="52"/>
      <c r="E979" s="49"/>
    </row>
    <row r="980" spans="1:5" ht="20.100000000000001" customHeight="1" thickBot="1" x14ac:dyDescent="0.3">
      <c r="A980" s="47">
        <v>5810103</v>
      </c>
      <c r="B980" s="48" t="s">
        <v>1545</v>
      </c>
      <c r="C980" s="48">
        <v>6810103</v>
      </c>
      <c r="D980" s="48" t="s">
        <v>1545</v>
      </c>
      <c r="E980" s="49"/>
    </row>
    <row r="981" spans="1:5" ht="20.100000000000001" customHeight="1" thickBot="1" x14ac:dyDescent="0.3">
      <c r="A981" s="47">
        <v>5810104</v>
      </c>
      <c r="B981" s="48" t="s">
        <v>1546</v>
      </c>
      <c r="C981" s="48">
        <v>6810104</v>
      </c>
      <c r="D981" s="48" t="s">
        <v>1547</v>
      </c>
      <c r="E981" s="49"/>
    </row>
    <row r="982" spans="1:5" ht="20.100000000000001" customHeight="1" thickBot="1" x14ac:dyDescent="0.3">
      <c r="A982" s="47">
        <v>5810105</v>
      </c>
      <c r="B982" s="48" t="s">
        <v>1548</v>
      </c>
      <c r="C982" s="48">
        <v>6810105</v>
      </c>
      <c r="D982" s="48" t="s">
        <v>1548</v>
      </c>
      <c r="E982" s="49"/>
    </row>
    <row r="983" spans="1:5" ht="20.100000000000001" customHeight="1" thickBot="1" x14ac:dyDescent="0.3">
      <c r="A983" s="47">
        <v>5810106</v>
      </c>
      <c r="B983" s="48" t="s">
        <v>1549</v>
      </c>
      <c r="C983" s="48">
        <v>6810106</v>
      </c>
      <c r="D983" s="48" t="s">
        <v>1549</v>
      </c>
      <c r="E983" s="49"/>
    </row>
    <row r="984" spans="1:5" ht="20.100000000000001" customHeight="1" thickBot="1" x14ac:dyDescent="0.3">
      <c r="A984" s="47">
        <v>5810107</v>
      </c>
      <c r="B984" s="48" t="s">
        <v>1550</v>
      </c>
      <c r="C984" s="48">
        <v>6810107</v>
      </c>
      <c r="D984" s="48" t="s">
        <v>1550</v>
      </c>
      <c r="E984" s="49"/>
    </row>
    <row r="985" spans="1:5" ht="20.100000000000001" customHeight="1" thickBot="1" x14ac:dyDescent="0.3">
      <c r="A985" s="47">
        <v>5810108</v>
      </c>
      <c r="B985" s="48" t="s">
        <v>1551</v>
      </c>
      <c r="C985" s="52"/>
      <c r="D985" s="52"/>
      <c r="E985" s="49"/>
    </row>
    <row r="986" spans="1:5" ht="20.100000000000001" customHeight="1" thickBot="1" x14ac:dyDescent="0.3">
      <c r="A986" s="47">
        <v>5810109</v>
      </c>
      <c r="B986" s="48" t="s">
        <v>1552</v>
      </c>
      <c r="C986" s="52"/>
      <c r="D986" s="52"/>
      <c r="E986" s="49"/>
    </row>
    <row r="987" spans="1:5" ht="20.100000000000001" customHeight="1" thickBot="1" x14ac:dyDescent="0.3">
      <c r="A987" s="47">
        <v>5810110</v>
      </c>
      <c r="B987" s="48" t="s">
        <v>1553</v>
      </c>
      <c r="C987" s="48">
        <v>6810110</v>
      </c>
      <c r="D987" s="48" t="s">
        <v>1553</v>
      </c>
      <c r="E987" s="49"/>
    </row>
    <row r="988" spans="1:5" ht="20.100000000000001" customHeight="1" thickBot="1" x14ac:dyDescent="0.3">
      <c r="A988" s="40">
        <v>58102</v>
      </c>
      <c r="B988" s="41" t="s">
        <v>1554</v>
      </c>
      <c r="C988" s="41">
        <v>68102</v>
      </c>
      <c r="D988" s="41" t="s">
        <v>1554</v>
      </c>
      <c r="E988" s="42"/>
    </row>
    <row r="989" spans="1:5" ht="20.100000000000001" customHeight="1" thickBot="1" x14ac:dyDescent="0.3">
      <c r="A989" s="47">
        <v>5810201</v>
      </c>
      <c r="B989" s="48" t="s">
        <v>1555</v>
      </c>
      <c r="C989" s="48">
        <v>6810201</v>
      </c>
      <c r="D989" s="48" t="s">
        <v>1555</v>
      </c>
      <c r="E989" s="49"/>
    </row>
    <row r="990" spans="1:5" ht="20.100000000000001" customHeight="1" thickBot="1" x14ac:dyDescent="0.3">
      <c r="A990" s="47">
        <v>5810202</v>
      </c>
      <c r="B990" s="48" t="s">
        <v>1556</v>
      </c>
      <c r="C990" s="48">
        <v>6810202</v>
      </c>
      <c r="D990" s="48" t="s">
        <v>1556</v>
      </c>
      <c r="E990" s="49"/>
    </row>
    <row r="991" spans="1:5" ht="20.100000000000001" customHeight="1" thickBot="1" x14ac:dyDescent="0.3">
      <c r="A991" s="47">
        <v>5810203</v>
      </c>
      <c r="B991" s="48" t="s">
        <v>1557</v>
      </c>
      <c r="C991" s="48">
        <v>6810203</v>
      </c>
      <c r="D991" s="48" t="s">
        <v>1558</v>
      </c>
      <c r="E991" s="49"/>
    </row>
    <row r="992" spans="1:5" ht="20.100000000000001" customHeight="1" thickBot="1" x14ac:dyDescent="0.3">
      <c r="A992" s="47">
        <v>5810204</v>
      </c>
      <c r="B992" s="48" t="s">
        <v>1559</v>
      </c>
      <c r="C992" s="48">
        <v>6810204</v>
      </c>
      <c r="D992" s="48" t="s">
        <v>1560</v>
      </c>
      <c r="E992" s="49"/>
    </row>
    <row r="993" spans="1:5" ht="20.100000000000001" customHeight="1" thickBot="1" x14ac:dyDescent="0.3">
      <c r="A993" s="47">
        <v>5810205</v>
      </c>
      <c r="B993" s="48" t="s">
        <v>1561</v>
      </c>
      <c r="C993" s="48">
        <v>6810205</v>
      </c>
      <c r="D993" s="48" t="s">
        <v>1562</v>
      </c>
      <c r="E993" s="49"/>
    </row>
    <row r="994" spans="1:5" ht="20.100000000000001" customHeight="1" thickBot="1" x14ac:dyDescent="0.3">
      <c r="A994" s="47">
        <v>5810206</v>
      </c>
      <c r="B994" s="48" t="s">
        <v>1563</v>
      </c>
      <c r="C994" s="48">
        <v>6810206</v>
      </c>
      <c r="D994" s="48" t="s">
        <v>1564</v>
      </c>
      <c r="E994" s="49"/>
    </row>
    <row r="995" spans="1:5" ht="20.100000000000001" customHeight="1" thickBot="1" x14ac:dyDescent="0.3">
      <c r="A995" s="47">
        <v>5810207</v>
      </c>
      <c r="B995" s="48" t="s">
        <v>1565</v>
      </c>
      <c r="C995" s="48">
        <v>6810207</v>
      </c>
      <c r="D995" s="48" t="s">
        <v>1565</v>
      </c>
      <c r="E995" s="49"/>
    </row>
    <row r="996" spans="1:5" ht="20.100000000000001" customHeight="1" thickBot="1" x14ac:dyDescent="0.3">
      <c r="A996" s="47">
        <v>5810208</v>
      </c>
      <c r="B996" s="48" t="s">
        <v>1566</v>
      </c>
      <c r="C996" s="52"/>
      <c r="D996" s="52"/>
      <c r="E996" s="49"/>
    </row>
    <row r="997" spans="1:5" ht="20.100000000000001" customHeight="1" thickBot="1" x14ac:dyDescent="0.3">
      <c r="A997" s="47">
        <v>5810209</v>
      </c>
      <c r="B997" s="48" t="s">
        <v>1567</v>
      </c>
      <c r="C997" s="48">
        <v>6810209</v>
      </c>
      <c r="D997" s="48" t="s">
        <v>1567</v>
      </c>
      <c r="E997" s="49"/>
    </row>
    <row r="998" spans="1:5" ht="20.100000000000001" customHeight="1" thickBot="1" x14ac:dyDescent="0.3">
      <c r="A998" s="47">
        <v>5810210</v>
      </c>
      <c r="B998" s="48" t="s">
        <v>1568</v>
      </c>
      <c r="C998" s="48">
        <v>6810210</v>
      </c>
      <c r="D998" s="48" t="s">
        <v>1568</v>
      </c>
      <c r="E998" s="49"/>
    </row>
    <row r="999" spans="1:5" ht="20.100000000000001" customHeight="1" thickBot="1" x14ac:dyDescent="0.3">
      <c r="A999" s="40">
        <v>58103</v>
      </c>
      <c r="B999" s="41" t="s">
        <v>1569</v>
      </c>
      <c r="C999" s="41">
        <v>68103</v>
      </c>
      <c r="D999" s="41" t="s">
        <v>1569</v>
      </c>
      <c r="E999" s="42"/>
    </row>
    <row r="1000" spans="1:5" ht="20.100000000000001" customHeight="1" thickBot="1" x14ac:dyDescent="0.3">
      <c r="A1000" s="47">
        <v>5810301</v>
      </c>
      <c r="B1000" s="48" t="s">
        <v>1570</v>
      </c>
      <c r="C1000" s="52"/>
      <c r="D1000" s="52"/>
      <c r="E1000" s="49"/>
    </row>
    <row r="1001" spans="1:5" ht="20.100000000000001" customHeight="1" thickBot="1" x14ac:dyDescent="0.3">
      <c r="A1001" s="51"/>
      <c r="B1001" s="52"/>
      <c r="C1001" s="48">
        <v>6810302</v>
      </c>
      <c r="D1001" s="48" t="s">
        <v>1571</v>
      </c>
      <c r="E1001" s="49"/>
    </row>
    <row r="1002" spans="1:5" ht="20.100000000000001" customHeight="1" thickBot="1" x14ac:dyDescent="0.3">
      <c r="A1002" s="57"/>
    </row>
    <row r="1003" spans="1:5" ht="20.100000000000001" customHeight="1" thickBot="1" x14ac:dyDescent="0.3">
      <c r="A1003" s="60" t="s">
        <v>145</v>
      </c>
      <c r="B1003" s="61" t="s">
        <v>146</v>
      </c>
      <c r="C1003" s="61" t="s">
        <v>145</v>
      </c>
      <c r="D1003" s="61" t="s">
        <v>146</v>
      </c>
      <c r="E1003" s="61"/>
    </row>
    <row r="1004" spans="1:5" ht="20.100000000000001" customHeight="1" thickBot="1" x14ac:dyDescent="0.3">
      <c r="A1004" s="47">
        <v>5810303</v>
      </c>
      <c r="B1004" s="48" t="s">
        <v>1572</v>
      </c>
      <c r="C1004" s="48">
        <v>6810303</v>
      </c>
      <c r="D1004" s="48" t="s">
        <v>1572</v>
      </c>
      <c r="E1004" s="49"/>
    </row>
    <row r="1005" spans="1:5" ht="20.100000000000001" customHeight="1" thickBot="1" x14ac:dyDescent="0.3">
      <c r="A1005" s="47">
        <v>5810304</v>
      </c>
      <c r="B1005" s="48" t="s">
        <v>1573</v>
      </c>
      <c r="C1005" s="48">
        <v>6810304</v>
      </c>
      <c r="D1005" s="48" t="s">
        <v>1573</v>
      </c>
      <c r="E1005" s="49"/>
    </row>
    <row r="1006" spans="1:5" ht="20.100000000000001" customHeight="1" thickBot="1" x14ac:dyDescent="0.3">
      <c r="A1006" s="40">
        <v>58104</v>
      </c>
      <c r="B1006" s="41" t="s">
        <v>1574</v>
      </c>
      <c r="C1006" s="41">
        <v>68104</v>
      </c>
      <c r="D1006" s="41" t="s">
        <v>1574</v>
      </c>
      <c r="E1006" s="42"/>
    </row>
    <row r="1007" spans="1:5" ht="20.100000000000001" customHeight="1" thickBot="1" x14ac:dyDescent="0.3">
      <c r="A1007" s="47">
        <v>5810401</v>
      </c>
      <c r="B1007" s="48" t="s">
        <v>1574</v>
      </c>
      <c r="C1007" s="52"/>
      <c r="D1007" s="52"/>
      <c r="E1007" s="49"/>
    </row>
    <row r="1008" spans="1:5" ht="20.100000000000001" customHeight="1" thickBot="1" x14ac:dyDescent="0.3">
      <c r="A1008" s="47">
        <v>5810402</v>
      </c>
      <c r="B1008" s="48" t="s">
        <v>1575</v>
      </c>
      <c r="C1008" s="52"/>
      <c r="D1008" s="52"/>
      <c r="E1008" s="49"/>
    </row>
    <row r="1009" spans="1:5" ht="20.100000000000001" customHeight="1" thickBot="1" x14ac:dyDescent="0.3">
      <c r="A1009" s="47">
        <v>5810403</v>
      </c>
      <c r="B1009" s="48" t="s">
        <v>1576</v>
      </c>
      <c r="C1009" s="52"/>
      <c r="D1009" s="52"/>
      <c r="E1009" s="49"/>
    </row>
    <row r="1010" spans="1:5" ht="20.100000000000001" customHeight="1" thickBot="1" x14ac:dyDescent="0.3">
      <c r="A1010" s="47">
        <v>5810404</v>
      </c>
      <c r="B1010" s="48" t="s">
        <v>1577</v>
      </c>
      <c r="C1010" s="48">
        <v>6810404</v>
      </c>
      <c r="D1010" s="48" t="s">
        <v>1577</v>
      </c>
      <c r="E1010" s="49"/>
    </row>
    <row r="1011" spans="1:5" ht="20.100000000000001" customHeight="1" thickBot="1" x14ac:dyDescent="0.3">
      <c r="A1011" s="40">
        <v>58105</v>
      </c>
      <c r="B1011" s="41" t="s">
        <v>1578</v>
      </c>
      <c r="C1011" s="41">
        <v>68105</v>
      </c>
      <c r="D1011" s="41" t="s">
        <v>1578</v>
      </c>
      <c r="E1011" s="42"/>
    </row>
    <row r="1012" spans="1:5" ht="20.100000000000001" customHeight="1" thickBot="1" x14ac:dyDescent="0.3">
      <c r="A1012" s="47">
        <v>5810501</v>
      </c>
      <c r="B1012" s="48" t="s">
        <v>1578</v>
      </c>
      <c r="C1012" s="48">
        <v>6810501</v>
      </c>
      <c r="D1012" s="48" t="s">
        <v>1578</v>
      </c>
      <c r="E1012" s="49"/>
    </row>
    <row r="1013" spans="1:5" ht="20.100000000000001" customHeight="1" thickBot="1" x14ac:dyDescent="0.3">
      <c r="A1013" s="33">
        <v>584</v>
      </c>
      <c r="B1013" s="34" t="s">
        <v>1579</v>
      </c>
      <c r="C1013" s="34">
        <v>684</v>
      </c>
      <c r="D1013" s="34" t="s">
        <v>1579</v>
      </c>
      <c r="E1013" s="35"/>
    </row>
    <row r="1014" spans="1:5" ht="20.100000000000001" customHeight="1" thickBot="1" x14ac:dyDescent="0.3">
      <c r="A1014" s="40">
        <v>58401</v>
      </c>
      <c r="B1014" s="41" t="s">
        <v>1580</v>
      </c>
      <c r="C1014" s="41">
        <v>68401</v>
      </c>
      <c r="D1014" s="41" t="s">
        <v>1580</v>
      </c>
      <c r="E1014" s="42"/>
    </row>
    <row r="1015" spans="1:5" ht="20.100000000000001" customHeight="1" thickBot="1" x14ac:dyDescent="0.3">
      <c r="A1015" s="51"/>
      <c r="B1015" s="52"/>
      <c r="C1015" s="48">
        <v>6840101</v>
      </c>
      <c r="D1015" s="48" t="s">
        <v>1580</v>
      </c>
      <c r="E1015" s="49"/>
    </row>
    <row r="1016" spans="1:5" ht="20.100000000000001" customHeight="1" thickBot="1" x14ac:dyDescent="0.3">
      <c r="A1016" s="47">
        <v>5840102</v>
      </c>
      <c r="B1016" s="48" t="s">
        <v>1581</v>
      </c>
      <c r="C1016" s="52"/>
      <c r="D1016" s="52"/>
      <c r="E1016" s="49"/>
    </row>
    <row r="1017" spans="1:5" ht="20.100000000000001" customHeight="1" thickBot="1" x14ac:dyDescent="0.3">
      <c r="A1017" s="47">
        <v>5840103</v>
      </c>
      <c r="B1017" s="48" t="s">
        <v>1582</v>
      </c>
      <c r="C1017" s="52"/>
      <c r="D1017" s="52"/>
      <c r="E1017" s="49"/>
    </row>
    <row r="1018" spans="1:5" ht="20.100000000000001" customHeight="1" thickBot="1" x14ac:dyDescent="0.3">
      <c r="A1018" s="47">
        <v>5840104</v>
      </c>
      <c r="B1018" s="48" t="s">
        <v>1583</v>
      </c>
      <c r="C1018" s="52"/>
      <c r="D1018" s="52"/>
      <c r="E1018" s="49"/>
    </row>
    <row r="1019" spans="1:5" ht="20.100000000000001" customHeight="1" thickBot="1" x14ac:dyDescent="0.3">
      <c r="A1019" s="47">
        <v>5840105</v>
      </c>
      <c r="B1019" s="48" t="s">
        <v>1584</v>
      </c>
      <c r="C1019" s="52"/>
      <c r="D1019" s="52"/>
      <c r="E1019" s="49"/>
    </row>
    <row r="1020" spans="1:5" ht="20.100000000000001" customHeight="1" thickBot="1" x14ac:dyDescent="0.3">
      <c r="A1020" s="47">
        <v>5840106</v>
      </c>
      <c r="B1020" s="48" t="s">
        <v>1585</v>
      </c>
      <c r="C1020" s="52"/>
      <c r="D1020" s="52"/>
      <c r="E1020" s="49"/>
    </row>
    <row r="1021" spans="1:5" ht="20.100000000000001" customHeight="1" thickBot="1" x14ac:dyDescent="0.3">
      <c r="A1021" s="47">
        <v>5840107</v>
      </c>
      <c r="B1021" s="48" t="s">
        <v>1586</v>
      </c>
      <c r="C1021" s="52"/>
      <c r="D1021" s="52"/>
      <c r="E1021" s="49"/>
    </row>
    <row r="1022" spans="1:5" ht="20.100000000000001" customHeight="1" thickBot="1" x14ac:dyDescent="0.3">
      <c r="A1022" s="47">
        <v>5840108</v>
      </c>
      <c r="B1022" s="48" t="s">
        <v>1587</v>
      </c>
      <c r="C1022" s="48">
        <v>6840108</v>
      </c>
      <c r="D1022" s="48" t="s">
        <v>1587</v>
      </c>
      <c r="E1022" s="49"/>
    </row>
    <row r="1023" spans="1:5" ht="20.100000000000001" customHeight="1" thickBot="1" x14ac:dyDescent="0.3">
      <c r="A1023" s="47">
        <v>5840109</v>
      </c>
      <c r="B1023" s="48" t="s">
        <v>1588</v>
      </c>
      <c r="C1023" s="48">
        <v>6840109</v>
      </c>
      <c r="D1023" s="48" t="s">
        <v>1588</v>
      </c>
      <c r="E1023" s="49"/>
    </row>
    <row r="1024" spans="1:5" ht="20.100000000000001" customHeight="1" thickBot="1" x14ac:dyDescent="0.3">
      <c r="A1024" s="47">
        <v>5840110</v>
      </c>
      <c r="B1024" s="48" t="s">
        <v>1589</v>
      </c>
      <c r="C1024" s="48">
        <v>6840110</v>
      </c>
      <c r="D1024" s="48" t="s">
        <v>1589</v>
      </c>
      <c r="E1024" s="49"/>
    </row>
    <row r="1025" spans="1:5" ht="20.100000000000001" customHeight="1" thickBot="1" x14ac:dyDescent="0.3">
      <c r="A1025" s="47">
        <v>5840111</v>
      </c>
      <c r="B1025" s="48" t="s">
        <v>1590</v>
      </c>
      <c r="C1025" s="48">
        <v>6840111</v>
      </c>
      <c r="D1025" s="48" t="s">
        <v>1590</v>
      </c>
      <c r="E1025" s="49"/>
    </row>
    <row r="1026" spans="1:5" ht="20.100000000000001" customHeight="1" thickBot="1" x14ac:dyDescent="0.3">
      <c r="A1026" s="47">
        <v>5840112</v>
      </c>
      <c r="B1026" s="48" t="s">
        <v>1591</v>
      </c>
      <c r="C1026" s="48">
        <v>6840112</v>
      </c>
      <c r="D1026" s="48" t="s">
        <v>1592</v>
      </c>
      <c r="E1026" s="49"/>
    </row>
    <row r="1027" spans="1:5" ht="20.100000000000001" customHeight="1" thickBot="1" x14ac:dyDescent="0.3">
      <c r="A1027" s="47">
        <v>5840113</v>
      </c>
      <c r="B1027" s="48" t="s">
        <v>1593</v>
      </c>
      <c r="C1027" s="52"/>
      <c r="D1027" s="52"/>
      <c r="E1027" s="49"/>
    </row>
    <row r="1028" spans="1:5" ht="20.100000000000001" customHeight="1" thickBot="1" x14ac:dyDescent="0.3">
      <c r="A1028" s="47">
        <v>5840114</v>
      </c>
      <c r="B1028" s="48" t="s">
        <v>1594</v>
      </c>
      <c r="C1028" s="48">
        <v>6840114</v>
      </c>
      <c r="D1028" s="48" t="s">
        <v>1594</v>
      </c>
      <c r="E1028" s="49"/>
    </row>
    <row r="1029" spans="1:5" ht="20.100000000000001" customHeight="1" thickBot="1" x14ac:dyDescent="0.3">
      <c r="A1029" s="47">
        <v>5840115</v>
      </c>
      <c r="B1029" s="48" t="s">
        <v>1595</v>
      </c>
      <c r="C1029" s="48">
        <v>6840115</v>
      </c>
      <c r="D1029" s="48" t="s">
        <v>1595</v>
      </c>
      <c r="E1029" s="49"/>
    </row>
    <row r="1030" spans="1:5" ht="20.100000000000001" customHeight="1" thickBot="1" x14ac:dyDescent="0.3">
      <c r="A1030" s="47">
        <v>5840116</v>
      </c>
      <c r="B1030" s="48" t="s">
        <v>1596</v>
      </c>
      <c r="C1030" s="48">
        <v>6840116</v>
      </c>
      <c r="D1030" s="48" t="s">
        <v>1596</v>
      </c>
      <c r="E1030" s="49"/>
    </row>
    <row r="1031" spans="1:5" ht="20.100000000000001" customHeight="1" thickBot="1" x14ac:dyDescent="0.3">
      <c r="A1031" s="47">
        <v>5840117</v>
      </c>
      <c r="B1031" s="48" t="s">
        <v>1597</v>
      </c>
      <c r="C1031" s="52"/>
      <c r="D1031" s="52"/>
      <c r="E1031" s="49"/>
    </row>
    <row r="1032" spans="1:5" ht="20.100000000000001" customHeight="1" thickBot="1" x14ac:dyDescent="0.3">
      <c r="A1032" s="47">
        <v>5840118</v>
      </c>
      <c r="B1032" s="48" t="s">
        <v>1598</v>
      </c>
      <c r="C1032" s="52"/>
      <c r="D1032" s="52"/>
      <c r="E1032" s="49"/>
    </row>
    <row r="1033" spans="1:5" ht="20.100000000000001" customHeight="1" thickBot="1" x14ac:dyDescent="0.3">
      <c r="A1033" s="57"/>
    </row>
    <row r="1034" spans="1:5" ht="20.100000000000001" customHeight="1" thickBot="1" x14ac:dyDescent="0.3">
      <c r="A1034" s="60" t="s">
        <v>145</v>
      </c>
      <c r="B1034" s="61" t="s">
        <v>146</v>
      </c>
      <c r="C1034" s="61" t="s">
        <v>145</v>
      </c>
      <c r="D1034" s="61" t="s">
        <v>146</v>
      </c>
      <c r="E1034" s="61"/>
    </row>
    <row r="1035" spans="1:5" ht="20.100000000000001" customHeight="1" thickBot="1" x14ac:dyDescent="0.3">
      <c r="A1035" s="47">
        <v>5840119</v>
      </c>
      <c r="B1035" s="48" t="s">
        <v>1599</v>
      </c>
      <c r="C1035" s="48">
        <v>6840119</v>
      </c>
      <c r="D1035" s="48" t="s">
        <v>1599</v>
      </c>
      <c r="E1035" s="49"/>
    </row>
    <row r="1036" spans="1:5" ht="20.100000000000001" customHeight="1" thickBot="1" x14ac:dyDescent="0.3">
      <c r="A1036" s="47">
        <v>5840120</v>
      </c>
      <c r="B1036" s="48" t="s">
        <v>1600</v>
      </c>
      <c r="C1036" s="48">
        <v>6840120</v>
      </c>
      <c r="D1036" s="48" t="s">
        <v>1600</v>
      </c>
      <c r="E1036" s="49"/>
    </row>
    <row r="1037" spans="1:5" ht="20.100000000000001" customHeight="1" thickBot="1" x14ac:dyDescent="0.3">
      <c r="A1037" s="47">
        <v>5840121</v>
      </c>
      <c r="B1037" s="48" t="s">
        <v>1601</v>
      </c>
      <c r="C1037" s="48">
        <v>6840121</v>
      </c>
      <c r="D1037" s="48" t="s">
        <v>1601</v>
      </c>
      <c r="E1037" s="49"/>
    </row>
    <row r="1038" spans="1:5" ht="20.100000000000001" customHeight="1" thickBot="1" x14ac:dyDescent="0.3">
      <c r="A1038" s="47">
        <v>5840122</v>
      </c>
      <c r="B1038" s="48" t="s">
        <v>1602</v>
      </c>
      <c r="C1038" s="48">
        <v>6840122</v>
      </c>
      <c r="D1038" s="48" t="s">
        <v>1602</v>
      </c>
      <c r="E1038" s="49"/>
    </row>
    <row r="1039" spans="1:5" ht="20.100000000000001" customHeight="1" thickBot="1" x14ac:dyDescent="0.3">
      <c r="A1039" s="47">
        <v>5840123</v>
      </c>
      <c r="B1039" s="48" t="s">
        <v>1603</v>
      </c>
      <c r="C1039" s="52"/>
      <c r="D1039" s="52"/>
      <c r="E1039" s="49"/>
    </row>
    <row r="1040" spans="1:5" ht="20.100000000000001" customHeight="1" thickBot="1" x14ac:dyDescent="0.3">
      <c r="A1040" s="47">
        <v>5840124</v>
      </c>
      <c r="B1040" s="48" t="s">
        <v>1604</v>
      </c>
      <c r="C1040" s="48">
        <v>6840124</v>
      </c>
      <c r="D1040" s="48" t="s">
        <v>1604</v>
      </c>
      <c r="E1040" s="49"/>
    </row>
    <row r="1041" spans="1:5" ht="20.100000000000001" customHeight="1" thickBot="1" x14ac:dyDescent="0.3">
      <c r="A1041" s="47">
        <v>5840125</v>
      </c>
      <c r="B1041" s="48" t="s">
        <v>1605</v>
      </c>
      <c r="C1041" s="48">
        <v>6840125</v>
      </c>
      <c r="D1041" s="48" t="s">
        <v>1605</v>
      </c>
      <c r="E1041" s="49"/>
    </row>
    <row r="1042" spans="1:5" ht="20.100000000000001" customHeight="1" thickBot="1" x14ac:dyDescent="0.3">
      <c r="A1042" s="47">
        <v>5840126</v>
      </c>
      <c r="B1042" s="48" t="s">
        <v>1606</v>
      </c>
      <c r="C1042" s="48">
        <v>6840126</v>
      </c>
      <c r="D1042" s="48" t="s">
        <v>1606</v>
      </c>
      <c r="E1042" s="49"/>
    </row>
    <row r="1043" spans="1:5" ht="20.100000000000001" customHeight="1" thickBot="1" x14ac:dyDescent="0.3">
      <c r="A1043" s="47">
        <v>5840127</v>
      </c>
      <c r="B1043" s="48" t="s">
        <v>1607</v>
      </c>
      <c r="C1043" s="48">
        <v>6840127</v>
      </c>
      <c r="D1043" s="48" t="s">
        <v>1607</v>
      </c>
      <c r="E1043" s="49"/>
    </row>
    <row r="1044" spans="1:5" ht="20.100000000000001" customHeight="1" thickBot="1" x14ac:dyDescent="0.3">
      <c r="A1044" s="47">
        <v>5840128</v>
      </c>
      <c r="B1044" s="48" t="s">
        <v>1608</v>
      </c>
      <c r="C1044" s="48">
        <v>6840128</v>
      </c>
      <c r="D1044" s="48" t="s">
        <v>1608</v>
      </c>
      <c r="E1044" s="49"/>
    </row>
    <row r="1045" spans="1:5" ht="20.100000000000001" customHeight="1" thickBot="1" x14ac:dyDescent="0.3">
      <c r="A1045" s="47">
        <v>5840129</v>
      </c>
      <c r="B1045" s="48" t="s">
        <v>1609</v>
      </c>
      <c r="C1045" s="48">
        <v>6840129</v>
      </c>
      <c r="D1045" s="48" t="s">
        <v>1610</v>
      </c>
      <c r="E1045" s="49"/>
    </row>
    <row r="1046" spans="1:5" ht="20.100000000000001" customHeight="1" x14ac:dyDescent="0.25">
      <c r="A1046" s="91">
        <v>58402</v>
      </c>
      <c r="B1046" s="91" t="s">
        <v>1611</v>
      </c>
      <c r="C1046" s="91">
        <v>68402</v>
      </c>
      <c r="D1046" s="69" t="s">
        <v>1612</v>
      </c>
      <c r="E1046" s="87"/>
    </row>
    <row r="1047" spans="1:5" ht="20.100000000000001" customHeight="1" thickBot="1" x14ac:dyDescent="0.3">
      <c r="A1047" s="92"/>
      <c r="B1047" s="92"/>
      <c r="C1047" s="92"/>
      <c r="D1047" s="41" t="s">
        <v>1611</v>
      </c>
      <c r="E1047" s="88"/>
    </row>
    <row r="1048" spans="1:5" ht="20.100000000000001" customHeight="1" thickBot="1" x14ac:dyDescent="0.3">
      <c r="A1048" s="47">
        <v>5840201</v>
      </c>
      <c r="B1048" s="48" t="s">
        <v>1613</v>
      </c>
      <c r="C1048" s="52"/>
      <c r="D1048" s="52"/>
      <c r="E1048" s="49"/>
    </row>
    <row r="1049" spans="1:5" ht="20.100000000000001" customHeight="1" thickBot="1" x14ac:dyDescent="0.3">
      <c r="A1049" s="47">
        <v>5840202</v>
      </c>
      <c r="B1049" s="48" t="s">
        <v>1614</v>
      </c>
      <c r="C1049" s="48">
        <v>6840202</v>
      </c>
      <c r="D1049" s="48" t="s">
        <v>1614</v>
      </c>
      <c r="E1049" s="49"/>
    </row>
    <row r="1050" spans="1:5" ht="20.100000000000001" customHeight="1" thickBot="1" x14ac:dyDescent="0.3">
      <c r="A1050" s="47">
        <v>5840203</v>
      </c>
      <c r="B1050" s="48" t="s">
        <v>1615</v>
      </c>
      <c r="C1050" s="48">
        <v>6840203</v>
      </c>
      <c r="D1050" s="48" t="s">
        <v>1615</v>
      </c>
      <c r="E1050" s="49"/>
    </row>
    <row r="1051" spans="1:5" ht="20.100000000000001" customHeight="1" thickBot="1" x14ac:dyDescent="0.3">
      <c r="A1051" s="33">
        <v>585</v>
      </c>
      <c r="B1051" s="34" t="s">
        <v>1616</v>
      </c>
      <c r="C1051" s="34">
        <v>685</v>
      </c>
      <c r="D1051" s="34" t="s">
        <v>1616</v>
      </c>
      <c r="E1051" s="35"/>
    </row>
    <row r="1052" spans="1:5" ht="20.100000000000001" customHeight="1" thickBot="1" x14ac:dyDescent="0.3">
      <c r="A1052" s="40">
        <v>58501</v>
      </c>
      <c r="B1052" s="41" t="s">
        <v>1617</v>
      </c>
      <c r="C1052" s="41">
        <v>68501</v>
      </c>
      <c r="D1052" s="41" t="s">
        <v>1617</v>
      </c>
      <c r="E1052" s="42"/>
    </row>
    <row r="1053" spans="1:5" ht="20.100000000000001" customHeight="1" thickBot="1" x14ac:dyDescent="0.3">
      <c r="A1053" s="47">
        <v>5850101</v>
      </c>
      <c r="B1053" s="48" t="s">
        <v>1618</v>
      </c>
      <c r="C1053" s="52"/>
      <c r="D1053" s="52"/>
      <c r="E1053" s="49"/>
    </row>
    <row r="1054" spans="1:5" ht="20.100000000000001" customHeight="1" thickBot="1" x14ac:dyDescent="0.3">
      <c r="A1054" s="47">
        <v>5850102</v>
      </c>
      <c r="B1054" s="48" t="s">
        <v>1619</v>
      </c>
      <c r="C1054" s="48">
        <v>6850102</v>
      </c>
      <c r="D1054" s="48" t="s">
        <v>1620</v>
      </c>
      <c r="E1054" s="49"/>
    </row>
    <row r="1055" spans="1:5" ht="20.100000000000001" customHeight="1" thickBot="1" x14ac:dyDescent="0.3">
      <c r="A1055" s="47">
        <v>5850103</v>
      </c>
      <c r="B1055" s="48" t="s">
        <v>1617</v>
      </c>
      <c r="C1055" s="48">
        <v>6850103</v>
      </c>
      <c r="D1055" s="48" t="s">
        <v>1617</v>
      </c>
      <c r="E1055" s="49"/>
    </row>
    <row r="1056" spans="1:5" ht="20.100000000000001" customHeight="1" thickBot="1" x14ac:dyDescent="0.3">
      <c r="A1056" s="47">
        <v>5850104</v>
      </c>
      <c r="B1056" s="48" t="s">
        <v>1621</v>
      </c>
      <c r="C1056" s="48">
        <v>6850104</v>
      </c>
      <c r="D1056" s="48" t="s">
        <v>1621</v>
      </c>
      <c r="E1056" s="49"/>
    </row>
    <row r="1057" spans="1:5" ht="20.100000000000001" customHeight="1" thickBot="1" x14ac:dyDescent="0.3">
      <c r="A1057" s="47">
        <v>5850105</v>
      </c>
      <c r="B1057" s="48" t="s">
        <v>1622</v>
      </c>
      <c r="C1057" s="48">
        <v>6850105</v>
      </c>
      <c r="D1057" s="48" t="s">
        <v>1622</v>
      </c>
      <c r="E1057" s="49"/>
    </row>
    <row r="1058" spans="1:5" ht="20.100000000000001" customHeight="1" thickBot="1" x14ac:dyDescent="0.3">
      <c r="A1058" s="47">
        <v>5850106</v>
      </c>
      <c r="B1058" s="48" t="s">
        <v>1623</v>
      </c>
      <c r="C1058" s="48">
        <v>6850106</v>
      </c>
      <c r="D1058" s="48" t="s">
        <v>1623</v>
      </c>
      <c r="E1058" s="49"/>
    </row>
    <row r="1059" spans="1:5" ht="20.100000000000001" customHeight="1" thickBot="1" x14ac:dyDescent="0.3">
      <c r="A1059" s="47">
        <v>5850107</v>
      </c>
      <c r="B1059" s="48" t="s">
        <v>1624</v>
      </c>
      <c r="C1059" s="52"/>
      <c r="D1059" s="52"/>
      <c r="E1059" s="49"/>
    </row>
    <row r="1060" spans="1:5" ht="20.100000000000001" customHeight="1" thickBot="1" x14ac:dyDescent="0.3">
      <c r="A1060" s="47">
        <v>5850108</v>
      </c>
      <c r="B1060" s="48" t="s">
        <v>1625</v>
      </c>
      <c r="C1060" s="52"/>
      <c r="D1060" s="52"/>
      <c r="E1060" s="49"/>
    </row>
    <row r="1061" spans="1:5" ht="20.100000000000001" customHeight="1" thickBot="1" x14ac:dyDescent="0.3">
      <c r="A1061" s="47">
        <v>5850109</v>
      </c>
      <c r="B1061" s="48" t="s">
        <v>1626</v>
      </c>
      <c r="C1061" s="48">
        <v>6850109</v>
      </c>
      <c r="D1061" s="48" t="s">
        <v>1626</v>
      </c>
      <c r="E1061" s="49"/>
    </row>
    <row r="1062" spans="1:5" ht="20.100000000000001" customHeight="1" thickBot="1" x14ac:dyDescent="0.3">
      <c r="A1062" s="57"/>
    </row>
    <row r="1063" spans="1:5" ht="20.100000000000001" customHeight="1" thickBot="1" x14ac:dyDescent="0.3">
      <c r="A1063" s="60" t="s">
        <v>145</v>
      </c>
      <c r="B1063" s="61" t="s">
        <v>146</v>
      </c>
      <c r="C1063" s="61" t="s">
        <v>145</v>
      </c>
      <c r="D1063" s="61" t="s">
        <v>146</v>
      </c>
      <c r="E1063" s="61"/>
    </row>
    <row r="1064" spans="1:5" ht="20.100000000000001" customHeight="1" thickBot="1" x14ac:dyDescent="0.3">
      <c r="A1064" s="47">
        <v>5850110</v>
      </c>
      <c r="B1064" s="48" t="s">
        <v>1627</v>
      </c>
      <c r="C1064" s="48">
        <v>6850110</v>
      </c>
      <c r="D1064" s="48" t="s">
        <v>1627</v>
      </c>
      <c r="E1064" s="49"/>
    </row>
    <row r="1065" spans="1:5" ht="20.100000000000001" customHeight="1" thickBot="1" x14ac:dyDescent="0.3">
      <c r="A1065" s="47">
        <v>5850111</v>
      </c>
      <c r="B1065" s="48" t="s">
        <v>1628</v>
      </c>
      <c r="C1065" s="52"/>
      <c r="D1065" s="52"/>
      <c r="E1065" s="49"/>
    </row>
    <row r="1066" spans="1:5" ht="20.100000000000001" customHeight="1" thickBot="1" x14ac:dyDescent="0.3">
      <c r="A1066" s="51"/>
      <c r="B1066" s="52"/>
      <c r="C1066" s="48">
        <v>6850112</v>
      </c>
      <c r="D1066" s="48" t="s">
        <v>1629</v>
      </c>
      <c r="E1066" s="49"/>
    </row>
    <row r="1067" spans="1:5" ht="20.100000000000001" customHeight="1" thickBot="1" x14ac:dyDescent="0.3">
      <c r="A1067" s="40">
        <v>58502</v>
      </c>
      <c r="B1067" s="41" t="s">
        <v>1630</v>
      </c>
      <c r="C1067" s="41">
        <v>68502</v>
      </c>
      <c r="D1067" s="41" t="s">
        <v>1630</v>
      </c>
      <c r="E1067" s="42"/>
    </row>
    <row r="1068" spans="1:5" ht="20.100000000000001" customHeight="1" thickBot="1" x14ac:dyDescent="0.3">
      <c r="A1068" s="47">
        <v>5850201</v>
      </c>
      <c r="B1068" s="48" t="s">
        <v>241</v>
      </c>
      <c r="C1068" s="52"/>
      <c r="D1068" s="52"/>
      <c r="E1068" s="49"/>
    </row>
    <row r="1069" spans="1:5" ht="20.100000000000001" customHeight="1" thickBot="1" x14ac:dyDescent="0.3">
      <c r="A1069" s="47">
        <v>5850202</v>
      </c>
      <c r="B1069" s="48" t="s">
        <v>1631</v>
      </c>
      <c r="C1069" s="52"/>
      <c r="D1069" s="52"/>
      <c r="E1069" s="49"/>
    </row>
    <row r="1070" spans="1:5" ht="20.100000000000001" customHeight="1" thickBot="1" x14ac:dyDescent="0.3">
      <c r="A1070" s="47">
        <v>5850203</v>
      </c>
      <c r="B1070" s="48" t="s">
        <v>1632</v>
      </c>
      <c r="C1070" s="48">
        <v>6850203</v>
      </c>
      <c r="D1070" s="48" t="s">
        <v>1632</v>
      </c>
      <c r="E1070" s="49"/>
    </row>
    <row r="1071" spans="1:5" ht="20.100000000000001" customHeight="1" thickBot="1" x14ac:dyDescent="0.3">
      <c r="A1071" s="33">
        <v>586</v>
      </c>
      <c r="B1071" s="34" t="s">
        <v>1633</v>
      </c>
      <c r="C1071" s="34">
        <v>686</v>
      </c>
      <c r="D1071" s="34" t="s">
        <v>1633</v>
      </c>
      <c r="E1071" s="35"/>
    </row>
    <row r="1072" spans="1:5" ht="20.100000000000001" customHeight="1" thickBot="1" x14ac:dyDescent="0.3">
      <c r="A1072" s="40">
        <v>58601</v>
      </c>
      <c r="B1072" s="41" t="s">
        <v>1634</v>
      </c>
      <c r="C1072" s="41">
        <v>68601</v>
      </c>
      <c r="D1072" s="41" t="s">
        <v>1634</v>
      </c>
      <c r="E1072" s="42"/>
    </row>
    <row r="1073" spans="1:5" ht="20.100000000000001" customHeight="1" thickBot="1" x14ac:dyDescent="0.3">
      <c r="A1073" s="47">
        <v>5860101</v>
      </c>
      <c r="B1073" s="48" t="s">
        <v>1635</v>
      </c>
      <c r="C1073" s="48">
        <v>6860101</v>
      </c>
      <c r="D1073" s="48" t="s">
        <v>1635</v>
      </c>
      <c r="E1073" s="49"/>
    </row>
    <row r="1074" spans="1:5" ht="20.100000000000001" customHeight="1" thickBot="1" x14ac:dyDescent="0.3">
      <c r="A1074" s="47">
        <v>5860102</v>
      </c>
      <c r="B1074" s="48" t="s">
        <v>1636</v>
      </c>
      <c r="C1074" s="52"/>
      <c r="D1074" s="52"/>
      <c r="E1074" s="49"/>
    </row>
    <row r="1075" spans="1:5" ht="20.100000000000001" customHeight="1" thickBot="1" x14ac:dyDescent="0.3">
      <c r="A1075" s="47">
        <v>5860103</v>
      </c>
      <c r="B1075" s="48" t="s">
        <v>1637</v>
      </c>
      <c r="C1075" s="48">
        <v>6860103</v>
      </c>
      <c r="D1075" s="48" t="s">
        <v>1637</v>
      </c>
      <c r="E1075" s="49"/>
    </row>
    <row r="1076" spans="1:5" ht="20.100000000000001" customHeight="1" thickBot="1" x14ac:dyDescent="0.3">
      <c r="A1076" s="51"/>
      <c r="B1076" s="52"/>
      <c r="C1076" s="48">
        <v>6860104</v>
      </c>
      <c r="D1076" s="48" t="s">
        <v>1638</v>
      </c>
      <c r="E1076" s="49"/>
    </row>
    <row r="1077" spans="1:5" ht="20.100000000000001" customHeight="1" thickBot="1" x14ac:dyDescent="0.3">
      <c r="A1077" s="47">
        <v>5860105</v>
      </c>
      <c r="B1077" s="48" t="s">
        <v>1639</v>
      </c>
      <c r="C1077" s="48">
        <v>6860105</v>
      </c>
      <c r="D1077" s="48" t="s">
        <v>1639</v>
      </c>
      <c r="E1077" s="49"/>
    </row>
    <row r="1078" spans="1:5" ht="20.100000000000001" customHeight="1" thickBot="1" x14ac:dyDescent="0.3">
      <c r="A1078" s="47">
        <v>5860106</v>
      </c>
      <c r="B1078" s="48" t="s">
        <v>1640</v>
      </c>
      <c r="C1078" s="48">
        <v>6860106</v>
      </c>
      <c r="D1078" s="48" t="s">
        <v>1640</v>
      </c>
      <c r="E1078" s="49"/>
    </row>
    <row r="1079" spans="1:5" ht="20.100000000000001" customHeight="1" thickBot="1" x14ac:dyDescent="0.3">
      <c r="A1079" s="47">
        <v>5860107</v>
      </c>
      <c r="B1079" s="48" t="s">
        <v>1641</v>
      </c>
      <c r="C1079" s="48">
        <v>6860107</v>
      </c>
      <c r="D1079" s="48" t="s">
        <v>1641</v>
      </c>
      <c r="E1079" s="49"/>
    </row>
    <row r="1080" spans="1:5" ht="20.100000000000001" customHeight="1" thickBot="1" x14ac:dyDescent="0.3">
      <c r="A1080" s="47">
        <v>5860108</v>
      </c>
      <c r="B1080" s="48" t="s">
        <v>1642</v>
      </c>
      <c r="C1080" s="48">
        <v>6860108</v>
      </c>
      <c r="D1080" s="48" t="s">
        <v>1642</v>
      </c>
      <c r="E1080" s="49"/>
    </row>
    <row r="1081" spans="1:5" ht="20.100000000000001" customHeight="1" thickBot="1" x14ac:dyDescent="0.3">
      <c r="A1081" s="47">
        <v>5860109</v>
      </c>
      <c r="B1081" s="48" t="s">
        <v>1643</v>
      </c>
      <c r="C1081" s="48">
        <v>6860109</v>
      </c>
      <c r="D1081" s="48" t="s">
        <v>1643</v>
      </c>
      <c r="E1081" s="49"/>
    </row>
    <row r="1082" spans="1:5" ht="20.100000000000001" customHeight="1" thickBot="1" x14ac:dyDescent="0.3">
      <c r="A1082" s="47">
        <v>5860110</v>
      </c>
      <c r="B1082" s="48" t="s">
        <v>1644</v>
      </c>
      <c r="C1082" s="48">
        <v>6860110</v>
      </c>
      <c r="D1082" s="48" t="s">
        <v>1644</v>
      </c>
      <c r="E1082" s="49"/>
    </row>
    <row r="1083" spans="1:5" ht="20.100000000000001" customHeight="1" thickBot="1" x14ac:dyDescent="0.3">
      <c r="A1083" s="47">
        <v>5860111</v>
      </c>
      <c r="B1083" s="48" t="s">
        <v>1645</v>
      </c>
      <c r="C1083" s="48">
        <v>6860111</v>
      </c>
      <c r="D1083" s="48" t="s">
        <v>1645</v>
      </c>
      <c r="E1083" s="49"/>
    </row>
    <row r="1084" spans="1:5" ht="20.100000000000001" customHeight="1" thickBot="1" x14ac:dyDescent="0.3">
      <c r="A1084" s="47">
        <v>5860112</v>
      </c>
      <c r="B1084" s="48" t="s">
        <v>1646</v>
      </c>
      <c r="C1084" s="48">
        <v>6860112</v>
      </c>
      <c r="D1084" s="48" t="s">
        <v>1646</v>
      </c>
      <c r="E1084" s="49"/>
    </row>
    <row r="1085" spans="1:5" ht="20.100000000000001" customHeight="1" thickBot="1" x14ac:dyDescent="0.3">
      <c r="A1085" s="47">
        <v>5860113</v>
      </c>
      <c r="B1085" s="48" t="s">
        <v>1647</v>
      </c>
      <c r="C1085" s="48">
        <v>6860113</v>
      </c>
      <c r="D1085" s="48" t="s">
        <v>1647</v>
      </c>
      <c r="E1085" s="49"/>
    </row>
    <row r="1086" spans="1:5" ht="20.100000000000001" customHeight="1" thickBot="1" x14ac:dyDescent="0.3">
      <c r="A1086" s="47">
        <v>5860114</v>
      </c>
      <c r="B1086" s="48" t="s">
        <v>1648</v>
      </c>
      <c r="C1086" s="48">
        <v>6860114</v>
      </c>
      <c r="D1086" s="48" t="s">
        <v>1648</v>
      </c>
      <c r="E1086" s="49"/>
    </row>
    <row r="1087" spans="1:5" ht="20.100000000000001" customHeight="1" thickBot="1" x14ac:dyDescent="0.3">
      <c r="A1087" s="47">
        <v>5860115</v>
      </c>
      <c r="B1087" s="48" t="s">
        <v>1649</v>
      </c>
      <c r="C1087" s="48">
        <v>6860115</v>
      </c>
      <c r="D1087" s="48" t="s">
        <v>1649</v>
      </c>
      <c r="E1087" s="49"/>
    </row>
    <row r="1088" spans="1:5" ht="20.100000000000001" customHeight="1" thickBot="1" x14ac:dyDescent="0.3">
      <c r="A1088" s="47">
        <v>5860116</v>
      </c>
      <c r="B1088" s="48" t="s">
        <v>1650</v>
      </c>
      <c r="C1088" s="48">
        <v>6860116</v>
      </c>
      <c r="D1088" s="48" t="s">
        <v>1650</v>
      </c>
      <c r="E1088" s="49"/>
    </row>
    <row r="1089" spans="1:5" ht="20.100000000000001" customHeight="1" thickBot="1" x14ac:dyDescent="0.3">
      <c r="A1089" s="47">
        <v>5860117</v>
      </c>
      <c r="B1089" s="48" t="s">
        <v>1651</v>
      </c>
      <c r="C1089" s="48">
        <v>6860117</v>
      </c>
      <c r="D1089" s="48" t="s">
        <v>1651</v>
      </c>
      <c r="E1089" s="49"/>
    </row>
    <row r="1090" spans="1:5" ht="20.100000000000001" customHeight="1" thickBot="1" x14ac:dyDescent="0.3">
      <c r="A1090" s="47">
        <v>5860118</v>
      </c>
      <c r="B1090" s="48" t="s">
        <v>1652</v>
      </c>
      <c r="C1090" s="48">
        <v>6860118</v>
      </c>
      <c r="D1090" s="48" t="s">
        <v>1652</v>
      </c>
      <c r="E1090" s="49"/>
    </row>
    <row r="1091" spans="1:5" ht="20.100000000000001" customHeight="1" thickBot="1" x14ac:dyDescent="0.3">
      <c r="A1091" s="57"/>
    </row>
    <row r="1092" spans="1:5" ht="20.100000000000001" customHeight="1" thickBot="1" x14ac:dyDescent="0.3">
      <c r="A1092" s="60" t="s">
        <v>145</v>
      </c>
      <c r="B1092" s="61" t="s">
        <v>146</v>
      </c>
      <c r="C1092" s="61" t="s">
        <v>145</v>
      </c>
      <c r="D1092" s="61" t="s">
        <v>146</v>
      </c>
      <c r="E1092" s="61"/>
    </row>
    <row r="1093" spans="1:5" ht="20.100000000000001" customHeight="1" thickBot="1" x14ac:dyDescent="0.3">
      <c r="A1093" s="47">
        <v>5860119</v>
      </c>
      <c r="B1093" s="48" t="s">
        <v>1653</v>
      </c>
      <c r="C1093" s="48">
        <v>6860119</v>
      </c>
      <c r="D1093" s="48" t="s">
        <v>1653</v>
      </c>
      <c r="E1093" s="49"/>
    </row>
    <row r="1094" spans="1:5" ht="20.100000000000001" customHeight="1" thickBot="1" x14ac:dyDescent="0.3">
      <c r="A1094" s="40">
        <v>58602</v>
      </c>
      <c r="B1094" s="41" t="s">
        <v>1654</v>
      </c>
      <c r="C1094" s="41">
        <v>68602</v>
      </c>
      <c r="D1094" s="41" t="s">
        <v>1654</v>
      </c>
      <c r="E1094" s="42"/>
    </row>
    <row r="1095" spans="1:5" ht="20.100000000000001" customHeight="1" thickBot="1" x14ac:dyDescent="0.3">
      <c r="A1095" s="47">
        <v>5860201</v>
      </c>
      <c r="B1095" s="48" t="s">
        <v>1655</v>
      </c>
      <c r="C1095" s="48">
        <v>6860201</v>
      </c>
      <c r="D1095" s="48" t="s">
        <v>1656</v>
      </c>
      <c r="E1095" s="49"/>
    </row>
    <row r="1096" spans="1:5" ht="20.100000000000001" customHeight="1" thickBot="1" x14ac:dyDescent="0.3">
      <c r="A1096" s="47">
        <v>5860202</v>
      </c>
      <c r="B1096" s="48" t="s">
        <v>1657</v>
      </c>
      <c r="C1096" s="48">
        <v>6860202</v>
      </c>
      <c r="D1096" s="48" t="s">
        <v>1658</v>
      </c>
      <c r="E1096" s="49"/>
    </row>
    <row r="1097" spans="1:5" ht="20.100000000000001" customHeight="1" thickBot="1" x14ac:dyDescent="0.3">
      <c r="A1097" s="47">
        <v>5860203</v>
      </c>
      <c r="B1097" s="48" t="s">
        <v>1659</v>
      </c>
      <c r="C1097" s="52"/>
      <c r="D1097" s="52"/>
      <c r="E1097" s="49"/>
    </row>
    <row r="1098" spans="1:5" ht="20.100000000000001" customHeight="1" thickBot="1" x14ac:dyDescent="0.3">
      <c r="A1098" s="47">
        <v>5860204</v>
      </c>
      <c r="B1098" s="48" t="s">
        <v>1660</v>
      </c>
      <c r="C1098" s="52"/>
      <c r="D1098" s="52"/>
      <c r="E1098" s="49"/>
    </row>
    <row r="1099" spans="1:5" ht="20.100000000000001" customHeight="1" thickBot="1" x14ac:dyDescent="0.3">
      <c r="A1099" s="47">
        <v>5860205</v>
      </c>
      <c r="B1099" s="48" t="s">
        <v>1661</v>
      </c>
      <c r="C1099" s="52"/>
      <c r="D1099" s="52"/>
      <c r="E1099" s="49"/>
    </row>
    <row r="1100" spans="1:5" ht="20.100000000000001" customHeight="1" thickBot="1" x14ac:dyDescent="0.3">
      <c r="A1100" s="47">
        <v>5860206</v>
      </c>
      <c r="B1100" s="48" t="s">
        <v>1662</v>
      </c>
      <c r="C1100" s="52"/>
      <c r="D1100" s="52"/>
      <c r="E1100" s="49"/>
    </row>
    <row r="1101" spans="1:5" ht="20.100000000000001" customHeight="1" thickBot="1" x14ac:dyDescent="0.3">
      <c r="A1101" s="47">
        <v>5860207</v>
      </c>
      <c r="B1101" s="48" t="s">
        <v>1663</v>
      </c>
      <c r="C1101" s="52"/>
      <c r="D1101" s="52"/>
      <c r="E1101" s="49"/>
    </row>
    <row r="1102" spans="1:5" ht="20.100000000000001" customHeight="1" thickBot="1" x14ac:dyDescent="0.3">
      <c r="A1102" s="47">
        <v>5860208</v>
      </c>
      <c r="B1102" s="48" t="s">
        <v>1664</v>
      </c>
      <c r="C1102" s="52"/>
      <c r="D1102" s="52"/>
      <c r="E1102" s="49"/>
    </row>
    <row r="1103" spans="1:5" ht="20.100000000000001" customHeight="1" thickBot="1" x14ac:dyDescent="0.3">
      <c r="A1103" s="47">
        <v>5860209</v>
      </c>
      <c r="B1103" s="48" t="s">
        <v>1665</v>
      </c>
      <c r="C1103" s="52"/>
      <c r="D1103" s="52"/>
      <c r="E1103" s="49"/>
    </row>
    <row r="1104" spans="1:5" ht="20.100000000000001" customHeight="1" thickBot="1" x14ac:dyDescent="0.3">
      <c r="A1104" s="47">
        <v>5860210</v>
      </c>
      <c r="B1104" s="48" t="s">
        <v>1666</v>
      </c>
      <c r="C1104" s="52"/>
      <c r="D1104" s="52"/>
      <c r="E1104" s="49"/>
    </row>
    <row r="1105" spans="1:5" ht="20.100000000000001" customHeight="1" thickBot="1" x14ac:dyDescent="0.3">
      <c r="A1105" s="47">
        <v>5860211</v>
      </c>
      <c r="B1105" s="48" t="s">
        <v>1667</v>
      </c>
      <c r="C1105" s="52"/>
      <c r="D1105" s="52"/>
      <c r="E1105" s="49"/>
    </row>
    <row r="1106" spans="1:5" ht="20.100000000000001" customHeight="1" thickBot="1" x14ac:dyDescent="0.3">
      <c r="A1106" s="47">
        <v>5860212</v>
      </c>
      <c r="B1106" s="48" t="s">
        <v>1668</v>
      </c>
      <c r="C1106" s="52"/>
      <c r="D1106" s="52"/>
      <c r="E1106" s="49"/>
    </row>
    <row r="1107" spans="1:5" ht="20.100000000000001" customHeight="1" thickBot="1" x14ac:dyDescent="0.3">
      <c r="A1107" s="47">
        <v>5860213</v>
      </c>
      <c r="B1107" s="48" t="s">
        <v>1669</v>
      </c>
      <c r="C1107" s="52"/>
      <c r="D1107" s="52"/>
      <c r="E1107" s="49"/>
    </row>
    <row r="1108" spans="1:5" ht="20.100000000000001" customHeight="1" thickBot="1" x14ac:dyDescent="0.3">
      <c r="A1108" s="47">
        <v>5860214</v>
      </c>
      <c r="B1108" s="48" t="s">
        <v>1670</v>
      </c>
      <c r="C1108" s="52"/>
      <c r="D1108" s="52"/>
      <c r="E1108" s="49"/>
    </row>
    <row r="1109" spans="1:5" ht="20.100000000000001" customHeight="1" thickBot="1" x14ac:dyDescent="0.3">
      <c r="A1109" s="47">
        <v>5860215</v>
      </c>
      <c r="B1109" s="48" t="s">
        <v>1671</v>
      </c>
      <c r="C1109" s="52"/>
      <c r="D1109" s="52"/>
      <c r="E1109" s="49"/>
    </row>
    <row r="1110" spans="1:5" ht="20.100000000000001" customHeight="1" thickBot="1" x14ac:dyDescent="0.3">
      <c r="A1110" s="47">
        <v>5860216</v>
      </c>
      <c r="B1110" s="48" t="s">
        <v>1672</v>
      </c>
      <c r="C1110" s="52"/>
      <c r="D1110" s="52"/>
      <c r="E1110" s="49"/>
    </row>
    <row r="1111" spans="1:5" ht="20.100000000000001" customHeight="1" thickBot="1" x14ac:dyDescent="0.3">
      <c r="A1111" s="47">
        <v>5860217</v>
      </c>
      <c r="B1111" s="48" t="s">
        <v>1673</v>
      </c>
      <c r="C1111" s="52"/>
      <c r="D1111" s="52"/>
      <c r="E1111" s="49"/>
    </row>
    <row r="1112" spans="1:5" ht="20.100000000000001" customHeight="1" thickBot="1" x14ac:dyDescent="0.3">
      <c r="A1112" s="47">
        <v>5860218</v>
      </c>
      <c r="B1112" s="48" t="s">
        <v>1674</v>
      </c>
      <c r="C1112" s="52"/>
      <c r="D1112" s="52"/>
      <c r="E1112" s="49"/>
    </row>
    <row r="1113" spans="1:5" ht="20.100000000000001" customHeight="1" thickBot="1" x14ac:dyDescent="0.3">
      <c r="A1113" s="47">
        <v>5860219</v>
      </c>
      <c r="B1113" s="48" t="s">
        <v>1675</v>
      </c>
      <c r="C1113" s="52"/>
      <c r="D1113" s="52"/>
      <c r="E1113" s="49"/>
    </row>
    <row r="1114" spans="1:5" ht="20.100000000000001" customHeight="1" thickBot="1" x14ac:dyDescent="0.3">
      <c r="A1114" s="47">
        <v>5860220</v>
      </c>
      <c r="B1114" s="48" t="s">
        <v>1676</v>
      </c>
      <c r="C1114" s="52"/>
      <c r="D1114" s="52"/>
      <c r="E1114" s="49"/>
    </row>
    <row r="1115" spans="1:5" ht="20.100000000000001" customHeight="1" thickBot="1" x14ac:dyDescent="0.3">
      <c r="A1115" s="47">
        <v>5860221</v>
      </c>
      <c r="B1115" s="48" t="s">
        <v>1677</v>
      </c>
      <c r="C1115" s="48">
        <v>6860221</v>
      </c>
      <c r="D1115" s="48" t="s">
        <v>1677</v>
      </c>
      <c r="E1115" s="49"/>
    </row>
    <row r="1116" spans="1:5" ht="20.100000000000001" customHeight="1" thickBot="1" x14ac:dyDescent="0.3">
      <c r="A1116" s="47">
        <v>5860222</v>
      </c>
      <c r="B1116" s="48" t="s">
        <v>1678</v>
      </c>
      <c r="C1116" s="48">
        <v>6860222</v>
      </c>
      <c r="D1116" s="48" t="s">
        <v>1678</v>
      </c>
      <c r="E1116" s="49"/>
    </row>
    <row r="1117" spans="1:5" ht="20.100000000000001" customHeight="1" thickBot="1" x14ac:dyDescent="0.3">
      <c r="A1117" s="47">
        <v>5860223</v>
      </c>
      <c r="B1117" s="48" t="s">
        <v>1679</v>
      </c>
      <c r="C1117" s="48">
        <v>6860223</v>
      </c>
      <c r="D1117" s="48" t="s">
        <v>1679</v>
      </c>
      <c r="E1117" s="49"/>
    </row>
    <row r="1118" spans="1:5" ht="20.100000000000001" customHeight="1" thickBot="1" x14ac:dyDescent="0.3">
      <c r="A1118" s="47">
        <v>5860224</v>
      </c>
      <c r="B1118" s="48" t="s">
        <v>1680</v>
      </c>
      <c r="C1118" s="48">
        <v>6860224</v>
      </c>
      <c r="D1118" s="48" t="s">
        <v>1680</v>
      </c>
      <c r="E1118" s="49"/>
    </row>
    <row r="1119" spans="1:5" ht="20.100000000000001" customHeight="1" thickBot="1" x14ac:dyDescent="0.3">
      <c r="A1119" s="47">
        <v>5860225</v>
      </c>
      <c r="B1119" s="48" t="s">
        <v>1681</v>
      </c>
      <c r="C1119" s="48">
        <v>6860225</v>
      </c>
      <c r="D1119" s="48" t="s">
        <v>1681</v>
      </c>
      <c r="E1119" s="49"/>
    </row>
    <row r="1120" spans="1:5" ht="20.100000000000001" customHeight="1" thickBot="1" x14ac:dyDescent="0.3">
      <c r="A1120" s="47">
        <v>5860226</v>
      </c>
      <c r="B1120" s="48" t="s">
        <v>1682</v>
      </c>
      <c r="C1120" s="48">
        <v>6860226</v>
      </c>
      <c r="D1120" s="48" t="s">
        <v>1682</v>
      </c>
      <c r="E1120" s="49"/>
    </row>
    <row r="1121" spans="1:5" ht="20.100000000000001" customHeight="1" thickBot="1" x14ac:dyDescent="0.3">
      <c r="A1121" s="47">
        <v>5860227</v>
      </c>
      <c r="B1121" s="48" t="s">
        <v>1683</v>
      </c>
      <c r="C1121" s="48">
        <v>6860227</v>
      </c>
      <c r="D1121" s="48" t="s">
        <v>1683</v>
      </c>
      <c r="E1121" s="49"/>
    </row>
    <row r="1122" spans="1:5" ht="20.100000000000001" customHeight="1" thickBot="1" x14ac:dyDescent="0.3">
      <c r="A1122" s="57"/>
    </row>
    <row r="1123" spans="1:5" ht="20.100000000000001" customHeight="1" thickBot="1" x14ac:dyDescent="0.3">
      <c r="A1123" s="60" t="s">
        <v>145</v>
      </c>
      <c r="B1123" s="61" t="s">
        <v>146</v>
      </c>
      <c r="C1123" s="61" t="s">
        <v>145</v>
      </c>
      <c r="D1123" s="61" t="s">
        <v>146</v>
      </c>
      <c r="E1123" s="61"/>
    </row>
    <row r="1124" spans="1:5" ht="20.100000000000001" customHeight="1" thickBot="1" x14ac:dyDescent="0.3">
      <c r="A1124" s="47">
        <v>5860228</v>
      </c>
      <c r="B1124" s="48" t="s">
        <v>1684</v>
      </c>
      <c r="C1124" s="48">
        <v>6860228</v>
      </c>
      <c r="D1124" s="48" t="s">
        <v>1684</v>
      </c>
      <c r="E1124" s="49"/>
    </row>
    <row r="1125" spans="1:5" ht="20.100000000000001" customHeight="1" thickBot="1" x14ac:dyDescent="0.3">
      <c r="A1125" s="47">
        <v>5860229</v>
      </c>
      <c r="B1125" s="48" t="s">
        <v>1685</v>
      </c>
      <c r="C1125" s="48">
        <v>6860229</v>
      </c>
      <c r="D1125" s="48" t="s">
        <v>1685</v>
      </c>
      <c r="E1125" s="49"/>
    </row>
    <row r="1126" spans="1:5" ht="20.100000000000001" customHeight="1" thickBot="1" x14ac:dyDescent="0.3">
      <c r="A1126" s="47">
        <v>5860230</v>
      </c>
      <c r="B1126" s="48" t="s">
        <v>1686</v>
      </c>
      <c r="C1126" s="48">
        <v>6860230</v>
      </c>
      <c r="D1126" s="48" t="s">
        <v>1686</v>
      </c>
      <c r="E1126" s="49"/>
    </row>
    <row r="1127" spans="1:5" ht="20.100000000000001" customHeight="1" thickBot="1" x14ac:dyDescent="0.3">
      <c r="A1127" s="40">
        <v>58690</v>
      </c>
      <c r="B1127" s="41" t="s">
        <v>1352</v>
      </c>
      <c r="C1127" s="41">
        <v>68690</v>
      </c>
      <c r="D1127" s="41" t="s">
        <v>1352</v>
      </c>
      <c r="E1127" s="42"/>
    </row>
    <row r="1128" spans="1:5" ht="20.100000000000001" customHeight="1" thickBot="1" x14ac:dyDescent="0.3">
      <c r="A1128" s="47">
        <v>5869001</v>
      </c>
      <c r="B1128" s="48" t="s">
        <v>1687</v>
      </c>
      <c r="C1128" s="48">
        <v>6869001</v>
      </c>
      <c r="D1128" s="48" t="s">
        <v>1687</v>
      </c>
      <c r="E1128" s="49"/>
    </row>
    <row r="1129" spans="1:5" ht="20.100000000000001" customHeight="1" thickBot="1" x14ac:dyDescent="0.3">
      <c r="A1129" s="77">
        <v>5869002</v>
      </c>
      <c r="B1129" s="78" t="s">
        <v>1688</v>
      </c>
      <c r="C1129" s="78">
        <v>6869002</v>
      </c>
      <c r="D1129" s="78" t="s">
        <v>1688</v>
      </c>
      <c r="E1129" s="79"/>
    </row>
  </sheetData>
  <mergeCells count="69">
    <mergeCell ref="A68:A69"/>
    <mergeCell ref="B68:B69"/>
    <mergeCell ref="C68:C69"/>
    <mergeCell ref="D68:D69"/>
    <mergeCell ref="A230:A231"/>
    <mergeCell ref="C230:C231"/>
    <mergeCell ref="E230:E231"/>
    <mergeCell ref="A235:A236"/>
    <mergeCell ref="C235:C236"/>
    <mergeCell ref="E235:E236"/>
    <mergeCell ref="A343:A344"/>
    <mergeCell ref="B343:B344"/>
    <mergeCell ref="C343:C344"/>
    <mergeCell ref="E343:E344"/>
    <mergeCell ref="A378:A379"/>
    <mergeCell ref="B378:B379"/>
    <mergeCell ref="C378:C379"/>
    <mergeCell ref="E378:E379"/>
    <mergeCell ref="A396:A397"/>
    <mergeCell ref="B396:B397"/>
    <mergeCell ref="C396:C397"/>
    <mergeCell ref="E396:E397"/>
    <mergeCell ref="A398:A399"/>
    <mergeCell ref="B398:B399"/>
    <mergeCell ref="C398:C399"/>
    <mergeCell ref="E398:E399"/>
    <mergeCell ref="A401:A402"/>
    <mergeCell ref="B401:B402"/>
    <mergeCell ref="C401:C402"/>
    <mergeCell ref="E401:E402"/>
    <mergeCell ref="A603:A604"/>
    <mergeCell ref="B603:B604"/>
    <mergeCell ref="C603:C604"/>
    <mergeCell ref="E603:E604"/>
    <mergeCell ref="A611:A612"/>
    <mergeCell ref="B611:B612"/>
    <mergeCell ref="C611:C612"/>
    <mergeCell ref="E611:E612"/>
    <mergeCell ref="A646:A647"/>
    <mergeCell ref="B646:B647"/>
    <mergeCell ref="C646:C647"/>
    <mergeCell ref="D646:D647"/>
    <mergeCell ref="A710:A711"/>
    <mergeCell ref="B710:B711"/>
    <mergeCell ref="C710:C711"/>
    <mergeCell ref="D710:D711"/>
    <mergeCell ref="A851:A852"/>
    <mergeCell ref="B851:B852"/>
    <mergeCell ref="C851:C852"/>
    <mergeCell ref="D851:D852"/>
    <mergeCell ref="A712:A714"/>
    <mergeCell ref="B712:B714"/>
    <mergeCell ref="C712:C714"/>
    <mergeCell ref="A723:A724"/>
    <mergeCell ref="B723:B724"/>
    <mergeCell ref="C723:C724"/>
    <mergeCell ref="D723:D724"/>
    <mergeCell ref="A812:A813"/>
    <mergeCell ref="B812:B813"/>
    <mergeCell ref="C812:C813"/>
    <mergeCell ref="D812:D813"/>
    <mergeCell ref="E1046:E1047"/>
    <mergeCell ref="A884:A885"/>
    <mergeCell ref="B884:B885"/>
    <mergeCell ref="C884:C885"/>
    <mergeCell ref="D884:D885"/>
    <mergeCell ref="A1046:A1047"/>
    <mergeCell ref="B1046:B1047"/>
    <mergeCell ref="C1046:C1047"/>
  </mergeCells>
  <conditionalFormatting sqref="G4:H9">
    <cfRule type="duplicateValues" dxfId="7" priority="8"/>
  </conditionalFormatting>
  <conditionalFormatting sqref="I1:BM1">
    <cfRule type="notContainsBlanks" dxfId="6" priority="7">
      <formula>LEN(TRIM(I1))&gt;0</formula>
    </cfRule>
  </conditionalFormatting>
  <conditionalFormatting sqref="I3:BM3">
    <cfRule type="duplicateValues" dxfId="5" priority="3"/>
  </conditionalFormatting>
  <conditionalFormatting sqref="I4:BM4">
    <cfRule type="duplicateValues" dxfId="4" priority="4"/>
  </conditionalFormatting>
  <conditionalFormatting sqref="I5:BM5">
    <cfRule type="duplicateValues" dxfId="3" priority="5"/>
  </conditionalFormatting>
  <conditionalFormatting sqref="I6:BM6">
    <cfRule type="duplicateValues" dxfId="2" priority="6"/>
  </conditionalFormatting>
  <conditionalFormatting sqref="I7:BM7">
    <cfRule type="duplicateValues" dxfId="1" priority="2"/>
  </conditionalFormatting>
  <conditionalFormatting sqref="I8:BM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DANH_MUC</vt:lpstr>
      <vt:lpstr>DATA_GOC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Hai</dc:creator>
  <cp:lastModifiedBy>Vu Hai</cp:lastModifiedBy>
  <dcterms:created xsi:type="dcterms:W3CDTF">2025-08-16T12:17:13Z</dcterms:created>
  <dcterms:modified xsi:type="dcterms:W3CDTF">2025-10-14T08:37:23Z</dcterms:modified>
</cp:coreProperties>
</file>