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filterPrivacy="1"/>
  <xr:revisionPtr revIDLastSave="0" documentId="13_ncr:1_{E8FCF013-DA2A-634F-9FD3-B711C6FF0B8C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ImpactDB_manual_copy_01062024" sheetId="8" r:id="rId1"/>
    <sheet name="Decimal_ID_to_Event_ID_mapping" sheetId="9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7" i="8" l="1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23" i="8"/>
  <c r="AH24" i="8"/>
  <c r="AH25" i="8"/>
  <c r="AH26" i="8"/>
  <c r="AH27" i="8"/>
  <c r="AH28" i="8"/>
  <c r="AH29" i="8"/>
  <c r="AH30" i="8"/>
  <c r="AH31" i="8"/>
  <c r="AH32" i="8"/>
  <c r="AH33" i="8"/>
  <c r="AH34" i="8"/>
  <c r="AH35" i="8"/>
  <c r="AH36" i="8"/>
  <c r="AH37" i="8"/>
  <c r="AH38" i="8"/>
  <c r="AH39" i="8"/>
  <c r="AH40" i="8"/>
  <c r="AH41" i="8"/>
  <c r="AH42" i="8"/>
  <c r="AH43" i="8"/>
  <c r="AH44" i="8"/>
  <c r="AH45" i="8"/>
  <c r="AH46" i="8"/>
  <c r="AH47" i="8"/>
  <c r="AH48" i="8"/>
  <c r="AH49" i="8"/>
  <c r="AH50" i="8"/>
  <c r="AH51" i="8"/>
  <c r="AH52" i="8"/>
  <c r="AH53" i="8"/>
  <c r="AH54" i="8"/>
  <c r="AH55" i="8"/>
  <c r="AH56" i="8"/>
  <c r="AH57" i="8"/>
  <c r="AH58" i="8"/>
  <c r="AH59" i="8"/>
  <c r="AH60" i="8"/>
  <c r="AH61" i="8"/>
  <c r="AH62" i="8"/>
  <c r="AH63" i="8"/>
  <c r="AH64" i="8"/>
  <c r="AH65" i="8"/>
  <c r="AH66" i="8"/>
  <c r="AH67" i="8"/>
  <c r="AH68" i="8"/>
  <c r="AH69" i="8"/>
  <c r="AH70" i="8"/>
  <c r="AH71" i="8"/>
  <c r="AH72" i="8"/>
  <c r="AH73" i="8"/>
  <c r="AH74" i="8"/>
  <c r="AH75" i="8"/>
  <c r="AH76" i="8"/>
  <c r="AH77" i="8"/>
  <c r="AH78" i="8"/>
  <c r="AH79" i="8"/>
  <c r="AH80" i="8"/>
  <c r="AH81" i="8"/>
  <c r="AH82" i="8"/>
  <c r="AH83" i="8"/>
  <c r="AH84" i="8"/>
  <c r="AH85" i="8"/>
  <c r="AH86" i="8"/>
  <c r="AH87" i="8"/>
  <c r="AH88" i="8"/>
  <c r="AH89" i="8"/>
  <c r="AH90" i="8"/>
  <c r="AH91" i="8"/>
  <c r="AH92" i="8"/>
  <c r="AH93" i="8"/>
  <c r="AH94" i="8"/>
  <c r="AH95" i="8"/>
  <c r="AH96" i="8"/>
  <c r="AH97" i="8"/>
  <c r="AH98" i="8"/>
  <c r="AH99" i="8"/>
  <c r="AH100" i="8"/>
  <c r="AH101" i="8"/>
  <c r="AH102" i="8"/>
  <c r="AH103" i="8"/>
  <c r="AH104" i="8"/>
  <c r="AH105" i="8"/>
  <c r="AH106" i="8"/>
  <c r="AH107" i="8"/>
  <c r="AH108" i="8"/>
  <c r="AH109" i="8"/>
  <c r="AH110" i="8"/>
  <c r="AH111" i="8"/>
  <c r="AH112" i="8"/>
  <c r="AH113" i="8"/>
  <c r="AH114" i="8"/>
  <c r="AH115" i="8"/>
  <c r="AH116" i="8"/>
  <c r="AH117" i="8"/>
  <c r="AH118" i="8"/>
  <c r="AH119" i="8"/>
  <c r="AH120" i="8"/>
  <c r="AH121" i="8"/>
  <c r="AH122" i="8"/>
  <c r="AH123" i="8"/>
  <c r="AH124" i="8"/>
  <c r="AH125" i="8"/>
  <c r="AH126" i="8"/>
  <c r="AH127" i="8"/>
  <c r="AH128" i="8"/>
  <c r="AH129" i="8"/>
  <c r="AH130" i="8"/>
  <c r="AH131" i="8"/>
  <c r="AH132" i="8"/>
  <c r="AH133" i="8"/>
  <c r="AH134" i="8"/>
  <c r="AH135" i="8"/>
  <c r="AH136" i="8"/>
  <c r="AH137" i="8"/>
  <c r="AH138" i="8"/>
  <c r="AH139" i="8"/>
  <c r="AH140" i="8"/>
  <c r="AH141" i="8"/>
  <c r="AH142" i="8"/>
  <c r="AH143" i="8"/>
  <c r="AH144" i="8"/>
  <c r="AH145" i="8"/>
  <c r="AH146" i="8"/>
  <c r="AH147" i="8"/>
  <c r="AH148" i="8"/>
  <c r="AH149" i="8"/>
  <c r="AH150" i="8"/>
  <c r="AH151" i="8"/>
  <c r="AH152" i="8"/>
  <c r="AH153" i="8"/>
  <c r="AH154" i="8"/>
  <c r="AH155" i="8"/>
  <c r="AH156" i="8"/>
  <c r="AH157" i="8"/>
  <c r="AH158" i="8"/>
  <c r="AH159" i="8"/>
  <c r="AH160" i="8"/>
  <c r="AH161" i="8"/>
  <c r="AH162" i="8"/>
  <c r="AH163" i="8"/>
  <c r="AH164" i="8"/>
  <c r="AH165" i="8"/>
  <c r="AH166" i="8"/>
  <c r="AH167" i="8"/>
  <c r="AH168" i="8"/>
  <c r="AH169" i="8"/>
  <c r="AH170" i="8"/>
  <c r="AH171" i="8"/>
  <c r="AH172" i="8"/>
  <c r="AH173" i="8"/>
  <c r="AH174" i="8"/>
  <c r="AH175" i="8"/>
  <c r="AH176" i="8"/>
  <c r="AH177" i="8"/>
  <c r="AH178" i="8"/>
  <c r="AH179" i="8"/>
  <c r="AH180" i="8"/>
  <c r="AH181" i="8"/>
  <c r="AH182" i="8"/>
  <c r="AH183" i="8"/>
  <c r="AH184" i="8"/>
  <c r="AH185" i="8"/>
  <c r="AH186" i="8"/>
  <c r="AH187" i="8"/>
  <c r="AH188" i="8"/>
  <c r="AH189" i="8"/>
  <c r="AH190" i="8"/>
  <c r="AH191" i="8"/>
  <c r="AH192" i="8"/>
  <c r="AH193" i="8"/>
  <c r="AH194" i="8"/>
  <c r="AH195" i="8"/>
  <c r="AH196" i="8"/>
  <c r="AH197" i="8"/>
  <c r="AH198" i="8"/>
  <c r="AH199" i="8"/>
  <c r="AH200" i="8"/>
  <c r="AH201" i="8"/>
  <c r="AH202" i="8"/>
  <c r="AH203" i="8"/>
  <c r="AH204" i="8"/>
  <c r="AH205" i="8"/>
  <c r="AH206" i="8"/>
  <c r="AH207" i="8"/>
  <c r="AH208" i="8"/>
  <c r="AH209" i="8"/>
  <c r="AH210" i="8"/>
  <c r="AH211" i="8"/>
  <c r="AH212" i="8"/>
  <c r="AH213" i="8"/>
  <c r="AH214" i="8"/>
  <c r="AH215" i="8"/>
  <c r="AH216" i="8"/>
  <c r="AH217" i="8"/>
  <c r="AH218" i="8"/>
  <c r="AH219" i="8"/>
  <c r="AH220" i="8"/>
  <c r="AH221" i="8"/>
  <c r="AH222" i="8"/>
  <c r="AH223" i="8"/>
  <c r="AH224" i="8"/>
  <c r="AH225" i="8"/>
  <c r="AH226" i="8"/>
  <c r="AH227" i="8"/>
  <c r="AH228" i="8"/>
  <c r="AH229" i="8"/>
  <c r="AH230" i="8"/>
  <c r="AH231" i="8"/>
  <c r="AH232" i="8"/>
  <c r="AH233" i="8"/>
  <c r="AH234" i="8"/>
  <c r="AH235" i="8"/>
  <c r="AH236" i="8"/>
  <c r="AH237" i="8"/>
  <c r="AH238" i="8"/>
  <c r="AH239" i="8"/>
  <c r="AH240" i="8"/>
  <c r="AH241" i="8"/>
  <c r="AH242" i="8"/>
  <c r="AH243" i="8"/>
  <c r="AH244" i="8"/>
  <c r="AH245" i="8"/>
  <c r="AH246" i="8"/>
  <c r="AH247" i="8"/>
  <c r="AH248" i="8"/>
  <c r="AH249" i="8"/>
  <c r="AH250" i="8"/>
  <c r="AH251" i="8"/>
  <c r="AH252" i="8"/>
  <c r="AH253" i="8"/>
  <c r="AH254" i="8"/>
  <c r="AH255" i="8"/>
  <c r="AH256" i="8"/>
  <c r="AH257" i="8"/>
  <c r="AH258" i="8"/>
  <c r="AH259" i="8"/>
  <c r="AH260" i="8"/>
  <c r="AH261" i="8"/>
  <c r="AH262" i="8"/>
  <c r="AH263" i="8"/>
  <c r="AH264" i="8"/>
  <c r="AH265" i="8"/>
  <c r="AH266" i="8"/>
  <c r="AH267" i="8"/>
  <c r="AH268" i="8"/>
  <c r="AH269" i="8"/>
  <c r="AH270" i="8"/>
  <c r="AH271" i="8"/>
  <c r="AH272" i="8"/>
  <c r="AH273" i="8"/>
  <c r="AH274" i="8"/>
  <c r="AH275" i="8"/>
  <c r="AH276" i="8"/>
  <c r="AH277" i="8"/>
  <c r="AH278" i="8"/>
  <c r="AH279" i="8"/>
  <c r="AH280" i="8"/>
  <c r="AH281" i="8"/>
  <c r="AH282" i="8"/>
  <c r="AH283" i="8"/>
  <c r="AH284" i="8"/>
  <c r="AH285" i="8"/>
  <c r="AH286" i="8"/>
  <c r="AH287" i="8"/>
  <c r="AH288" i="8"/>
  <c r="AH289" i="8"/>
  <c r="AH290" i="8"/>
  <c r="AH291" i="8"/>
  <c r="AH292" i="8"/>
  <c r="AH293" i="8"/>
  <c r="AH294" i="8"/>
  <c r="AH295" i="8"/>
  <c r="AH296" i="8"/>
  <c r="AH297" i="8"/>
  <c r="AH298" i="8"/>
  <c r="AH299" i="8"/>
  <c r="AH300" i="8"/>
  <c r="AH301" i="8"/>
  <c r="AH302" i="8"/>
  <c r="AH303" i="8"/>
  <c r="AH304" i="8"/>
  <c r="AH305" i="8"/>
  <c r="AH306" i="8"/>
  <c r="AH307" i="8"/>
  <c r="AH308" i="8"/>
  <c r="AH309" i="8"/>
  <c r="AH310" i="8"/>
  <c r="AH311" i="8"/>
  <c r="AH312" i="8"/>
  <c r="AH313" i="8"/>
  <c r="AH314" i="8"/>
  <c r="AH315" i="8"/>
  <c r="AH316" i="8"/>
  <c r="AH317" i="8"/>
  <c r="AH318" i="8"/>
  <c r="AH319" i="8"/>
  <c r="AH320" i="8"/>
  <c r="AH321" i="8"/>
  <c r="AH322" i="8"/>
  <c r="AH323" i="8"/>
  <c r="AH324" i="8"/>
  <c r="AH325" i="8"/>
  <c r="AH326" i="8"/>
  <c r="AH327" i="8"/>
  <c r="AH328" i="8"/>
  <c r="AH329" i="8"/>
  <c r="AH330" i="8"/>
  <c r="AH331" i="8"/>
  <c r="AH332" i="8"/>
  <c r="AH333" i="8"/>
  <c r="AH334" i="8"/>
  <c r="AH335" i="8"/>
  <c r="AH336" i="8"/>
  <c r="AH337" i="8"/>
  <c r="AH338" i="8"/>
  <c r="AH339" i="8"/>
  <c r="AH340" i="8"/>
  <c r="AH341" i="8"/>
  <c r="AH342" i="8"/>
  <c r="AH343" i="8"/>
  <c r="AH344" i="8"/>
  <c r="AH345" i="8"/>
  <c r="AH346" i="8"/>
  <c r="AH347" i="8"/>
  <c r="AH348" i="8"/>
  <c r="AH349" i="8"/>
  <c r="AH350" i="8"/>
  <c r="AH351" i="8"/>
  <c r="AH352" i="8"/>
  <c r="AH353" i="8"/>
  <c r="AH354" i="8"/>
  <c r="AH355" i="8"/>
  <c r="AH356" i="8"/>
  <c r="AH357" i="8"/>
  <c r="AH358" i="8"/>
  <c r="AH359" i="8"/>
  <c r="AH360" i="8"/>
  <c r="AH361" i="8"/>
  <c r="AH362" i="8"/>
  <c r="AH363" i="8"/>
  <c r="AH364" i="8"/>
  <c r="AH365" i="8"/>
  <c r="AH366" i="8"/>
  <c r="AH367" i="8"/>
  <c r="AH368" i="8"/>
  <c r="AH369" i="8"/>
  <c r="AH370" i="8"/>
  <c r="AH371" i="8"/>
  <c r="AH372" i="8"/>
  <c r="AH373" i="8"/>
  <c r="AH374" i="8"/>
  <c r="AH375" i="8"/>
  <c r="AH376" i="8"/>
  <c r="AH377" i="8"/>
  <c r="AH378" i="8"/>
  <c r="AH379" i="8"/>
  <c r="AH380" i="8"/>
  <c r="AH381" i="8"/>
  <c r="AH382" i="8"/>
  <c r="AH383" i="8"/>
  <c r="AH384" i="8"/>
  <c r="AH385" i="8"/>
  <c r="AH386" i="8"/>
  <c r="AH387" i="8"/>
  <c r="AH388" i="8"/>
  <c r="AH389" i="8"/>
  <c r="AH390" i="8"/>
  <c r="AH391" i="8"/>
  <c r="AH392" i="8"/>
  <c r="AH393" i="8"/>
  <c r="AH394" i="8"/>
  <c r="AH395" i="8"/>
  <c r="AH396" i="8"/>
  <c r="AH397" i="8"/>
  <c r="AH398" i="8"/>
  <c r="AH399" i="8"/>
  <c r="AH400" i="8"/>
  <c r="AH401" i="8"/>
  <c r="AH402" i="8"/>
  <c r="AH403" i="8"/>
  <c r="AH404" i="8"/>
  <c r="AH405" i="8"/>
  <c r="AH406" i="8"/>
  <c r="AH407" i="8"/>
  <c r="AH408" i="8"/>
  <c r="AH409" i="8"/>
  <c r="AH410" i="8"/>
  <c r="AH411" i="8"/>
  <c r="AH412" i="8"/>
  <c r="AH413" i="8"/>
  <c r="AH414" i="8"/>
  <c r="AH415" i="8"/>
  <c r="AH416" i="8"/>
  <c r="AH417" i="8"/>
  <c r="AH418" i="8"/>
  <c r="AH419" i="8"/>
  <c r="AH420" i="8"/>
  <c r="AH421" i="8"/>
  <c r="AH422" i="8"/>
  <c r="AH423" i="8"/>
  <c r="AH424" i="8"/>
  <c r="AH425" i="8"/>
  <c r="AH426" i="8"/>
  <c r="AH427" i="8"/>
  <c r="AH428" i="8"/>
  <c r="AH429" i="8"/>
  <c r="AH430" i="8"/>
  <c r="AH431" i="8"/>
  <c r="AH432" i="8"/>
  <c r="AH433" i="8"/>
  <c r="AH434" i="8"/>
  <c r="AH435" i="8"/>
  <c r="AH436" i="8"/>
  <c r="AH437" i="8"/>
  <c r="AH438" i="8"/>
  <c r="AH439" i="8"/>
  <c r="AH440" i="8"/>
  <c r="AH441" i="8"/>
  <c r="AH442" i="8"/>
  <c r="AH443" i="8"/>
  <c r="AH444" i="8"/>
  <c r="AH445" i="8"/>
  <c r="AH446" i="8"/>
  <c r="AH447" i="8"/>
  <c r="AH448" i="8"/>
  <c r="AH449" i="8"/>
  <c r="AH450" i="8"/>
  <c r="AH451" i="8"/>
  <c r="AH452" i="8"/>
  <c r="AH453" i="8"/>
  <c r="AH454" i="8"/>
  <c r="AH455" i="8"/>
  <c r="AH456" i="8"/>
  <c r="AH457" i="8"/>
  <c r="AH458" i="8"/>
  <c r="AH459" i="8"/>
  <c r="AH460" i="8"/>
  <c r="AH461" i="8"/>
  <c r="AH462" i="8"/>
  <c r="AH463" i="8"/>
  <c r="AH464" i="8"/>
  <c r="AH465" i="8"/>
  <c r="AH466" i="8"/>
  <c r="AH467" i="8"/>
  <c r="AH468" i="8"/>
  <c r="AH469" i="8"/>
  <c r="AH470" i="8"/>
  <c r="AH471" i="8"/>
  <c r="AH472" i="8"/>
  <c r="AH473" i="8"/>
  <c r="AH474" i="8"/>
  <c r="AH475" i="8"/>
  <c r="AH476" i="8"/>
  <c r="AH477" i="8"/>
  <c r="AH478" i="8"/>
  <c r="AH479" i="8"/>
  <c r="AH480" i="8"/>
  <c r="AH481" i="8"/>
  <c r="AH482" i="8"/>
  <c r="AH483" i="8"/>
  <c r="AH484" i="8"/>
  <c r="AH485" i="8"/>
  <c r="AH486" i="8"/>
  <c r="AH487" i="8"/>
  <c r="AH488" i="8"/>
  <c r="AH489" i="8"/>
  <c r="AH490" i="8"/>
  <c r="AH491" i="8"/>
  <c r="AH492" i="8"/>
  <c r="AH493" i="8"/>
  <c r="AH494" i="8"/>
  <c r="AH495" i="8"/>
  <c r="AH496" i="8"/>
  <c r="AH497" i="8"/>
  <c r="AH498" i="8"/>
  <c r="AH499" i="8"/>
  <c r="AH500" i="8"/>
  <c r="AH501" i="8"/>
  <c r="AH502" i="8"/>
  <c r="AH503" i="8"/>
  <c r="AH504" i="8"/>
  <c r="AH505" i="8"/>
  <c r="AH506" i="8"/>
  <c r="AH507" i="8"/>
  <c r="AH508" i="8"/>
  <c r="AH509" i="8"/>
  <c r="AH510" i="8"/>
  <c r="AH511" i="8"/>
  <c r="AH512" i="8"/>
  <c r="AH513" i="8"/>
  <c r="AH514" i="8"/>
  <c r="AH515" i="8"/>
  <c r="AH516" i="8"/>
  <c r="AH517" i="8"/>
  <c r="AH518" i="8"/>
  <c r="AH519" i="8"/>
  <c r="AH520" i="8"/>
  <c r="AH521" i="8"/>
  <c r="AH522" i="8"/>
  <c r="AH523" i="8"/>
  <c r="AH524" i="8"/>
  <c r="AH525" i="8"/>
  <c r="AH526" i="8"/>
  <c r="AH527" i="8"/>
  <c r="AH528" i="8"/>
  <c r="AH529" i="8"/>
  <c r="AH530" i="8"/>
  <c r="AH531" i="8"/>
  <c r="AH532" i="8"/>
  <c r="AH533" i="8"/>
  <c r="AH534" i="8"/>
  <c r="AH535" i="8"/>
  <c r="AH536" i="8"/>
  <c r="AH537" i="8"/>
  <c r="AH538" i="8"/>
  <c r="AH539" i="8"/>
  <c r="AH540" i="8"/>
  <c r="AH541" i="8"/>
  <c r="AH542" i="8"/>
  <c r="AH543" i="8"/>
  <c r="AH544" i="8"/>
  <c r="AH545" i="8"/>
  <c r="AH546" i="8"/>
  <c r="AH547" i="8"/>
  <c r="AH548" i="8"/>
  <c r="AH549" i="8"/>
  <c r="AH550" i="8"/>
  <c r="AH551" i="8"/>
  <c r="AH552" i="8"/>
  <c r="AH553" i="8"/>
  <c r="AH554" i="8"/>
  <c r="AH555" i="8"/>
  <c r="AH556" i="8"/>
  <c r="AH557" i="8"/>
  <c r="AH558" i="8"/>
  <c r="AH559" i="8"/>
  <c r="AH560" i="8"/>
  <c r="AH561" i="8"/>
  <c r="AH562" i="8"/>
  <c r="AH563" i="8"/>
  <c r="AH564" i="8"/>
  <c r="AH565" i="8"/>
  <c r="AH566" i="8"/>
  <c r="AH567" i="8"/>
  <c r="AH568" i="8"/>
  <c r="AH569" i="8"/>
  <c r="AH570" i="8"/>
  <c r="AH571" i="8"/>
  <c r="AH572" i="8"/>
  <c r="AH573" i="8"/>
  <c r="AH574" i="8"/>
  <c r="AH575" i="8"/>
  <c r="AH576" i="8"/>
  <c r="AH577" i="8"/>
  <c r="AH578" i="8"/>
  <c r="AH579" i="8"/>
  <c r="AH580" i="8"/>
  <c r="AH581" i="8"/>
  <c r="AH582" i="8"/>
  <c r="AH583" i="8"/>
  <c r="AH584" i="8"/>
  <c r="AH585" i="8"/>
  <c r="AH586" i="8"/>
  <c r="AH587" i="8"/>
  <c r="AH588" i="8"/>
  <c r="AH589" i="8"/>
  <c r="AH590" i="8"/>
  <c r="AH591" i="8"/>
  <c r="AH592" i="8"/>
  <c r="AH593" i="8"/>
  <c r="AH594" i="8"/>
  <c r="AH595" i="8"/>
  <c r="AH596" i="8"/>
  <c r="AH597" i="8"/>
  <c r="AH598" i="8"/>
  <c r="AH599" i="8"/>
  <c r="AH600" i="8"/>
  <c r="AH601" i="8"/>
  <c r="AH602" i="8"/>
  <c r="AH603" i="8"/>
  <c r="AH604" i="8"/>
  <c r="AH605" i="8"/>
  <c r="AH606" i="8"/>
  <c r="AH607" i="8"/>
  <c r="AH608" i="8"/>
  <c r="AH609" i="8"/>
  <c r="AH610" i="8"/>
  <c r="AH611" i="8"/>
  <c r="AH612" i="8"/>
  <c r="AH613" i="8"/>
  <c r="AH614" i="8"/>
  <c r="AH615" i="8"/>
  <c r="AH616" i="8"/>
  <c r="AH617" i="8"/>
  <c r="AH618" i="8"/>
  <c r="AH619" i="8"/>
  <c r="AH620" i="8"/>
  <c r="AH621" i="8"/>
  <c r="AH622" i="8"/>
  <c r="AH623" i="8"/>
  <c r="AH624" i="8"/>
  <c r="AH625" i="8"/>
  <c r="AH626" i="8"/>
  <c r="AH627" i="8"/>
  <c r="AH628" i="8"/>
  <c r="AH629" i="8"/>
  <c r="AH630" i="8"/>
  <c r="AH631" i="8"/>
  <c r="AH632" i="8"/>
  <c r="AH633" i="8"/>
  <c r="AH634" i="8"/>
  <c r="AH635" i="8"/>
  <c r="AH636" i="8"/>
  <c r="AH637" i="8"/>
  <c r="AH638" i="8"/>
  <c r="AH639" i="8"/>
  <c r="AH640" i="8"/>
  <c r="AH641" i="8"/>
  <c r="AH642" i="8"/>
  <c r="AH643" i="8"/>
  <c r="AH644" i="8"/>
  <c r="AH645" i="8"/>
  <c r="AH646" i="8"/>
  <c r="AH647" i="8"/>
  <c r="AH648" i="8"/>
  <c r="AH649" i="8"/>
  <c r="AH650" i="8"/>
  <c r="AH651" i="8"/>
  <c r="AH652" i="8"/>
  <c r="AH653" i="8"/>
  <c r="AH654" i="8"/>
  <c r="AH655" i="8"/>
  <c r="AH656" i="8"/>
  <c r="AH657" i="8"/>
  <c r="AH658" i="8"/>
  <c r="AH659" i="8"/>
  <c r="AH660" i="8"/>
  <c r="AH661" i="8"/>
  <c r="AH662" i="8"/>
  <c r="AH663" i="8"/>
  <c r="AH664" i="8"/>
  <c r="AH665" i="8"/>
  <c r="AH666" i="8"/>
  <c r="AH667" i="8"/>
  <c r="AH668" i="8"/>
  <c r="AH669" i="8"/>
  <c r="AH670" i="8"/>
  <c r="AH671" i="8"/>
  <c r="AH672" i="8"/>
  <c r="AH673" i="8"/>
  <c r="AH674" i="8"/>
  <c r="AH675" i="8"/>
  <c r="AH676" i="8"/>
  <c r="AH677" i="8"/>
  <c r="AH678" i="8"/>
  <c r="AH679" i="8"/>
  <c r="AH680" i="8"/>
  <c r="AH681" i="8"/>
  <c r="AH682" i="8"/>
  <c r="AH683" i="8"/>
  <c r="AH684" i="8"/>
  <c r="AH685" i="8"/>
  <c r="AH686" i="8"/>
  <c r="AH687" i="8"/>
  <c r="AH688" i="8"/>
  <c r="AH689" i="8"/>
  <c r="AH690" i="8"/>
  <c r="AH691" i="8"/>
  <c r="AH692" i="8"/>
  <c r="AH693" i="8"/>
  <c r="AH694" i="8"/>
  <c r="AH695" i="8"/>
  <c r="AH696" i="8"/>
  <c r="AH697" i="8"/>
  <c r="AH698" i="8"/>
  <c r="AH699" i="8"/>
  <c r="AH700" i="8"/>
  <c r="AH701" i="8"/>
  <c r="AH702" i="8"/>
  <c r="AH703" i="8"/>
  <c r="AH704" i="8"/>
  <c r="AH705" i="8"/>
  <c r="AH706" i="8"/>
  <c r="AH707" i="8"/>
  <c r="AH708" i="8"/>
  <c r="AH709" i="8"/>
  <c r="AH710" i="8"/>
  <c r="AH711" i="8"/>
  <c r="AH712" i="8"/>
  <c r="AH713" i="8"/>
  <c r="AH714" i="8"/>
  <c r="AH715" i="8"/>
  <c r="AH716" i="8"/>
  <c r="AH717" i="8"/>
  <c r="AH718" i="8"/>
  <c r="AH719" i="8"/>
  <c r="AH720" i="8"/>
  <c r="AH721" i="8"/>
  <c r="AH722" i="8"/>
  <c r="AH723" i="8"/>
  <c r="AH724" i="8"/>
  <c r="AH725" i="8"/>
  <c r="AH726" i="8"/>
  <c r="AH727" i="8"/>
  <c r="AH728" i="8"/>
  <c r="AH729" i="8"/>
  <c r="AH730" i="8"/>
  <c r="AH731" i="8"/>
  <c r="AH732" i="8"/>
  <c r="AH733" i="8"/>
  <c r="AH734" i="8"/>
  <c r="AH735" i="8"/>
  <c r="AH736" i="8"/>
  <c r="AH737" i="8"/>
  <c r="AH738" i="8"/>
  <c r="AH739" i="8"/>
  <c r="AH740" i="8"/>
  <c r="AH741" i="8"/>
  <c r="AH742" i="8"/>
  <c r="AH743" i="8"/>
  <c r="AH744" i="8"/>
  <c r="AH745" i="8"/>
  <c r="AH746" i="8"/>
  <c r="AH747" i="8"/>
  <c r="AH748" i="8"/>
  <c r="AH749" i="8"/>
  <c r="AH750" i="8"/>
  <c r="AH751" i="8"/>
  <c r="AH752" i="8"/>
  <c r="AH753" i="8"/>
  <c r="AH754" i="8"/>
  <c r="AH755" i="8"/>
  <c r="AH756" i="8"/>
  <c r="AH757" i="8"/>
  <c r="AH758" i="8"/>
  <c r="AH759" i="8"/>
  <c r="AH760" i="8"/>
  <c r="AH761" i="8"/>
  <c r="AH762" i="8"/>
  <c r="AH763" i="8"/>
  <c r="AH764" i="8"/>
  <c r="AH765" i="8"/>
  <c r="AH766" i="8"/>
  <c r="AH767" i="8"/>
  <c r="AH768" i="8"/>
  <c r="AH769" i="8"/>
  <c r="AH770" i="8"/>
  <c r="AH771" i="8"/>
  <c r="AH772" i="8"/>
  <c r="AH773" i="8"/>
  <c r="AH774" i="8"/>
  <c r="AH775" i="8"/>
  <c r="AH776" i="8"/>
  <c r="AH777" i="8"/>
  <c r="AH778" i="8"/>
  <c r="AH779" i="8"/>
  <c r="AH780" i="8"/>
  <c r="AH781" i="8"/>
  <c r="AH782" i="8"/>
  <c r="AH783" i="8"/>
  <c r="AH784" i="8"/>
  <c r="AH785" i="8"/>
  <c r="AH786" i="8"/>
  <c r="AH787" i="8"/>
  <c r="AH788" i="8"/>
  <c r="AH789" i="8"/>
  <c r="AH790" i="8"/>
  <c r="AH791" i="8"/>
  <c r="AH792" i="8"/>
  <c r="AH793" i="8"/>
  <c r="AH794" i="8"/>
  <c r="AH795" i="8"/>
  <c r="AH796" i="8"/>
  <c r="AH797" i="8"/>
  <c r="AH798" i="8"/>
  <c r="AH799" i="8"/>
  <c r="AH800" i="8"/>
  <c r="AH801" i="8"/>
  <c r="AH802" i="8"/>
  <c r="AH803" i="8"/>
  <c r="AH804" i="8"/>
  <c r="AH805" i="8"/>
  <c r="AH806" i="8"/>
  <c r="AH807" i="8"/>
  <c r="AH808" i="8"/>
  <c r="AH809" i="8"/>
  <c r="AH810" i="8"/>
  <c r="AH811" i="8"/>
  <c r="AH812" i="8"/>
  <c r="AH813" i="8"/>
  <c r="AH814" i="8"/>
  <c r="AH815" i="8"/>
  <c r="AH816" i="8"/>
  <c r="AH817" i="8"/>
  <c r="AH818" i="8"/>
  <c r="AH819" i="8"/>
  <c r="AH820" i="8"/>
  <c r="AH821" i="8"/>
  <c r="AH822" i="8"/>
  <c r="AH823" i="8"/>
  <c r="AH824" i="8"/>
  <c r="AH825" i="8"/>
  <c r="AH826" i="8"/>
  <c r="AH827" i="8"/>
  <c r="AH828" i="8"/>
  <c r="AH829" i="8"/>
  <c r="AH830" i="8"/>
  <c r="AH831" i="8"/>
  <c r="AH832" i="8"/>
  <c r="AH833" i="8"/>
  <c r="AH834" i="8"/>
  <c r="AH835" i="8"/>
  <c r="AH836" i="8"/>
  <c r="AH837" i="8"/>
  <c r="AH838" i="8"/>
  <c r="AH839" i="8"/>
  <c r="AH840" i="8"/>
  <c r="AH841" i="8"/>
  <c r="AH842" i="8"/>
  <c r="AH843" i="8"/>
  <c r="AH844" i="8"/>
  <c r="AH845" i="8"/>
  <c r="AH846" i="8"/>
  <c r="AH847" i="8"/>
  <c r="AH848" i="8"/>
  <c r="AH849" i="8"/>
  <c r="AH850" i="8"/>
  <c r="AH851" i="8"/>
  <c r="AH852" i="8"/>
  <c r="AH853" i="8"/>
  <c r="AH854" i="8"/>
  <c r="AH855" i="8"/>
  <c r="AH856" i="8"/>
  <c r="AH857" i="8"/>
  <c r="AH858" i="8"/>
  <c r="AH859" i="8"/>
  <c r="AH860" i="8"/>
  <c r="AH861" i="8"/>
  <c r="AH862" i="8"/>
  <c r="AH863" i="8"/>
  <c r="AH864" i="8"/>
  <c r="AH865" i="8"/>
  <c r="AH866" i="8"/>
  <c r="AH867" i="8"/>
  <c r="AH868" i="8"/>
  <c r="AH869" i="8"/>
  <c r="AH870" i="8"/>
  <c r="AH871" i="8"/>
  <c r="AH872" i="8"/>
  <c r="AH873" i="8"/>
  <c r="AH874" i="8"/>
  <c r="AH875" i="8"/>
  <c r="AH876" i="8"/>
  <c r="AH877" i="8"/>
  <c r="AH878" i="8"/>
  <c r="AH879" i="8"/>
  <c r="AH880" i="8"/>
  <c r="AH881" i="8"/>
  <c r="AH882" i="8"/>
  <c r="AH883" i="8"/>
  <c r="AH884" i="8"/>
  <c r="AH885" i="8"/>
  <c r="AH886" i="8"/>
  <c r="AH887" i="8"/>
  <c r="AH888" i="8"/>
  <c r="AH889" i="8"/>
  <c r="AH890" i="8"/>
  <c r="AH891" i="8"/>
  <c r="AH892" i="8"/>
  <c r="AH893" i="8"/>
  <c r="AH894" i="8"/>
  <c r="AH895" i="8"/>
  <c r="AH896" i="8"/>
  <c r="AH897" i="8"/>
  <c r="AH898" i="8"/>
  <c r="AH899" i="8"/>
  <c r="AH900" i="8"/>
  <c r="AH901" i="8"/>
  <c r="AH902" i="8"/>
  <c r="AH903" i="8"/>
  <c r="AH904" i="8"/>
  <c r="AH905" i="8"/>
  <c r="AH906" i="8"/>
  <c r="AH907" i="8"/>
  <c r="AH908" i="8"/>
  <c r="AH909" i="8"/>
  <c r="AH910" i="8"/>
  <c r="AH911" i="8"/>
  <c r="AH912" i="8"/>
  <c r="AH913" i="8"/>
  <c r="AH914" i="8"/>
  <c r="AH915" i="8"/>
  <c r="AH916" i="8"/>
  <c r="AH917" i="8"/>
  <c r="AH918" i="8"/>
  <c r="AH919" i="8"/>
  <c r="AH920" i="8"/>
  <c r="AH921" i="8"/>
  <c r="AH922" i="8"/>
  <c r="AH923" i="8"/>
  <c r="AH924" i="8"/>
  <c r="AH925" i="8"/>
  <c r="AH926" i="8"/>
  <c r="AH927" i="8"/>
  <c r="AH928" i="8"/>
  <c r="AH929" i="8"/>
  <c r="AH930" i="8"/>
  <c r="AH931" i="8"/>
  <c r="AH932" i="8"/>
  <c r="AH933" i="8"/>
  <c r="AH934" i="8"/>
  <c r="AH935" i="8"/>
  <c r="AH936" i="8"/>
  <c r="AH2" i="8"/>
  <c r="AH3" i="8"/>
  <c r="AH4" i="8"/>
  <c r="AH5" i="8"/>
  <c r="AH6" i="8"/>
  <c r="AI440" i="8"/>
  <c r="AI2" i="8"/>
  <c r="AI3" i="8"/>
  <c r="I3" i="9"/>
  <c r="I2" i="9"/>
  <c r="AI4" i="8"/>
  <c r="AI5" i="8"/>
  <c r="AI6" i="8"/>
  <c r="AI7" i="8"/>
  <c r="AI8" i="8"/>
  <c r="AI9" i="8"/>
  <c r="AI10" i="8"/>
  <c r="AI11" i="8"/>
  <c r="AI12" i="8"/>
  <c r="AI13" i="8"/>
  <c r="AI14" i="8"/>
  <c r="AI15" i="8"/>
  <c r="AI16" i="8"/>
  <c r="AI17" i="8"/>
  <c r="AI18" i="8"/>
  <c r="AI19" i="8"/>
  <c r="AI20" i="8"/>
  <c r="AI21" i="8"/>
  <c r="AI22" i="8"/>
  <c r="AI23" i="8"/>
  <c r="AI24" i="8"/>
  <c r="AI25" i="8"/>
  <c r="AI26" i="8"/>
  <c r="AI27" i="8"/>
  <c r="AI28" i="8"/>
  <c r="AI29" i="8"/>
  <c r="AI30" i="8"/>
  <c r="AI31" i="8"/>
  <c r="AI32" i="8"/>
  <c r="AI33" i="8"/>
  <c r="AI34" i="8"/>
  <c r="AI35" i="8"/>
  <c r="AI36" i="8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3" i="8"/>
  <c r="AI54" i="8"/>
  <c r="AI55" i="8"/>
  <c r="AI56" i="8"/>
  <c r="AI57" i="8"/>
  <c r="AI58" i="8"/>
  <c r="AI59" i="8"/>
  <c r="AI60" i="8"/>
  <c r="AI61" i="8"/>
  <c r="AI62" i="8"/>
  <c r="AI63" i="8"/>
  <c r="AI64" i="8"/>
  <c r="AI65" i="8"/>
  <c r="AI66" i="8"/>
  <c r="AI67" i="8"/>
  <c r="AI68" i="8"/>
  <c r="AI69" i="8"/>
  <c r="AI70" i="8"/>
  <c r="AI71" i="8"/>
  <c r="AI72" i="8"/>
  <c r="AI73" i="8"/>
  <c r="AI74" i="8"/>
  <c r="AI75" i="8"/>
  <c r="AI76" i="8"/>
  <c r="AI77" i="8"/>
  <c r="AI78" i="8"/>
  <c r="AI79" i="8"/>
  <c r="AI80" i="8"/>
  <c r="AI81" i="8"/>
  <c r="AI82" i="8"/>
  <c r="AI83" i="8"/>
  <c r="AI84" i="8"/>
  <c r="AI85" i="8"/>
  <c r="AI86" i="8"/>
  <c r="AI87" i="8"/>
  <c r="AI88" i="8"/>
  <c r="AI89" i="8"/>
  <c r="AI90" i="8"/>
  <c r="AI91" i="8"/>
  <c r="AI92" i="8"/>
  <c r="AI93" i="8"/>
  <c r="AI94" i="8"/>
  <c r="AI95" i="8"/>
  <c r="AI96" i="8"/>
  <c r="AI97" i="8"/>
  <c r="AI98" i="8"/>
  <c r="AI99" i="8"/>
  <c r="AI100" i="8"/>
  <c r="AI101" i="8"/>
  <c r="AI102" i="8"/>
  <c r="AI103" i="8"/>
  <c r="AI104" i="8"/>
  <c r="AI105" i="8"/>
  <c r="AI106" i="8"/>
  <c r="AI107" i="8"/>
  <c r="AI108" i="8"/>
  <c r="AI109" i="8"/>
  <c r="AI110" i="8"/>
  <c r="AI111" i="8"/>
  <c r="AI112" i="8"/>
  <c r="AI113" i="8"/>
  <c r="AI114" i="8"/>
  <c r="AI115" i="8"/>
  <c r="AI116" i="8"/>
  <c r="AI117" i="8"/>
  <c r="AI118" i="8"/>
  <c r="AI119" i="8"/>
  <c r="AI120" i="8"/>
  <c r="AI121" i="8"/>
  <c r="AI122" i="8"/>
  <c r="AI123" i="8"/>
  <c r="AI124" i="8"/>
  <c r="AI125" i="8"/>
  <c r="AI126" i="8"/>
  <c r="AI127" i="8"/>
  <c r="AI128" i="8"/>
  <c r="AI129" i="8"/>
  <c r="AI130" i="8"/>
  <c r="AI131" i="8"/>
  <c r="AI132" i="8"/>
  <c r="AI133" i="8"/>
  <c r="AI134" i="8"/>
  <c r="AI135" i="8"/>
  <c r="AI136" i="8"/>
  <c r="AI137" i="8"/>
  <c r="AI138" i="8"/>
  <c r="AI139" i="8"/>
  <c r="AI140" i="8"/>
  <c r="AI141" i="8"/>
  <c r="AI142" i="8"/>
  <c r="AI143" i="8"/>
  <c r="AI144" i="8"/>
  <c r="AI145" i="8"/>
  <c r="AI146" i="8"/>
  <c r="AI147" i="8"/>
  <c r="AI148" i="8"/>
  <c r="AI149" i="8"/>
  <c r="AI150" i="8"/>
  <c r="AI151" i="8"/>
  <c r="AI152" i="8"/>
  <c r="AI153" i="8"/>
  <c r="AI154" i="8"/>
  <c r="AI155" i="8"/>
  <c r="AI156" i="8"/>
  <c r="AI157" i="8"/>
  <c r="AI158" i="8"/>
  <c r="AI159" i="8"/>
  <c r="AI160" i="8"/>
  <c r="AI161" i="8"/>
  <c r="AI162" i="8"/>
  <c r="AI163" i="8"/>
  <c r="AI164" i="8"/>
  <c r="AI165" i="8"/>
  <c r="AI166" i="8"/>
  <c r="AI167" i="8"/>
  <c r="AI168" i="8"/>
  <c r="AI169" i="8"/>
  <c r="AI170" i="8"/>
  <c r="AI171" i="8"/>
  <c r="AI172" i="8"/>
  <c r="AI173" i="8"/>
  <c r="AI174" i="8"/>
  <c r="AI175" i="8"/>
  <c r="AI176" i="8"/>
  <c r="AI177" i="8"/>
  <c r="AI178" i="8"/>
  <c r="AI179" i="8"/>
  <c r="AI180" i="8"/>
  <c r="AI181" i="8"/>
  <c r="AI182" i="8"/>
  <c r="AI183" i="8"/>
  <c r="AI184" i="8"/>
  <c r="AI185" i="8"/>
  <c r="AI186" i="8"/>
  <c r="AI187" i="8"/>
  <c r="AI188" i="8"/>
  <c r="AI189" i="8"/>
  <c r="AI190" i="8"/>
  <c r="AI191" i="8"/>
  <c r="AI192" i="8"/>
  <c r="AI193" i="8"/>
  <c r="AI194" i="8"/>
  <c r="AI195" i="8"/>
  <c r="AI196" i="8"/>
  <c r="AI197" i="8"/>
  <c r="AI198" i="8"/>
  <c r="AI199" i="8"/>
  <c r="AI200" i="8"/>
  <c r="AI201" i="8"/>
  <c r="AI202" i="8"/>
  <c r="AI203" i="8"/>
  <c r="AI204" i="8"/>
  <c r="AI205" i="8"/>
  <c r="AI206" i="8"/>
  <c r="AI207" i="8"/>
  <c r="AI208" i="8"/>
  <c r="AI209" i="8"/>
  <c r="AI210" i="8"/>
  <c r="AI211" i="8"/>
  <c r="AI212" i="8"/>
  <c r="AI213" i="8"/>
  <c r="AI214" i="8"/>
  <c r="AI215" i="8"/>
  <c r="AI216" i="8"/>
  <c r="AI217" i="8"/>
  <c r="AI218" i="8"/>
  <c r="AI219" i="8"/>
  <c r="AI220" i="8"/>
  <c r="AI221" i="8"/>
  <c r="AI222" i="8"/>
  <c r="AI223" i="8"/>
  <c r="AI224" i="8"/>
  <c r="AI225" i="8"/>
  <c r="AI226" i="8"/>
  <c r="AI227" i="8"/>
  <c r="AI228" i="8"/>
  <c r="AI229" i="8"/>
  <c r="AI230" i="8"/>
  <c r="AI231" i="8"/>
  <c r="AI232" i="8"/>
  <c r="AI233" i="8"/>
  <c r="AI234" i="8"/>
  <c r="AI235" i="8"/>
  <c r="AI236" i="8"/>
  <c r="AI237" i="8"/>
  <c r="AI238" i="8"/>
  <c r="AI239" i="8"/>
  <c r="AI240" i="8"/>
  <c r="AI241" i="8"/>
  <c r="AI242" i="8"/>
  <c r="AI243" i="8"/>
  <c r="AI244" i="8"/>
  <c r="AI245" i="8"/>
  <c r="AI246" i="8"/>
  <c r="AI247" i="8"/>
  <c r="AI248" i="8"/>
  <c r="AI249" i="8"/>
  <c r="AI250" i="8"/>
  <c r="AI251" i="8"/>
  <c r="AI252" i="8"/>
  <c r="AI253" i="8"/>
  <c r="AI254" i="8"/>
  <c r="AI255" i="8"/>
  <c r="AI256" i="8"/>
  <c r="AI257" i="8"/>
  <c r="AI258" i="8"/>
  <c r="AI259" i="8"/>
  <c r="AI260" i="8"/>
  <c r="AI261" i="8"/>
  <c r="AI262" i="8"/>
  <c r="AI263" i="8"/>
  <c r="AI264" i="8"/>
  <c r="AI265" i="8"/>
  <c r="AI266" i="8"/>
  <c r="AI267" i="8"/>
  <c r="AI268" i="8"/>
  <c r="AI269" i="8"/>
  <c r="AI270" i="8"/>
  <c r="AI271" i="8"/>
  <c r="AI272" i="8"/>
  <c r="AI273" i="8"/>
  <c r="AI274" i="8"/>
  <c r="AI275" i="8"/>
  <c r="AI276" i="8"/>
  <c r="AI277" i="8"/>
  <c r="AI278" i="8"/>
  <c r="AI279" i="8"/>
  <c r="AI280" i="8"/>
  <c r="AI281" i="8"/>
  <c r="AI282" i="8"/>
  <c r="AI283" i="8"/>
  <c r="AI284" i="8"/>
  <c r="AI285" i="8"/>
  <c r="AI286" i="8"/>
  <c r="AI287" i="8"/>
  <c r="AI288" i="8"/>
  <c r="AI289" i="8"/>
  <c r="AI290" i="8"/>
  <c r="AI291" i="8"/>
  <c r="AI292" i="8"/>
  <c r="AI293" i="8"/>
  <c r="AI294" i="8"/>
  <c r="AI295" i="8"/>
  <c r="AI296" i="8"/>
  <c r="AI297" i="8"/>
  <c r="AI298" i="8"/>
  <c r="AI299" i="8"/>
  <c r="AI300" i="8"/>
  <c r="AI301" i="8"/>
  <c r="AI302" i="8"/>
  <c r="AI303" i="8"/>
  <c r="AI304" i="8"/>
  <c r="AI305" i="8"/>
  <c r="AI306" i="8"/>
  <c r="AI307" i="8"/>
  <c r="AI308" i="8"/>
  <c r="AI309" i="8"/>
  <c r="AI310" i="8"/>
  <c r="AI311" i="8"/>
  <c r="AI312" i="8"/>
  <c r="AI313" i="8"/>
  <c r="AI314" i="8"/>
  <c r="AI315" i="8"/>
  <c r="AI316" i="8"/>
  <c r="AI317" i="8"/>
  <c r="AI318" i="8"/>
  <c r="AI319" i="8"/>
  <c r="AI320" i="8"/>
  <c r="AI321" i="8"/>
  <c r="AI322" i="8"/>
  <c r="AI323" i="8"/>
  <c r="AI324" i="8"/>
  <c r="AI325" i="8"/>
  <c r="AI326" i="8"/>
  <c r="AI327" i="8"/>
  <c r="AI328" i="8"/>
  <c r="AI329" i="8"/>
  <c r="AI330" i="8"/>
  <c r="AI331" i="8"/>
  <c r="AI332" i="8"/>
  <c r="AI333" i="8"/>
  <c r="AI334" i="8"/>
  <c r="AI335" i="8"/>
  <c r="AI336" i="8"/>
  <c r="AI337" i="8"/>
  <c r="AI338" i="8"/>
  <c r="AI339" i="8"/>
  <c r="AI340" i="8"/>
  <c r="AI341" i="8"/>
  <c r="AI342" i="8"/>
  <c r="AI343" i="8"/>
  <c r="AI344" i="8"/>
  <c r="AI345" i="8"/>
  <c r="AI346" i="8"/>
  <c r="AI347" i="8"/>
  <c r="AI348" i="8"/>
  <c r="AI349" i="8"/>
  <c r="AI350" i="8"/>
  <c r="AI351" i="8"/>
  <c r="AI352" i="8"/>
  <c r="AI353" i="8"/>
  <c r="AI354" i="8"/>
  <c r="AI355" i="8"/>
  <c r="AI356" i="8"/>
  <c r="AI357" i="8"/>
  <c r="AI358" i="8"/>
  <c r="AI359" i="8"/>
  <c r="AI360" i="8"/>
  <c r="AI361" i="8"/>
  <c r="AI362" i="8"/>
  <c r="AI363" i="8"/>
  <c r="AI364" i="8"/>
  <c r="AI365" i="8"/>
  <c r="AI366" i="8"/>
  <c r="AI367" i="8"/>
  <c r="AI368" i="8"/>
  <c r="AI369" i="8"/>
  <c r="AI370" i="8"/>
  <c r="AI371" i="8"/>
  <c r="AI372" i="8"/>
  <c r="AI373" i="8"/>
  <c r="AI374" i="8"/>
  <c r="AI375" i="8"/>
  <c r="AI376" i="8"/>
  <c r="AI377" i="8"/>
  <c r="AI378" i="8"/>
  <c r="AI379" i="8"/>
  <c r="AI380" i="8"/>
  <c r="AI381" i="8"/>
  <c r="AI382" i="8"/>
  <c r="AI383" i="8"/>
  <c r="AI384" i="8"/>
  <c r="AI385" i="8"/>
  <c r="AI386" i="8"/>
  <c r="AI387" i="8"/>
  <c r="AI388" i="8"/>
  <c r="AI389" i="8"/>
  <c r="AI390" i="8"/>
  <c r="AI391" i="8"/>
  <c r="AI392" i="8"/>
  <c r="AI393" i="8"/>
  <c r="AI394" i="8"/>
  <c r="AI395" i="8"/>
  <c r="AI396" i="8"/>
  <c r="AI397" i="8"/>
  <c r="AI398" i="8"/>
  <c r="AI399" i="8"/>
  <c r="AI400" i="8"/>
  <c r="AI401" i="8"/>
  <c r="AI402" i="8"/>
  <c r="AI403" i="8"/>
  <c r="AI404" i="8"/>
  <c r="AI405" i="8"/>
  <c r="AI406" i="8"/>
  <c r="AI407" i="8"/>
  <c r="AI408" i="8"/>
  <c r="AI409" i="8"/>
  <c r="AI410" i="8"/>
  <c r="AI411" i="8"/>
  <c r="AI412" i="8"/>
  <c r="AI413" i="8"/>
  <c r="AI414" i="8"/>
  <c r="AI415" i="8"/>
  <c r="AI416" i="8"/>
  <c r="AI417" i="8"/>
  <c r="AI418" i="8"/>
  <c r="AI419" i="8"/>
  <c r="AI420" i="8"/>
  <c r="AI421" i="8"/>
  <c r="AI422" i="8"/>
  <c r="AI423" i="8"/>
  <c r="AI424" i="8"/>
  <c r="AI425" i="8"/>
  <c r="AI426" i="8"/>
  <c r="AI427" i="8"/>
  <c r="AI428" i="8"/>
  <c r="AI429" i="8"/>
  <c r="AI430" i="8"/>
  <c r="AI431" i="8"/>
  <c r="AI432" i="8"/>
  <c r="AI433" i="8"/>
  <c r="AI434" i="8"/>
  <c r="AI435" i="8"/>
  <c r="AI436" i="8"/>
  <c r="AI437" i="8"/>
  <c r="AI438" i="8"/>
  <c r="AI439" i="8"/>
  <c r="AI441" i="8"/>
  <c r="AI442" i="8"/>
  <c r="AI443" i="8"/>
  <c r="AI444" i="8"/>
  <c r="AI445" i="8"/>
  <c r="AI446" i="8"/>
  <c r="AI447" i="8"/>
  <c r="AI448" i="8"/>
  <c r="AI449" i="8"/>
  <c r="AI450" i="8"/>
  <c r="AI451" i="8"/>
  <c r="AI452" i="8"/>
  <c r="AI453" i="8"/>
  <c r="AI454" i="8"/>
  <c r="AI455" i="8"/>
  <c r="AI456" i="8"/>
  <c r="AI457" i="8"/>
  <c r="AI458" i="8"/>
  <c r="AI459" i="8"/>
  <c r="AI460" i="8"/>
  <c r="AI461" i="8"/>
  <c r="AI462" i="8"/>
  <c r="AI463" i="8"/>
  <c r="AI464" i="8"/>
  <c r="AI465" i="8"/>
  <c r="AI466" i="8"/>
  <c r="AI467" i="8"/>
  <c r="AI468" i="8"/>
  <c r="AI469" i="8"/>
  <c r="AI470" i="8"/>
  <c r="AI471" i="8"/>
  <c r="AI472" i="8"/>
  <c r="AI473" i="8"/>
  <c r="AI474" i="8"/>
  <c r="AI475" i="8"/>
  <c r="AI476" i="8"/>
  <c r="AI477" i="8"/>
  <c r="AI478" i="8"/>
  <c r="AI479" i="8"/>
  <c r="AI480" i="8"/>
  <c r="AI481" i="8"/>
  <c r="AI482" i="8"/>
  <c r="AI483" i="8"/>
  <c r="AI484" i="8"/>
  <c r="AI485" i="8"/>
  <c r="AI486" i="8"/>
  <c r="AI487" i="8"/>
  <c r="AI488" i="8"/>
  <c r="AI489" i="8"/>
  <c r="AI490" i="8"/>
  <c r="AI491" i="8"/>
  <c r="AI492" i="8"/>
  <c r="AI493" i="8"/>
  <c r="AI494" i="8"/>
  <c r="AI495" i="8"/>
  <c r="AI496" i="8"/>
  <c r="AI497" i="8"/>
  <c r="AI498" i="8"/>
  <c r="AI499" i="8"/>
  <c r="AI500" i="8"/>
  <c r="AI501" i="8"/>
  <c r="AI502" i="8"/>
  <c r="AI503" i="8"/>
  <c r="AI504" i="8"/>
  <c r="AI505" i="8"/>
  <c r="AI506" i="8"/>
  <c r="AI507" i="8"/>
  <c r="AI508" i="8"/>
  <c r="AI509" i="8"/>
  <c r="AI510" i="8"/>
  <c r="AI511" i="8"/>
  <c r="AI512" i="8"/>
  <c r="AI513" i="8"/>
  <c r="AI514" i="8"/>
  <c r="AI515" i="8"/>
  <c r="AI516" i="8"/>
  <c r="AI517" i="8"/>
  <c r="AI518" i="8"/>
  <c r="AI519" i="8"/>
  <c r="AI520" i="8"/>
  <c r="AI521" i="8"/>
  <c r="AI522" i="8"/>
  <c r="AI523" i="8"/>
  <c r="AI524" i="8"/>
  <c r="AI525" i="8"/>
  <c r="AI526" i="8"/>
  <c r="AI527" i="8"/>
  <c r="AI528" i="8"/>
  <c r="AI529" i="8"/>
  <c r="AI530" i="8"/>
  <c r="AI531" i="8"/>
  <c r="AI532" i="8"/>
  <c r="AI533" i="8"/>
  <c r="AI534" i="8"/>
  <c r="AI535" i="8"/>
  <c r="AI536" i="8"/>
  <c r="AI537" i="8"/>
  <c r="AI538" i="8"/>
  <c r="AI539" i="8"/>
  <c r="AI540" i="8"/>
  <c r="AI541" i="8"/>
  <c r="AI542" i="8"/>
  <c r="AI543" i="8"/>
  <c r="AI544" i="8"/>
  <c r="AI545" i="8"/>
  <c r="AI546" i="8"/>
  <c r="AI547" i="8"/>
  <c r="AI548" i="8"/>
  <c r="AI549" i="8"/>
  <c r="AI550" i="8"/>
  <c r="AI551" i="8"/>
  <c r="AI552" i="8"/>
  <c r="AI553" i="8"/>
  <c r="AI554" i="8"/>
  <c r="AI555" i="8"/>
  <c r="AI556" i="8"/>
  <c r="AI557" i="8"/>
  <c r="AI558" i="8"/>
  <c r="AI559" i="8"/>
  <c r="AI560" i="8"/>
  <c r="AI561" i="8"/>
  <c r="AI562" i="8"/>
  <c r="AI563" i="8"/>
  <c r="AI564" i="8"/>
  <c r="AI565" i="8"/>
  <c r="AI566" i="8"/>
  <c r="AI567" i="8"/>
  <c r="AI568" i="8"/>
  <c r="AI569" i="8"/>
  <c r="AI570" i="8"/>
  <c r="AI571" i="8"/>
  <c r="AI572" i="8"/>
  <c r="AI573" i="8"/>
  <c r="AI574" i="8"/>
  <c r="AI575" i="8"/>
  <c r="AI576" i="8"/>
  <c r="AI577" i="8"/>
  <c r="AI578" i="8"/>
  <c r="AI579" i="8"/>
  <c r="AI580" i="8"/>
  <c r="AI581" i="8"/>
  <c r="AI582" i="8"/>
  <c r="AI583" i="8"/>
  <c r="AI584" i="8"/>
  <c r="AI585" i="8"/>
  <c r="AI586" i="8"/>
  <c r="AI587" i="8"/>
  <c r="AI588" i="8"/>
  <c r="AI589" i="8"/>
  <c r="AI590" i="8"/>
  <c r="AI591" i="8"/>
  <c r="AI592" i="8"/>
  <c r="AI593" i="8"/>
  <c r="AI594" i="8"/>
  <c r="AI595" i="8"/>
  <c r="AI596" i="8"/>
  <c r="AI597" i="8"/>
  <c r="AI598" i="8"/>
  <c r="AI599" i="8"/>
  <c r="AI600" i="8"/>
  <c r="AI601" i="8"/>
  <c r="AI602" i="8"/>
  <c r="AI603" i="8"/>
  <c r="AI604" i="8"/>
  <c r="AI605" i="8"/>
  <c r="AI606" i="8"/>
  <c r="AI607" i="8"/>
  <c r="AI608" i="8"/>
  <c r="AI609" i="8"/>
  <c r="AI610" i="8"/>
  <c r="AI611" i="8"/>
  <c r="AI612" i="8"/>
  <c r="AI613" i="8"/>
  <c r="AI614" i="8"/>
  <c r="AI615" i="8"/>
  <c r="AI616" i="8"/>
  <c r="AI617" i="8"/>
  <c r="AI618" i="8"/>
  <c r="AI619" i="8"/>
  <c r="AI620" i="8"/>
  <c r="AI621" i="8"/>
  <c r="AI622" i="8"/>
  <c r="AI623" i="8"/>
  <c r="AI624" i="8"/>
  <c r="AI625" i="8"/>
  <c r="AI626" i="8"/>
  <c r="AI627" i="8"/>
  <c r="AI628" i="8"/>
  <c r="AI629" i="8"/>
  <c r="AI630" i="8"/>
  <c r="AI631" i="8"/>
  <c r="AI632" i="8"/>
  <c r="AI633" i="8"/>
  <c r="AI634" i="8"/>
  <c r="AI635" i="8"/>
  <c r="AI636" i="8"/>
  <c r="AI637" i="8"/>
  <c r="AI638" i="8"/>
  <c r="AI639" i="8"/>
  <c r="AI640" i="8"/>
  <c r="AI641" i="8"/>
  <c r="AI642" i="8"/>
  <c r="AI643" i="8"/>
  <c r="AI644" i="8"/>
  <c r="AI645" i="8"/>
  <c r="AI646" i="8"/>
  <c r="AI647" i="8"/>
  <c r="AI648" i="8"/>
  <c r="AI649" i="8"/>
  <c r="AI650" i="8"/>
  <c r="AI651" i="8"/>
  <c r="AI652" i="8"/>
  <c r="AI653" i="8"/>
  <c r="AI654" i="8"/>
  <c r="AI655" i="8"/>
  <c r="AI656" i="8"/>
  <c r="AI657" i="8"/>
  <c r="AI658" i="8"/>
  <c r="AI659" i="8"/>
  <c r="AI660" i="8"/>
  <c r="AI661" i="8"/>
  <c r="AI662" i="8"/>
  <c r="AI663" i="8"/>
  <c r="AI664" i="8"/>
  <c r="AI665" i="8"/>
  <c r="AI666" i="8"/>
  <c r="AI667" i="8"/>
  <c r="AI668" i="8"/>
  <c r="AI669" i="8"/>
  <c r="AI670" i="8"/>
  <c r="AI671" i="8"/>
  <c r="AI672" i="8"/>
  <c r="AI673" i="8"/>
  <c r="AI674" i="8"/>
  <c r="AI675" i="8"/>
  <c r="AI676" i="8"/>
  <c r="AI677" i="8"/>
  <c r="AI678" i="8"/>
  <c r="AI679" i="8"/>
  <c r="AI680" i="8"/>
  <c r="AI681" i="8"/>
  <c r="AI682" i="8"/>
  <c r="AI683" i="8"/>
  <c r="AI684" i="8"/>
  <c r="AI685" i="8"/>
  <c r="AI686" i="8"/>
  <c r="AI687" i="8"/>
  <c r="AI688" i="8"/>
  <c r="AI689" i="8"/>
  <c r="AI690" i="8"/>
  <c r="AI691" i="8"/>
  <c r="AI692" i="8"/>
  <c r="AI693" i="8"/>
  <c r="AI694" i="8"/>
  <c r="AI695" i="8"/>
  <c r="AI696" i="8"/>
  <c r="AI697" i="8"/>
  <c r="AI698" i="8"/>
  <c r="AI699" i="8"/>
  <c r="AI700" i="8"/>
  <c r="AI701" i="8"/>
  <c r="AI702" i="8"/>
  <c r="AI703" i="8"/>
  <c r="AI704" i="8"/>
  <c r="AI705" i="8"/>
  <c r="AI706" i="8"/>
  <c r="AI707" i="8"/>
  <c r="AI708" i="8"/>
  <c r="AI709" i="8"/>
  <c r="AI710" i="8"/>
  <c r="AI711" i="8"/>
  <c r="AI712" i="8"/>
  <c r="AI713" i="8"/>
  <c r="AI714" i="8"/>
  <c r="AI715" i="8"/>
  <c r="AI716" i="8"/>
  <c r="AI717" i="8"/>
  <c r="AI718" i="8"/>
  <c r="AI719" i="8"/>
  <c r="AI720" i="8"/>
  <c r="AI721" i="8"/>
  <c r="AI722" i="8"/>
  <c r="AI723" i="8"/>
  <c r="AI724" i="8"/>
  <c r="AI725" i="8"/>
  <c r="AI726" i="8"/>
  <c r="AI727" i="8"/>
  <c r="AI728" i="8"/>
  <c r="AI729" i="8"/>
  <c r="AI730" i="8"/>
  <c r="AI731" i="8"/>
  <c r="AI732" i="8"/>
  <c r="AI733" i="8"/>
  <c r="AI734" i="8"/>
  <c r="AI735" i="8"/>
  <c r="AI736" i="8"/>
  <c r="AI737" i="8"/>
  <c r="AI738" i="8"/>
  <c r="AI739" i="8"/>
  <c r="AI740" i="8"/>
  <c r="AI741" i="8"/>
  <c r="AI742" i="8"/>
  <c r="AI743" i="8"/>
  <c r="AI744" i="8"/>
  <c r="AI745" i="8"/>
  <c r="AI746" i="8"/>
  <c r="AI747" i="8"/>
  <c r="AI748" i="8"/>
  <c r="AI749" i="8"/>
  <c r="AI750" i="8"/>
  <c r="AI751" i="8"/>
  <c r="AI752" i="8"/>
  <c r="AI753" i="8"/>
  <c r="AI754" i="8"/>
  <c r="AI755" i="8"/>
  <c r="AI756" i="8"/>
  <c r="AI757" i="8"/>
  <c r="AI758" i="8"/>
  <c r="AI759" i="8"/>
  <c r="AI760" i="8"/>
  <c r="AI761" i="8"/>
  <c r="AI762" i="8"/>
  <c r="AI763" i="8"/>
  <c r="AI764" i="8"/>
  <c r="AI765" i="8"/>
  <c r="AI766" i="8"/>
  <c r="AI767" i="8"/>
  <c r="AI768" i="8"/>
  <c r="AI769" i="8"/>
  <c r="AI770" i="8"/>
  <c r="AI771" i="8"/>
  <c r="AI772" i="8"/>
  <c r="AI773" i="8"/>
  <c r="AI774" i="8"/>
  <c r="AI775" i="8"/>
  <c r="AI776" i="8"/>
  <c r="AI777" i="8"/>
  <c r="AI778" i="8"/>
  <c r="AI779" i="8"/>
  <c r="AI780" i="8"/>
  <c r="AI781" i="8"/>
  <c r="AI782" i="8"/>
  <c r="AI783" i="8"/>
  <c r="AI784" i="8"/>
  <c r="AI785" i="8"/>
  <c r="AI786" i="8"/>
  <c r="AI787" i="8"/>
  <c r="AI788" i="8"/>
  <c r="AI789" i="8"/>
  <c r="AI790" i="8"/>
  <c r="AI791" i="8"/>
  <c r="AI792" i="8"/>
  <c r="AI793" i="8"/>
  <c r="AI794" i="8"/>
  <c r="AI795" i="8"/>
  <c r="AI796" i="8"/>
  <c r="AI797" i="8"/>
  <c r="AI798" i="8"/>
  <c r="AI799" i="8"/>
  <c r="AI800" i="8"/>
  <c r="AI801" i="8"/>
  <c r="AI802" i="8"/>
  <c r="AI803" i="8"/>
  <c r="AI804" i="8"/>
  <c r="AI805" i="8"/>
  <c r="AI806" i="8"/>
  <c r="AI807" i="8"/>
  <c r="AI808" i="8"/>
  <c r="AI809" i="8"/>
  <c r="AI810" i="8"/>
  <c r="AI811" i="8"/>
  <c r="AI812" i="8"/>
  <c r="AI813" i="8"/>
  <c r="AI814" i="8"/>
  <c r="AI815" i="8"/>
  <c r="AI816" i="8"/>
  <c r="AI817" i="8"/>
  <c r="AI818" i="8"/>
  <c r="AI819" i="8"/>
  <c r="AI820" i="8"/>
  <c r="AI821" i="8"/>
  <c r="AI822" i="8"/>
  <c r="AI823" i="8"/>
  <c r="AI824" i="8"/>
  <c r="AI825" i="8"/>
  <c r="AI826" i="8"/>
  <c r="AI827" i="8"/>
  <c r="AI828" i="8"/>
  <c r="AI829" i="8"/>
  <c r="AI830" i="8"/>
  <c r="AI831" i="8"/>
  <c r="AI832" i="8"/>
  <c r="AI833" i="8"/>
  <c r="AI834" i="8"/>
  <c r="AI835" i="8"/>
  <c r="AI836" i="8"/>
  <c r="AI837" i="8"/>
  <c r="AI838" i="8"/>
  <c r="AI839" i="8"/>
  <c r="AI840" i="8"/>
  <c r="AI841" i="8"/>
  <c r="AI842" i="8"/>
  <c r="AI843" i="8"/>
  <c r="AI844" i="8"/>
  <c r="AI845" i="8"/>
  <c r="AI846" i="8"/>
  <c r="AI847" i="8"/>
  <c r="AI848" i="8"/>
  <c r="AI849" i="8"/>
  <c r="AI850" i="8"/>
  <c r="AI851" i="8"/>
  <c r="AI852" i="8"/>
  <c r="AI853" i="8"/>
  <c r="AI854" i="8"/>
  <c r="AI855" i="8"/>
  <c r="AI856" i="8"/>
  <c r="AI857" i="8"/>
  <c r="AI858" i="8"/>
  <c r="AI859" i="8"/>
  <c r="AI860" i="8"/>
  <c r="AI861" i="8"/>
  <c r="AI862" i="8"/>
  <c r="AI863" i="8"/>
  <c r="AI864" i="8"/>
  <c r="AI865" i="8"/>
  <c r="AI866" i="8"/>
  <c r="AI867" i="8"/>
  <c r="AI868" i="8"/>
  <c r="AI869" i="8"/>
  <c r="AI870" i="8"/>
  <c r="AI871" i="8"/>
  <c r="AI872" i="8"/>
  <c r="AI873" i="8"/>
  <c r="AI874" i="8"/>
  <c r="AI875" i="8"/>
  <c r="AI876" i="8"/>
  <c r="AI877" i="8"/>
  <c r="AI878" i="8"/>
  <c r="AI879" i="8"/>
  <c r="AI880" i="8"/>
  <c r="AI881" i="8"/>
  <c r="AI882" i="8"/>
  <c r="AI883" i="8"/>
  <c r="AI884" i="8"/>
  <c r="AI885" i="8"/>
  <c r="AI886" i="8"/>
  <c r="AI887" i="8"/>
  <c r="AI888" i="8"/>
  <c r="AI889" i="8"/>
  <c r="AI890" i="8"/>
  <c r="AI891" i="8"/>
  <c r="AI892" i="8"/>
  <c r="AI893" i="8"/>
  <c r="AI894" i="8"/>
  <c r="AI895" i="8"/>
  <c r="AI896" i="8"/>
  <c r="AI897" i="8"/>
  <c r="AI898" i="8"/>
  <c r="AI899" i="8"/>
  <c r="AI900" i="8"/>
  <c r="AI901" i="8"/>
  <c r="AI902" i="8"/>
  <c r="AI903" i="8"/>
  <c r="AI904" i="8"/>
  <c r="AI905" i="8"/>
  <c r="AI906" i="8"/>
  <c r="AI907" i="8"/>
  <c r="AI908" i="8"/>
  <c r="AI909" i="8"/>
  <c r="AI910" i="8"/>
  <c r="AI911" i="8"/>
  <c r="AI912" i="8"/>
  <c r="AI913" i="8"/>
  <c r="AI914" i="8"/>
  <c r="AI915" i="8"/>
  <c r="AI916" i="8"/>
  <c r="AI917" i="8"/>
  <c r="AI918" i="8"/>
  <c r="AI919" i="8"/>
  <c r="AI920" i="8"/>
  <c r="AI921" i="8"/>
  <c r="AI922" i="8"/>
  <c r="AI923" i="8"/>
  <c r="AI924" i="8"/>
  <c r="AI925" i="8"/>
  <c r="AI926" i="8"/>
  <c r="AI927" i="8"/>
  <c r="AI928" i="8"/>
  <c r="AI929" i="8"/>
  <c r="AI930" i="8"/>
  <c r="AI931" i="8"/>
  <c r="AI932" i="8"/>
  <c r="AI933" i="8"/>
  <c r="AI934" i="8"/>
  <c r="AI935" i="8"/>
  <c r="AI936" i="8"/>
</calcChain>
</file>

<file path=xl/sharedStrings.xml><?xml version="1.0" encoding="utf-8"?>
<sst xmlns="http://schemas.openxmlformats.org/spreadsheetml/2006/main" count="28681" uniqueCount="3523">
  <si>
    <t>Event_ID</t>
  </si>
  <si>
    <t>Event_Type</t>
  </si>
  <si>
    <t>Source</t>
  </si>
  <si>
    <t>Event_Name</t>
  </si>
  <si>
    <t>Location</t>
  </si>
  <si>
    <t>Start_Date_Year</t>
  </si>
  <si>
    <t>Start_Date_Month</t>
  </si>
  <si>
    <t>Start_Date_Day</t>
  </si>
  <si>
    <t>End_Date_Year</t>
  </si>
  <si>
    <t>End_Date_Month</t>
  </si>
  <si>
    <t>End_Date_Day</t>
  </si>
  <si>
    <t>Insured_Damage_Inflation_Adjusted</t>
  </si>
  <si>
    <t>Insured_Damage_Inflation_Adjusted_Year</t>
  </si>
  <si>
    <t>Injured_Min</t>
  </si>
  <si>
    <t>Injured_Max</t>
  </si>
  <si>
    <t>Deaths_Min</t>
  </si>
  <si>
    <t>Deaths_Max</t>
  </si>
  <si>
    <t>Displaced_Min</t>
  </si>
  <si>
    <t>Displaced_Max</t>
  </si>
  <si>
    <t>Homeless_Min</t>
  </si>
  <si>
    <t>Homeless_Max</t>
  </si>
  <si>
    <t>Affected_Min</t>
  </si>
  <si>
    <t>Affected_Max</t>
  </si>
  <si>
    <t>Insured_Damage_Min</t>
  </si>
  <si>
    <t>Insured_Damage_Max</t>
  </si>
  <si>
    <t>Insured_Damage_Unit</t>
  </si>
  <si>
    <t>Damage_Min</t>
  </si>
  <si>
    <t>Damage_Max</t>
  </si>
  <si>
    <t>Damage_Units</t>
  </si>
  <si>
    <t>Damage_Inflation_Adjusted</t>
  </si>
  <si>
    <t>Damage_Inflation_Adjusted_Year</t>
  </si>
  <si>
    <t>Buildings_Damaged_Min</t>
  </si>
  <si>
    <t>Buildings_Damaged_Max</t>
  </si>
  <si>
    <t>1.00</t>
  </si>
  <si>
    <t>Flood</t>
  </si>
  <si>
    <t>https://en.wikipedia.org/wiki?curid=68241636</t>
  </si>
  <si>
    <t>2021 European Floods</t>
  </si>
  <si>
    <t>United Kingdom|Austria|Belgium|Croatia|Germany|Italy|Luxembourg|the Netherlands|Switzerland|Romania</t>
  </si>
  <si>
    <t>NULL</t>
  </si>
  <si>
    <t>1.01</t>
  </si>
  <si>
    <t>Germany</t>
  </si>
  <si>
    <t>EUR</t>
  </si>
  <si>
    <t>No</t>
  </si>
  <si>
    <t>1.02</t>
  </si>
  <si>
    <t>1.03</t>
  </si>
  <si>
    <t>Bavaria&amp;Germany</t>
  </si>
  <si>
    <t>1.04</t>
  </si>
  <si>
    <t>1.05</t>
  </si>
  <si>
    <t>Berchtesgadener Ache&amp;Bavaria&amp;Germany</t>
  </si>
  <si>
    <t>1.06</t>
  </si>
  <si>
    <t>Kordel&amp;Trier-Saarburg&amp;Germany</t>
  </si>
  <si>
    <t>1.07</t>
  </si>
  <si>
    <t>Eschweiler&amp;Germany</t>
  </si>
  <si>
    <t>1.08</t>
  </si>
  <si>
    <t>Saxony&amp;Germany</t>
  </si>
  <si>
    <t>1.09</t>
  </si>
  <si>
    <t>district of Ahrweiler&amp;Rhineland-Palatinate&amp;Germany</t>
  </si>
  <si>
    <t>1.10</t>
  </si>
  <si>
    <t>North Rhine-Westphalia&amp;Germany</t>
  </si>
  <si>
    <t>1.11</t>
  </si>
  <si>
    <t>Euskirchen&amp;North Rhine-Westphalia&amp;Germany</t>
  </si>
  <si>
    <t>1.12</t>
  </si>
  <si>
    <t>parts of Euskirchen&amp;North Rhine-Westphalia&amp;Germany</t>
  </si>
  <si>
    <t>1.13</t>
  </si>
  <si>
    <t>near Euskirchen&amp;North Rhine-Westphalia&amp;Germany</t>
  </si>
  <si>
    <t>1.14</t>
  </si>
  <si>
    <t>Belgium</t>
  </si>
  <si>
    <t>1.15</t>
  </si>
  <si>
    <t>1.16</t>
  </si>
  <si>
    <t>city of Liège&amp;Belgium</t>
  </si>
  <si>
    <t>1.17</t>
  </si>
  <si>
    <t>Pepinster&amp;Belgium</t>
  </si>
  <si>
    <t>1.18</t>
  </si>
  <si>
    <t>Verviers&amp;Belgium</t>
  </si>
  <si>
    <t>1.19</t>
  </si>
  <si>
    <t>Tilff&amp;Belgium</t>
  </si>
  <si>
    <t>1.20</t>
  </si>
  <si>
    <t>Austria</t>
  </si>
  <si>
    <t>1.21</t>
  </si>
  <si>
    <t>Saalbach-Hinterglemm&amp;Austria</t>
  </si>
  <si>
    <t>1.22</t>
  </si>
  <si>
    <t>Italy</t>
  </si>
  <si>
    <t>1.23</t>
  </si>
  <si>
    <t>Veneto&amp;Italy</t>
  </si>
  <si>
    <t>1.24</t>
  </si>
  <si>
    <t>Valkenburg aan de Geul&amp;the Netherlands</t>
  </si>
  <si>
    <t>1.25</t>
  </si>
  <si>
    <t>Venlo&amp;Limburg&amp;the Netherlands|Belfeld&amp;Limburg&amp;the Netherlands|Steyl&amp;Venlo&amp;Limburg&amp;the Netherlands|Arcen&amp;Limburg&amp;the Netherlands</t>
  </si>
  <si>
    <t>1.26</t>
  </si>
  <si>
    <t>Venlo&amp;the Netherlands</t>
  </si>
  <si>
    <t>1.27</t>
  </si>
  <si>
    <t>De Westereen&amp;the Netherlands</t>
  </si>
  <si>
    <t>1.28</t>
  </si>
  <si>
    <t>Našice&amp;Slavonia&amp;Croatia</t>
  </si>
  <si>
    <t>1.29</t>
  </si>
  <si>
    <t>Županja&amp;Slavonia&amp;Croatia</t>
  </si>
  <si>
    <t>1.30</t>
  </si>
  <si>
    <t>Nova Gradiška&amp;Slavonia&amp;Croatia</t>
  </si>
  <si>
    <t>1.31</t>
  </si>
  <si>
    <t>Osijek&amp;Slavonia&amp;Croatia</t>
  </si>
  <si>
    <t>1.32</t>
  </si>
  <si>
    <t>Châtel-de-Joux&amp;Jura&amp;France</t>
  </si>
  <si>
    <t>1.33</t>
  </si>
  <si>
    <t>Plainfaing&amp;Vosges&amp;France</t>
  </si>
  <si>
    <t>1.34</t>
  </si>
  <si>
    <t>Le Fied&amp;Jura&amp;France</t>
  </si>
  <si>
    <t>1.35</t>
  </si>
  <si>
    <t>1.36</t>
  </si>
  <si>
    <t>Romania</t>
  </si>
  <si>
    <t>1.37</t>
  </si>
  <si>
    <t>Alba County&amp;Romania</t>
  </si>
  <si>
    <t>1.38</t>
  </si>
  <si>
    <t>Ocoliș&amp;Romania</t>
  </si>
  <si>
    <t>1.39</t>
  </si>
  <si>
    <t>Satu Mare&amp;Romania|Iași&amp;Romania</t>
  </si>
  <si>
    <t>2.00</t>
  </si>
  <si>
    <t>Extratropical Storm/Cyclone</t>
  </si>
  <si>
    <t>https://www.artemis.bm/news/european-windstorm-could-threaten-catastrophe-bonds/</t>
  </si>
  <si>
    <t>Klaus</t>
  </si>
  <si>
    <t>southern France&amp;France|northern Spain&amp;Spain</t>
  </si>
  <si>
    <t>2.01</t>
  </si>
  <si>
    <t>https://www.artemis.bm/news/storm-friederike-industry-loss-nears-e1-7bn-77-of-economic-loss-insured/</t>
  </si>
  <si>
    <t>France</t>
  </si>
  <si>
    <t xml:space="preserve">NULL </t>
  </si>
  <si>
    <t>3.00</t>
  </si>
  <si>
    <t>https://www.artemis.bm/news/windstorm-christian-insured-losses-1-7bn-to-2-9bn-estimates-credit-suisse/</t>
  </si>
  <si>
    <t>Christian|St. Jude|Simone|Oktoberstormen</t>
  </si>
  <si>
    <t>the UK|Denmark|Russia|France|Belgium|Southern Scandinavia|the Netherlands|the Baltic states|Germany</t>
  </si>
  <si>
    <t>USD</t>
  </si>
  <si>
    <t>3.01</t>
  </si>
  <si>
    <t>https://www.artemis.bm/news/perils-puts-initial-loss-estimate-for-windstorm-christian-at-e994m/</t>
  </si>
  <si>
    <t>3.02</t>
  </si>
  <si>
    <t>https://www.artemis.bm/news/perils-ups-windstorm-christian-loss-estimate-to-e1-091b/</t>
  </si>
  <si>
    <t>Denmark|Germany|The Netherlands|Belgium|Sweden|the UK</t>
  </si>
  <si>
    <t>3.03</t>
  </si>
  <si>
    <t>https://www.artemis.bm/news/losses-mount-in-worst-european-winter-storm-season-since-1990/</t>
  </si>
  <si>
    <t>Europe</t>
  </si>
  <si>
    <t>3.04</t>
  </si>
  <si>
    <t>https://www.artemis.bm/news/2013-global-catastrophe-insured-losses-well-below-average-guy-carpenter/</t>
  </si>
  <si>
    <t>northern Europe</t>
  </si>
  <si>
    <t>3.05</t>
  </si>
  <si>
    <t>the UK</t>
  </si>
  <si>
    <t>3.06</t>
  </si>
  <si>
    <t>https://www.artemis.bm/news/insured-losses-from-2013-german-catastrophes-near-9-6-billion/</t>
  </si>
  <si>
    <t>4.00</t>
  </si>
  <si>
    <t xml:space="preserve">https://www.artemis.bm/news/perils-e680m-initial-loss-estimate-for-european-windstorm-xaver/ </t>
  </si>
  <si>
    <t xml:space="preserve">Xaver|Sinterklaasstorm|Bodil|Sven </t>
  </si>
  <si>
    <t>the UK|The Netherlands|Germany|Denmark|Norway|Sweden</t>
  </si>
  <si>
    <t>4.01</t>
  </si>
  <si>
    <t>https://www.artemis.bm/news/air-european-windstorm-xaver-insured-loss-e700m-to-e1-4-billion/</t>
  </si>
  <si>
    <t>Xaver|Sinterklaasstorm|Bodil|Sven</t>
  </si>
  <si>
    <t>the UK|Denmark|Germany|Norway|Sweden|Belgium|the Netherlands</t>
  </si>
  <si>
    <t>4.02</t>
  </si>
  <si>
    <t>https://www.artemis.bm/news/perils-increases-european-windstorm-xaver-loss-estimate-to-e759m/</t>
  </si>
  <si>
    <t>the UK|Denmark|Germany|Norway|Sweden|the Netherlands</t>
  </si>
  <si>
    <t>4.03</t>
  </si>
  <si>
    <t>4.04</t>
  </si>
  <si>
    <t>4.05</t>
  </si>
  <si>
    <t>4.06</t>
  </si>
  <si>
    <t>https://en.wikipedia.org/wiki/Cyclone_Xaver</t>
  </si>
  <si>
    <t>England|Belgium|Netherlands|France|Germany|Denmark|Sweden</t>
  </si>
  <si>
    <t>5.00</t>
  </si>
  <si>
    <t>https://www.artemis.bm/news/perils-e275m-first-loss-estimate-for-european-windstorm-dirk/</t>
  </si>
  <si>
    <t>Dirk</t>
  </si>
  <si>
    <t>the UK|France|northern Europe</t>
  </si>
  <si>
    <t>5.01</t>
  </si>
  <si>
    <t>5.02</t>
  </si>
  <si>
    <t>https://www.artemis.bm/news/perils-investigates-dirk-third-major-european-windstorm-of-season/</t>
  </si>
  <si>
    <t>the UK|France|Spain</t>
  </si>
  <si>
    <t>5.03</t>
  </si>
  <si>
    <t>https://www.artemis.bm/news/perils-increases-loss-estimate-for-european-windstorm-dirk-to-e370m/</t>
  </si>
  <si>
    <t>the UK|France</t>
  </si>
  <si>
    <t>5.04</t>
  </si>
  <si>
    <t>https://www.artemis.bm/news/perils-windstorm-tini-initial-loss-estimate-e245m-dirk-upped-to-e352m/</t>
  </si>
  <si>
    <t>5.05</t>
  </si>
  <si>
    <t>5.06</t>
  </si>
  <si>
    <t>5.07</t>
  </si>
  <si>
    <t>southern England&amp;the UK</t>
  </si>
  <si>
    <t>6.00</t>
  </si>
  <si>
    <t>https://www.artemis.bm/news/euro-windstorms-uk-floods-add-up-to-meaningful-insurance-losses/</t>
  </si>
  <si>
    <t>Tini|Darwin</t>
  </si>
  <si>
    <t>the UK|Ireland|parts of northern France|Scandinavia</t>
  </si>
  <si>
    <t>6.01</t>
  </si>
  <si>
    <t>https://www.artemis.bm/news/perils-increases-european-windstorm-tini-loss-estimate-to-e281m/</t>
  </si>
  <si>
    <t>the UK|Ireland</t>
  </si>
  <si>
    <t>6.02</t>
  </si>
  <si>
    <t>https://www.artemis.bm/news/perils-puts-final-european-windstorm-tini-loss-estimate-at-e286m/</t>
  </si>
  <si>
    <t>6.03</t>
  </si>
  <si>
    <t>https://www.artemis.bm/news/perils-ups-european-windstorm-tini-loss-estimate-to-e253m/</t>
  </si>
  <si>
    <t>7.00</t>
  </si>
  <si>
    <t>https://www.artemis.bm/news/storm-eberhard-industry-loss-estimated-up-to-eur-1-5bn-by-air/</t>
  </si>
  <si>
    <t>Dragi-Eberhard</t>
  </si>
  <si>
    <t>the UK|the Netherlands|Belgium|Germany|Czech Republic|Austria|Poland</t>
  </si>
  <si>
    <t>7.01</t>
  </si>
  <si>
    <t>https://www.artemis.bm/news/perils-pegs-combined-loss-of-storms-draghi-eberhard-at-eur-740m/</t>
  </si>
  <si>
    <t>the British Isles|the Netherlands|Belgium|Luxembourg|Germany|France|Switzerland</t>
  </si>
  <si>
    <t>7.02</t>
  </si>
  <si>
    <t>https://www.artemis.bm/news/industry-loss-from-eu-storms-dragi-eberhard-raised-to-eur-798m-by-perils/</t>
  </si>
  <si>
    <t>7.03</t>
  </si>
  <si>
    <t>https://www.artemis.bm/news/eu-windstorms-dragi-eberhard-final-loss-estimate-raised-to-eur-782m-perils/</t>
  </si>
  <si>
    <t>parts of Belgium|France|northern Germany|Poland|northern parts of the Czech Republic</t>
  </si>
  <si>
    <t>8.00</t>
  </si>
  <si>
    <t>Freya|Bennet</t>
  </si>
  <si>
    <t>the UK|Germany|France|Denmark</t>
  </si>
  <si>
    <t>8.01</t>
  </si>
  <si>
    <t>9.00</t>
  </si>
  <si>
    <t>https://www.artemis.bm/news/windstorm-victoria-dennis-industry-loss-said-eur-286m-by-perils/</t>
  </si>
  <si>
    <t>Victoria|Dennis</t>
  </si>
  <si>
    <t>the British Isles|North-western Europe</t>
  </si>
  <si>
    <t>9.01</t>
  </si>
  <si>
    <t>https://www.artemis.bm/news/euro-windstorm-victoria-dennis-industry-loss-raised-20-to-eur-344m/</t>
  </si>
  <si>
    <t>9.02</t>
  </si>
  <si>
    <t>https://www.artemis.bm/news/euro-windstorm-victoria-dennis-industry-loss-finalised-at-eur-350m/</t>
  </si>
  <si>
    <t>10.00</t>
  </si>
  <si>
    <t>https://www.artemis.bm/news/windstorm-ciara-sabine-industry-loss-raised-4-to-eur-1-611bn/</t>
  </si>
  <si>
    <t>Sabine|Ciara|Elsa</t>
  </si>
  <si>
    <t>Ireland|the UK|France|the Netherlands|Belgium|Germany|Poland|Czech Republic|Slovenia|Sweden|Denmark|Norway|Switzerland|Austria|Hungary|Slovakia|Italy</t>
  </si>
  <si>
    <t>11.00</t>
  </si>
  <si>
    <t>https://www.artemis.bm/news/euro-windstorm-hendrik-ignatz-aurore-industry-loss-estimated-e311m/</t>
  </si>
  <si>
    <t>Hendrik-Ignatz|Aurore</t>
  </si>
  <si>
    <t>France|Germany|Belgium|Luxembourg|Switzerland|the Netherlands|Poland|Czech Republic|Russia</t>
  </si>
  <si>
    <t>12.00</t>
  </si>
  <si>
    <t>https://www.artemis.bm/news/cyclone-thomas-doris-insured-loss-finalised-at-eur-248m/</t>
  </si>
  <si>
    <t>Thomas|Doris</t>
  </si>
  <si>
    <t>the British Isles|the Netherlands|Belgium|Germany</t>
  </si>
  <si>
    <t>13.00</t>
  </si>
  <si>
    <t>https://www.artemis.bm/news/storm-friederike-industry-loss-put-at-eur-1-465bn-1-8bn-by-perils/</t>
  </si>
  <si>
    <t>Friederike|David</t>
  </si>
  <si>
    <t>13.01</t>
  </si>
  <si>
    <t>13.02</t>
  </si>
  <si>
    <t>the Netherlands|Germany</t>
  </si>
  <si>
    <t>13.03</t>
  </si>
  <si>
    <t>13.04</t>
  </si>
  <si>
    <t>https://www.artemis.bm/news/billion-plus-storm-losses-expected-from-dudley-ylenia-eunice-zeynep/</t>
  </si>
  <si>
    <t>13.05</t>
  </si>
  <si>
    <t>the Netherlands</t>
  </si>
  <si>
    <t>13.06</t>
  </si>
  <si>
    <t>14.00</t>
  </si>
  <si>
    <t>https://www.artemis.bm/news/windstorm-burglind-eleanor-industry-loss-estimate-raised-to-eur-680m/</t>
  </si>
  <si>
    <t>Burglind|Eleanor</t>
  </si>
  <si>
    <t>the UK|Ireland|Austria|Belgium|France|Germany|Luxembourg|the Netherlands|Switzerland</t>
  </si>
  <si>
    <t>14.01</t>
  </si>
  <si>
    <t>https://www.artemis.bm/news/storm-burglind-eleanor-industry-loss-estimate-hits-840m/</t>
  </si>
  <si>
    <t>14.02</t>
  </si>
  <si>
    <t>https://www.artemis.bm/news/windstorm-burglind-eleanor-industry-loss-estimate-rises-again/</t>
  </si>
  <si>
    <t>15.00</t>
  </si>
  <si>
    <t>https://www.artemis.bm/news/extratropical-cyclone-herwart-industry-loss-finalised-at-eur-264m/</t>
  </si>
  <si>
    <t>Herwart</t>
  </si>
  <si>
    <t>Austria|Germany|Denmark|Poland|the Czech Republic|Slovakia</t>
  </si>
  <si>
    <t>15.01</t>
  </si>
  <si>
    <t>16.00</t>
  </si>
  <si>
    <t>2013 June German Floods</t>
  </si>
  <si>
    <t>16.01</t>
  </si>
  <si>
    <t>17.00</t>
  </si>
  <si>
    <t>https://www.artemis.bm/news/windstorm-mike-niklas-insured-loss-estimated-at-e853m-perils/</t>
  </si>
  <si>
    <t>Mike-Niklas|Lentestorm</t>
  </si>
  <si>
    <t>Germany|Austria|Belgium|the Netherlands|Switzerland|the UK|Poland</t>
  </si>
  <si>
    <t>17.01</t>
  </si>
  <si>
    <t>https://www.artemis.bm/news/windstorm-mike-niklas-final-loss-estimate-is-reduced-e816m-perils/</t>
  </si>
  <si>
    <t>17.02</t>
  </si>
  <si>
    <t>https://www.artemis.bm/news/european-windstorm-niklas-losses-in-the-billions-aon-benfield/</t>
  </si>
  <si>
    <t>18.00</t>
  </si>
  <si>
    <t>Winter 2013/2014 UK Floods</t>
  </si>
  <si>
    <t>GBP</t>
  </si>
  <si>
    <t>18.01</t>
  </si>
  <si>
    <t>18.02</t>
  </si>
  <si>
    <t>Thames Valley&amp;England&amp;the UK</t>
  </si>
  <si>
    <t>18.03</t>
  </si>
  <si>
    <t>19.00</t>
  </si>
  <si>
    <t>Winter 2013/2014 Ireland Floods</t>
  </si>
  <si>
    <t>Ireland</t>
  </si>
  <si>
    <t>20.00</t>
  </si>
  <si>
    <t>https://www.artemis.bm/news/over-10-billion-economic-loss-from-global-catastrophes-in-october-aon-benfield/</t>
  </si>
  <si>
    <t>October 2015 France Floods</t>
  </si>
  <si>
    <t>French Riviera&amp;France|French Riviera&amp;Monaco</t>
  </si>
  <si>
    <t>21.00</t>
  </si>
  <si>
    <t>https://www.artemis.bm/news/perils-finalises-storm-desmond-uk-flood-loss-estimate-at-604m/</t>
  </si>
  <si>
    <t>Storm Desmond UK Floods</t>
  </si>
  <si>
    <t>22.00</t>
  </si>
  <si>
    <t>Winter 2015/2016 UK Floods</t>
  </si>
  <si>
    <t>22.01</t>
  </si>
  <si>
    <t>https://www.artemis.bm/news/uk-floods-loss-finalised-at-1-108bn-on-eva-frank-drop-perils/</t>
  </si>
  <si>
    <t>23.00</t>
  </si>
  <si>
    <t>Eva-Frank</t>
  </si>
  <si>
    <t>24.00</t>
  </si>
  <si>
    <t>https://www.artemis.bm/news/perils-in-e328m-loss-estimate-for-european-windstorms-elon-felix/</t>
  </si>
  <si>
    <t>Elon-Felix|Dagmar-Elon|Nina</t>
  </si>
  <si>
    <t>Denmark|Germany|Norway|Sweden|the UK</t>
  </si>
  <si>
    <t>25.00</t>
  </si>
  <si>
    <t>https://www.artemis.bm/news/european-windstorm-nadia-malik-industry-loss-estimated-at-eur-272m/</t>
  </si>
  <si>
    <t>Nadia|Malik</t>
  </si>
  <si>
    <t>Germany|the UK|Denmark|Norway|Sweden|the Netherlands|Austria|Poland|the Czech Republic|Slovakia</t>
  </si>
  <si>
    <t>26.00</t>
  </si>
  <si>
    <t>2013 German Hail Storms</t>
  </si>
  <si>
    <t>27.00</t>
  </si>
  <si>
    <t>https://www.artemis.bm/news/european-windstorm-series-industry-loss-hiked-10-to-e3-61bn-perils/</t>
  </si>
  <si>
    <t xml:space="preserve">Ylenia|Zeynep|Antonia|Dudley|Eunice|Franklin </t>
  </si>
  <si>
    <t>the UK|continental Europe</t>
  </si>
  <si>
    <t>27.01</t>
  </si>
  <si>
    <t>https://www.artemis.bm/news/european-windstorm-series-loss-close-to-e3-3bn-perils/</t>
  </si>
  <si>
    <t>the UK|Continental Europe</t>
  </si>
  <si>
    <t>27.02</t>
  </si>
  <si>
    <t>27.03</t>
  </si>
  <si>
    <t>27.04</t>
  </si>
  <si>
    <t>27.05</t>
  </si>
  <si>
    <t>27.06</t>
  </si>
  <si>
    <t>https://www.artemis.bm/news/european-windstorm-insured-losses-head-towards-eur-3bn/</t>
  </si>
  <si>
    <t>28.00</t>
  </si>
  <si>
    <t>Tropical Storm/Cyclone</t>
  </si>
  <si>
    <t>https://www.artemis.bm/news/cyclone-gabrielle-industry-loss-estimated-nz-1-543bn-by-perils/</t>
  </si>
  <si>
    <t>Gabrielle</t>
  </si>
  <si>
    <t>New Zealand</t>
  </si>
  <si>
    <t>29.00</t>
  </si>
  <si>
    <t>Tornado</t>
  </si>
  <si>
    <t>https://www.artemis.bm/news/significant-tornado-outbreak-damages-multiple-us-states/</t>
  </si>
  <si>
    <t>the Quad-State Tornado</t>
  </si>
  <si>
    <t>Illinois&amp;the US|Arkansas&amp;the US|Missouri&amp;the US|Tennessee&amp;the US|Kentucky&amp;the US</t>
  </si>
  <si>
    <t>29.01</t>
  </si>
  <si>
    <t>Mayfield&amp;Kentucky&amp;the US</t>
  </si>
  <si>
    <t>30.00</t>
  </si>
  <si>
    <t>https://www.artemis.bm/news/us-tornado-storm-outbreak-estimated-a-3bn-insured-loss-by-kcc/</t>
  </si>
  <si>
    <t>2021 December Southern US Convective Storm Outbreak</t>
  </si>
  <si>
    <t>the southern US&amp;the US</t>
  </si>
  <si>
    <t>30.01</t>
  </si>
  <si>
    <t>Warren County&amp;Kentucky&amp;the US</t>
  </si>
  <si>
    <t>30.02</t>
  </si>
  <si>
    <t>Dawson Springs&amp;Kentucky&amp;the US|Princton&amp;Kentucky&amp;the US</t>
  </si>
  <si>
    <t>30.03</t>
  </si>
  <si>
    <t>Trumann&amp;Arkansas&amp;the US</t>
  </si>
  <si>
    <t>30.04</t>
  </si>
  <si>
    <t>downtown Dresden&amp;Tennessee&amp;the US|Newbern&amp;Tennessee&amp;the US</t>
  </si>
  <si>
    <t>31.00</t>
  </si>
  <si>
    <t>https://www.artemis.bm/news/cyclone-batsirai-triggers-10-7m-arc-payout-for-madagascar/</t>
  </si>
  <si>
    <t>Batsirai</t>
  </si>
  <si>
    <t>Madagascar</t>
  </si>
  <si>
    <t>32.00</t>
  </si>
  <si>
    <t>Ana</t>
  </si>
  <si>
    <t>33.00</t>
  </si>
  <si>
    <t>https://www.artemis.bm/news/cyclone-seroja-loss-estimate-lowered-9-to-a394m-by-perils/</t>
  </si>
  <si>
    <t>Seroja</t>
  </si>
  <si>
    <t>Western Australia&amp;Australia</t>
  </si>
  <si>
    <t>33.01</t>
  </si>
  <si>
    <t>https://www.artemis.bm/news/australias-cyclone-seroja-leaves-a434m-insurance-industry-loss/</t>
  </si>
  <si>
    <t>Australia</t>
  </si>
  <si>
    <t>AUD</t>
  </si>
  <si>
    <t>34.00</t>
  </si>
  <si>
    <t>https://www.artemis.bm/news/industry-loss-from-october-storms-in-australia-estimated-over-a1bn/</t>
  </si>
  <si>
    <t>October 2021 southern Australia severe storms</t>
  </si>
  <si>
    <t>35.00</t>
  </si>
  <si>
    <t>https://www.artemis.bm/news/european-severe-storms-tornado-may-aggregate-to-eur-1bn-loss/</t>
  </si>
  <si>
    <t>Volker|Wolfgang</t>
  </si>
  <si>
    <t>Germany|Austria|Switzerland</t>
  </si>
  <si>
    <t>36.00</t>
  </si>
  <si>
    <t xml:space="preserve">https://www.artemis.bm/news/european-severe-storms-tornado-may-aggregate-to-eur-1bn-loss/ </t>
  </si>
  <si>
    <t>Xero</t>
  </si>
  <si>
    <t>Switzerland|Germany</t>
  </si>
  <si>
    <t>37.00</t>
  </si>
  <si>
    <t>Severe European Weather</t>
  </si>
  <si>
    <t>38.00</t>
  </si>
  <si>
    <t>Wildfire</t>
  </si>
  <si>
    <t>https://en.wikipedia.org/wiki?curid=7870060</t>
  </si>
  <si>
    <t>southeast Australia Bushfires</t>
  </si>
  <si>
    <t>39.00</t>
  </si>
  <si>
    <t>Drought</t>
  </si>
  <si>
    <t>1990s Queensland Drought</t>
  </si>
  <si>
    <t>Queensland&amp;Australia</t>
  </si>
  <si>
    <t>40.00</t>
  </si>
  <si>
    <t>Millenium Drought in southeastern Australia</t>
  </si>
  <si>
    <t>41.00</t>
  </si>
  <si>
    <t>https://en.wikipedia.org/wiki?curid=30855389</t>
  </si>
  <si>
    <t>2010-2011 China Drought</t>
  </si>
  <si>
    <t>41.01</t>
  </si>
  <si>
    <t>Lake Hong&amp;Hubei&amp;China</t>
  </si>
  <si>
    <t>41.02</t>
  </si>
  <si>
    <t>Anhui&amp;China|Gansu&amp;China|Henan&amp;China|Hubei&amp;China|Jiangsu&amp;China|Shaanxi&amp;China|Shandong&amp;China|Shanxi&amp;China</t>
  </si>
  <si>
    <t>41.03</t>
  </si>
  <si>
    <t>42.00</t>
  </si>
  <si>
    <t>https://en.wikipedia.org/wiki?curid=51630189</t>
  </si>
  <si>
    <t>2006-2008 Southeastern United States Drought</t>
  </si>
  <si>
    <t>43.00</t>
  </si>
  <si>
    <t>https://en.wikipedia.org/wiki?curid=38322978</t>
  </si>
  <si>
    <t>November 2005 Central United States Tornado Outbreak</t>
  </si>
  <si>
    <t>43.01</t>
  </si>
  <si>
    <t>44.00</t>
  </si>
  <si>
    <t>https://en.wikipedia.org/wiki?curid=63743200</t>
  </si>
  <si>
    <t>April 22, 2020 Madill, OK, Tornado</t>
  </si>
  <si>
    <t>45.00</t>
  </si>
  <si>
    <t>April 22, 2020, Onalaska-Seven Oaks Tornado</t>
  </si>
  <si>
    <t>45.01</t>
  </si>
  <si>
    <t>45.02</t>
  </si>
  <si>
    <t>46.00</t>
  </si>
  <si>
    <t>May 1, 1967, Onalaska, TX, Tornado</t>
  </si>
  <si>
    <t>47.00</t>
  </si>
  <si>
    <t>https://en.wikipedia.org/wiki?curid=5589427</t>
  </si>
  <si>
    <t>Tropical Cyclone Steve</t>
  </si>
  <si>
    <t>48.00</t>
  </si>
  <si>
    <t>https://en.wikipedia.org/wiki?curid=54327832</t>
  </si>
  <si>
    <t>Deep Depression ARB 02</t>
  </si>
  <si>
    <t>Gujarat&amp;India</t>
  </si>
  <si>
    <t>INR</t>
  </si>
  <si>
    <t>49.00</t>
  </si>
  <si>
    <t>Cyclonic Storm Komen</t>
  </si>
  <si>
    <t>northeastern India&amp;India|Bangladesh|Myanmar</t>
  </si>
  <si>
    <t>50.00</t>
  </si>
  <si>
    <t>Extremely Severe Cyclonic Storm Megh</t>
  </si>
  <si>
    <t>Socotra&amp;Yemen</t>
  </si>
  <si>
    <t>51.00</t>
  </si>
  <si>
    <t>Deep Depression BOB 03</t>
  </si>
  <si>
    <t>52.00</t>
  </si>
  <si>
    <t>https://en.wikipedia.org/wiki?curid=61000334</t>
  </si>
  <si>
    <t>Very Severe Cyclonic Storm Vayu</t>
  </si>
  <si>
    <t>Saurashtra Peninsula&amp;Gujarat&amp;India</t>
  </si>
  <si>
    <t>52.01</t>
  </si>
  <si>
    <t>coastal Gujarat&amp;India</t>
  </si>
  <si>
    <t>52.02</t>
  </si>
  <si>
    <t>Diu&amp;India</t>
  </si>
  <si>
    <t>52.03</t>
  </si>
  <si>
    <t>52.04</t>
  </si>
  <si>
    <t>Porbandar&amp;Gujarat&amp;India</t>
  </si>
  <si>
    <t>52.05</t>
  </si>
  <si>
    <t>southern Gujarat&amp;India</t>
  </si>
  <si>
    <t>52.06</t>
  </si>
  <si>
    <t>Mumbai&amp;India</t>
  </si>
  <si>
    <t>52.07</t>
  </si>
  <si>
    <t>Churchgate railway station&amp;Mumbai&amp;India</t>
  </si>
  <si>
    <t>53.00</t>
  </si>
  <si>
    <t>https://www.artemis.bm/news/hurricane-eta-us-industry-loss-estimated-around-550m-by-aon/</t>
  </si>
  <si>
    <t>Iota</t>
  </si>
  <si>
    <t>Nicaragua|Honduras</t>
  </si>
  <si>
    <t>54.00</t>
  </si>
  <si>
    <t>https://en.wikipedia.org/wiki/Cyclone_Monica</t>
  </si>
  <si>
    <t xml:space="preserve">Cyclone Monica   </t>
  </si>
  <si>
    <t>YES</t>
  </si>
  <si>
    <t>54.01</t>
  </si>
  <si>
    <t>55.00</t>
  </si>
  <si>
    <t>https://en.wikipedia.org/wiki/Electra_Fire_(2022)</t>
  </si>
  <si>
    <t xml:space="preserve">Electra Fire (2022)   </t>
  </si>
  <si>
    <t>55.01</t>
  </si>
  <si>
    <t>Amador County&amp;California&amp;US</t>
  </si>
  <si>
    <t>55.02</t>
  </si>
  <si>
    <t>Calaveras County&amp;California&amp;US</t>
  </si>
  <si>
    <t>56.00</t>
  </si>
  <si>
    <t>https://en.wikipedia.org/wiki/2008_Queensland_storms</t>
  </si>
  <si>
    <t xml:space="preserve">2008 Queensland storms   </t>
  </si>
  <si>
    <t> South East Queensland&amp;Australia</t>
  </si>
  <si>
    <t>NO</t>
  </si>
  <si>
    <t>57.00</t>
  </si>
  <si>
    <t>https://en.wikipedia.org/wiki/Typhoon_Sepat</t>
  </si>
  <si>
    <t xml:space="preserve">Typhoon Sepat   </t>
  </si>
  <si>
    <t>57.01</t>
  </si>
  <si>
    <t>Manila&amp;Philippines</t>
  </si>
  <si>
    <t>57.02</t>
  </si>
  <si>
    <t>Taiwan</t>
  </si>
  <si>
    <t>58.00</t>
  </si>
  <si>
    <t>Extreme Temperature</t>
  </si>
  <si>
    <t>https://en.wikipedia.org/wiki/2021_Western_North_America_heat_wave</t>
  </si>
  <si>
    <t xml:space="preserve">2021 Western North America heat wave   </t>
  </si>
  <si>
    <t>58.01</t>
  </si>
  <si>
    <t>western Canada&amp;Canada</t>
  </si>
  <si>
    <t>58.02</t>
  </si>
  <si>
    <t>British Columbia&amp;Canada</t>
  </si>
  <si>
    <t>58.03</t>
  </si>
  <si>
    <t>Alberta&amp;Canada</t>
  </si>
  <si>
    <t>58.04</t>
  </si>
  <si>
    <t>Oregon&amp;US</t>
  </si>
  <si>
    <t>58.05</t>
  </si>
  <si>
    <t>Multnomah County&amp;Oregon&amp;the US</t>
  </si>
  <si>
    <t>58.06</t>
  </si>
  <si>
    <t>Washington State&amp;US</t>
  </si>
  <si>
    <t>58.07</t>
  </si>
  <si>
    <t>Idaho&amp;US</t>
  </si>
  <si>
    <t>58.08</t>
  </si>
  <si>
    <t>58.09</t>
  </si>
  <si>
    <t>Oregon&amp;the United States|State of Washington&amp;the United States</t>
  </si>
  <si>
    <t>58.10</t>
  </si>
  <si>
    <t>King County&amp;Washington State&amp;US</t>
  </si>
  <si>
    <t>59.00</t>
  </si>
  <si>
    <t>https://en.wikipedia.org/wiki/Hurricane_Ophelia_(2005)</t>
  </si>
  <si>
    <t xml:space="preserve">Hurricane Ophelia (2005)   </t>
  </si>
  <si>
    <t>59.01</t>
  </si>
  <si>
    <t>North Carolina&amp;the US</t>
  </si>
  <si>
    <t>59.02</t>
  </si>
  <si>
    <t>Franklin County&amp;North Carolina&amp;the US</t>
  </si>
  <si>
    <t>59.03</t>
  </si>
  <si>
    <t>Salter Path&amp;Carteret County&amp;North Carolina&amp;the US</t>
  </si>
  <si>
    <t>59.04</t>
  </si>
  <si>
    <t>New Hanover County&amp;North Carolina&amp;the US</t>
  </si>
  <si>
    <t>59.05</t>
  </si>
  <si>
    <t>Pender County&amp;North Carolina&amp;the US</t>
  </si>
  <si>
    <t>59.06</t>
  </si>
  <si>
    <t>Onslow County&amp;North Carolina&amp;the US</t>
  </si>
  <si>
    <t>59.07</t>
  </si>
  <si>
    <t>Marine Corps Base Camp Lejeune&amp;North Carolina&amp;the US</t>
  </si>
  <si>
    <t>59.08</t>
  </si>
  <si>
    <t>Dare County&amp;North Carolina&amp;the US</t>
  </si>
  <si>
    <t>60.00</t>
  </si>
  <si>
    <t>https://en.wikipedia.org/wiki/2017_West_Bengal_floods</t>
  </si>
  <si>
    <t xml:space="preserve">2017 West Bengal floods   </t>
  </si>
  <si>
    <t>60.01</t>
  </si>
  <si>
    <t>60.02</t>
  </si>
  <si>
    <t>West Bengal&amp;India</t>
  </si>
  <si>
    <t>60.03</t>
  </si>
  <si>
    <t>Jharkhand&amp;India</t>
  </si>
  <si>
    <t>61.00</t>
  </si>
  <si>
    <t>https://en.wikipedia.org/wiki/2022_European_heat_waves</t>
  </si>
  <si>
    <t xml:space="preserve">2022 European heat waves   </t>
  </si>
  <si>
    <t>Andorra|Austria|Belgium|Croatia|Denmark|France|Germany|Hungary|Ireland|Italy|Luxembourg|Netherlands|Norway|Poland|Portugal|Slovakia|Slovenia|Spain|Sweden|Switzerland|the UK</t>
  </si>
  <si>
    <t>61.01</t>
  </si>
  <si>
    <t>61.02</t>
  </si>
  <si>
    <t>61.03</t>
  </si>
  <si>
    <t>61.04</t>
  </si>
  <si>
    <t>61.05</t>
  </si>
  <si>
    <t>Szczecin&amp;Poland</t>
  </si>
  <si>
    <t>61.06</t>
  </si>
  <si>
    <t>61.07</t>
  </si>
  <si>
    <t>Płosk&amp;Poland</t>
  </si>
  <si>
    <t>61.08</t>
  </si>
  <si>
    <t>Portugal</t>
  </si>
  <si>
    <t>61.09</t>
  </si>
  <si>
    <t>Spain</t>
  </si>
  <si>
    <t>61.10</t>
  </si>
  <si>
    <t>62.00</t>
  </si>
  <si>
    <t>https://en.wikipedia.org/wiki/Hurricane_Agnes</t>
  </si>
  <si>
    <t xml:space="preserve">Hurricane Agnes   </t>
  </si>
  <si>
    <t>62.01</t>
  </si>
  <si>
    <t>the US</t>
  </si>
  <si>
    <t>62.02</t>
  </si>
  <si>
    <t>Florida&amp;the US</t>
  </si>
  <si>
    <t>62.03</t>
  </si>
  <si>
    <t>Pinellas County&amp;Florida&amp;the US</t>
  </si>
  <si>
    <t>62.04</t>
  </si>
  <si>
    <t>Sarasota County&amp;Florida&amp;the US</t>
  </si>
  <si>
    <t>62.05</t>
  </si>
  <si>
    <t>Brevard County&amp;Florida&amp;the US</t>
  </si>
  <si>
    <t>62.06</t>
  </si>
  <si>
    <t>Pasco County&amp;Florida&amp;the US</t>
  </si>
  <si>
    <t>62.07</t>
  </si>
  <si>
    <t>Manatee County&amp;Florida&amp;the US</t>
  </si>
  <si>
    <t>62.08</t>
  </si>
  <si>
    <t>Wakulla County&amp;Florida&amp;the US</t>
  </si>
  <si>
    <t>62.09</t>
  </si>
  <si>
    <t>Franklin County&amp;Florida&amp;the US</t>
  </si>
  <si>
    <t>62.10</t>
  </si>
  <si>
    <t>Monroe County&amp;Florida&amp;the US</t>
  </si>
  <si>
    <t>62.11</t>
  </si>
  <si>
    <t>Hillsborough County&amp;Florida&amp;the US</t>
  </si>
  <si>
    <t>62.12</t>
  </si>
  <si>
    <t>Alligator Point&amp;Florida&amp;the US</t>
  </si>
  <si>
    <t>62.13</t>
  </si>
  <si>
    <t>South Carolina&amp;the US</t>
  </si>
  <si>
    <t>62.14</t>
  </si>
  <si>
    <t>Virginia&amp;the US</t>
  </si>
  <si>
    <t>62.15</t>
  </si>
  <si>
    <t>Maryland&amp;the US</t>
  </si>
  <si>
    <t>62.16</t>
  </si>
  <si>
    <t>Baltimore&amp;Maryland&amp;the US</t>
  </si>
  <si>
    <t>62.17</t>
  </si>
  <si>
    <t>Patapsco River valley&amp;Maryland&amp;the US</t>
  </si>
  <si>
    <t>62.18</t>
  </si>
  <si>
    <t>Howard County&amp;Maryland&amp;the US</t>
  </si>
  <si>
    <t>62.19</t>
  </si>
  <si>
    <t>Port Deposit&amp;Maryland&amp;the US</t>
  </si>
  <si>
    <t>62.20</t>
  </si>
  <si>
    <t>Pennsylvania&amp;the US</t>
  </si>
  <si>
    <t>62.21</t>
  </si>
  <si>
    <t>Luzerne County&amp;Pennsylvania&amp;the US</t>
  </si>
  <si>
    <t>62.22</t>
  </si>
  <si>
    <t>West Virginia&amp;the US</t>
  </si>
  <si>
    <t>62.23</t>
  </si>
  <si>
    <t>Ohio&amp;the US</t>
  </si>
  <si>
    <t>62.24</t>
  </si>
  <si>
    <t>Delaware&amp;the US</t>
  </si>
  <si>
    <t>62.25</t>
  </si>
  <si>
    <t>Great Barrington&amp;Massachusetts&amp;the US</t>
  </si>
  <si>
    <t>62.26</t>
  </si>
  <si>
    <t>Milford&amp;Massachusetts&amp;the US</t>
  </si>
  <si>
    <t>62.27</t>
  </si>
  <si>
    <t>Washington, D.C.&amp;the US</t>
  </si>
  <si>
    <t>62.28</t>
  </si>
  <si>
    <t>Maniwaki&amp;Quebec&amp;Canada</t>
  </si>
  <si>
    <t>62.29</t>
  </si>
  <si>
    <t>Cuba</t>
  </si>
  <si>
    <t>63.00</t>
  </si>
  <si>
    <t>Hurricane Agnes Tornado Outbreak</t>
  </si>
  <si>
    <t>63.01</t>
  </si>
  <si>
    <t>Georiga&amp;the US</t>
  </si>
  <si>
    <t>63.02</t>
  </si>
  <si>
    <t>Okeechobee&amp;Florida&amp;the US</t>
  </si>
  <si>
    <t>63.03</t>
  </si>
  <si>
    <t>Cape Canaveral&amp;Florida&amp;the US</t>
  </si>
  <si>
    <t>63.04</t>
  </si>
  <si>
    <t>63.05</t>
  </si>
  <si>
    <t>Pierce County&amp;Georgia&amp;the US</t>
  </si>
  <si>
    <t>63.06</t>
  </si>
  <si>
    <t>Coffee County&amp;Gerogia&amp;the US</t>
  </si>
  <si>
    <t>63.07</t>
  </si>
  <si>
    <t>64.00</t>
  </si>
  <si>
    <t>https://en.wikipedia.org/wiki/Typhoon_Alex_(1987)</t>
  </si>
  <si>
    <t xml:space="preserve">Typhoon Alex (1987)   </t>
  </si>
  <si>
    <t>64.01</t>
  </si>
  <si>
    <t>64.02</t>
  </si>
  <si>
    <t>China</t>
  </si>
  <si>
    <t>64.03</t>
  </si>
  <si>
    <t>64.04</t>
  </si>
  <si>
    <t>Wenzhou&amp;Zhejiang&amp;China</t>
  </si>
  <si>
    <t>64.05</t>
  </si>
  <si>
    <t>Shanghai&amp;China</t>
  </si>
  <si>
    <t>65.00</t>
  </si>
  <si>
    <t>Typhoon Alex-Spawned Tornado</t>
  </si>
  <si>
    <t>66.00</t>
  </si>
  <si>
    <t>https://en.wikipedia.org/wiki/Tropical_Storm_Ampil</t>
  </si>
  <si>
    <t xml:space="preserve">Tropical Storm Ampil   </t>
  </si>
  <si>
    <t>66.01</t>
  </si>
  <si>
    <t>Okinawa&amp;Japan</t>
  </si>
  <si>
    <t>66.02</t>
  </si>
  <si>
    <t>66.03</t>
  </si>
  <si>
    <t>66.04</t>
  </si>
  <si>
    <t>66.05</t>
  </si>
  <si>
    <t>Shandong&amp;China</t>
  </si>
  <si>
    <t>67.00</t>
  </si>
  <si>
    <t>https://en.wikipedia.org/wiki/Hurricane_Danielle_(2022)</t>
  </si>
  <si>
    <t xml:space="preserve">Hurricane Danielle (2022)   </t>
  </si>
  <si>
    <t>Azores&amp;Portugal</t>
  </si>
  <si>
    <t>68.00</t>
  </si>
  <si>
    <t>https://en.wikipedia.org/wiki/Dome_Fire_(2020)</t>
  </si>
  <si>
    <t xml:space="preserve">Dome Fire (2020)   </t>
  </si>
  <si>
    <t>San Bernardino County&amp;California&amp;the United States</t>
  </si>
  <si>
    <t>69.00</t>
  </si>
  <si>
    <t>https://en.wikipedia.org/wiki/Cyclone_Luban</t>
  </si>
  <si>
    <t xml:space="preserve">Cyclone Luban   </t>
  </si>
  <si>
    <t>Oman|Somalia|Yemen</t>
  </si>
  <si>
    <t>69.01</t>
  </si>
  <si>
    <t>Yemen</t>
  </si>
  <si>
    <t>69.02</t>
  </si>
  <si>
    <t>Al-Masilah&amp;Yemen</t>
  </si>
  <si>
    <t>69.03</t>
  </si>
  <si>
    <t>Qishn District&amp;Yemen</t>
  </si>
  <si>
    <t>70.00</t>
  </si>
  <si>
    <t>https://en.wikipedia.org/wiki/Palmer_Fire</t>
  </si>
  <si>
    <t xml:space="preserve">Palmer Fire   </t>
  </si>
  <si>
    <t>Beaumont&amp;California&amp;the United States</t>
  </si>
  <si>
    <t>71.00</t>
  </si>
  <si>
    <t>https://en.wikipedia.org/wiki/Tropical_Storm_Erika</t>
  </si>
  <si>
    <t xml:space="preserve">Tropical Storm Erika   </t>
  </si>
  <si>
    <t>Antilles&amp;Dominica|The Bahamas|Florida&amp;the United States</t>
  </si>
  <si>
    <t>71.01</t>
  </si>
  <si>
    <t>Puerto Rico&amp;the US</t>
  </si>
  <si>
    <t>71.02</t>
  </si>
  <si>
    <t>Dominican Republic</t>
  </si>
  <si>
    <t>71.03</t>
  </si>
  <si>
    <t>Azua&amp;Dominican Republic</t>
  </si>
  <si>
    <t>71.04</t>
  </si>
  <si>
    <t>Port-au-Prince&amp;Haiti</t>
  </si>
  <si>
    <t>71.05</t>
  </si>
  <si>
    <t>Léogâne&amp;Haiti</t>
  </si>
  <si>
    <t>71.06</t>
  </si>
  <si>
    <t>Dominica</t>
  </si>
  <si>
    <t>71.07</t>
  </si>
  <si>
    <t>Petite Savanne&amp;Dominica</t>
  </si>
  <si>
    <t>72.00</t>
  </si>
  <si>
    <t>https://en.wikipedia.org/wiki/2008_South_China_floods</t>
  </si>
  <si>
    <t xml:space="preserve">2008 South China floods   </t>
  </si>
  <si>
    <t>72.01</t>
  </si>
  <si>
    <t>Sichuan&amp;China|Guangdong&amp;China|Jiangxi&amp;China|Guangxi&amp;China|Guizhou&amp;China|Yunnan&amp;China|Hong Kong&amp;China</t>
  </si>
  <si>
    <t>72.02</t>
  </si>
  <si>
    <t>72.03</t>
  </si>
  <si>
    <t>72.04</t>
  </si>
  <si>
    <t>Guangdong&amp;China</t>
  </si>
  <si>
    <t>72.05</t>
  </si>
  <si>
    <t>17 cities in Guangdong&amp;China</t>
  </si>
  <si>
    <t>72.06</t>
  </si>
  <si>
    <t>Shenzhen&amp;Guangdong&amp;China</t>
  </si>
  <si>
    <t>72.07</t>
  </si>
  <si>
    <t>73.00</t>
  </si>
  <si>
    <t>https://en.wikipedia.org/wiki/2003_Canberra_bushfires</t>
  </si>
  <si>
    <t xml:space="preserve">2003 Canberra bushfires   </t>
  </si>
  <si>
    <t>Canberra&amp;Australian Capital Territory&amp;Australia</t>
  </si>
  <si>
    <t>74.00</t>
  </si>
  <si>
    <t>https://en.wikipedia.org/wiki/Typhoon_Mawar_(2005)</t>
  </si>
  <si>
    <t xml:space="preserve">Typhoon Mawar (2005)   </t>
  </si>
  <si>
    <t>Tokyo&amp;Japan|Mariana Islands</t>
  </si>
  <si>
    <t>75.00</t>
  </si>
  <si>
    <t>https://en.wikipedia.org/wiki/Typhoon_Olive_(1971)</t>
  </si>
  <si>
    <t xml:space="preserve">Typhoon Olive (1971)   </t>
  </si>
  <si>
    <t>75.01</t>
  </si>
  <si>
    <t>Japan</t>
  </si>
  <si>
    <t>75.02</t>
  </si>
  <si>
    <t>Kumamoto Prefecture&amp;Japan</t>
  </si>
  <si>
    <t>75.03</t>
  </si>
  <si>
    <t>Ebino&amp;Miyazaki Prefecture&amp;Japan</t>
  </si>
  <si>
    <t>75.04</t>
  </si>
  <si>
    <t>South Korea</t>
  </si>
  <si>
    <t>76.00</t>
  </si>
  <si>
    <t>https://en.wikipedia.org/wiki/Tropical_Storm_Jerry_(2001)</t>
  </si>
  <si>
    <t xml:space="preserve">Tropical Storm Jerry (2001)   </t>
  </si>
  <si>
    <t>Barbados|Windward Islands|eastern Caribbean Sea</t>
  </si>
  <si>
    <t>77.00</t>
  </si>
  <si>
    <t>https://en.wikipedia.org/wiki/Tropical_Storm_Delfina</t>
  </si>
  <si>
    <t xml:space="preserve">Tropical Storm Delfina   </t>
  </si>
  <si>
    <t>Mozambique|Malawi</t>
  </si>
  <si>
    <t>77.01</t>
  </si>
  <si>
    <t>Mozambique</t>
  </si>
  <si>
    <t>77.02</t>
  </si>
  <si>
    <t>Nampula&amp;Mozambique</t>
  </si>
  <si>
    <t>77.03</t>
  </si>
  <si>
    <t>Ligonha River&amp;Mozambique</t>
  </si>
  <si>
    <t>77.04</t>
  </si>
  <si>
    <t>77.05</t>
  </si>
  <si>
    <t>Malawi</t>
  </si>
  <si>
    <t>78.00</t>
  </si>
  <si>
    <t>https://en.wikipedia.org/wiki/Tropical_Depression_Eight_(1981)</t>
  </si>
  <si>
    <t xml:space="preserve">Tropical Depression Eight (1981)   </t>
  </si>
  <si>
    <t>78.01</t>
  </si>
  <si>
    <t>Lavaca County&amp;Texas&amp;the US</t>
  </si>
  <si>
    <t>78.02</t>
  </si>
  <si>
    <t>Hallettsville&amp;Lavaca County&amp;Texas&amp;the US</t>
  </si>
  <si>
    <t>78.03</t>
  </si>
  <si>
    <t>Shiner&amp;Lavaca County&amp;Texas&amp;the US</t>
  </si>
  <si>
    <t>78.04</t>
  </si>
  <si>
    <t>Moulton&amp;Lavaca County&amp;Texas&amp;the US</t>
  </si>
  <si>
    <t>78.05</t>
  </si>
  <si>
    <t>Fayette County&amp;Texas&amp;the US</t>
  </si>
  <si>
    <t>78.06</t>
  </si>
  <si>
    <t>Kenedy&amp;Karnes County&amp;Texas&amp;the US</t>
  </si>
  <si>
    <t>78.07</t>
  </si>
  <si>
    <t>DeWitt County&amp;Texas&amp;the US</t>
  </si>
  <si>
    <t>78.08</t>
  </si>
  <si>
    <t>Hochheim&amp;DeWitt County&amp;Texas&amp;the US</t>
  </si>
  <si>
    <t>78.09</t>
  </si>
  <si>
    <t>Cuero&amp;DeWitt County&amp;Texas&amp;the US</t>
  </si>
  <si>
    <t>78.10</t>
  </si>
  <si>
    <t>Gonzales County&amp;Texas&amp;the US</t>
  </si>
  <si>
    <t>78.11</t>
  </si>
  <si>
    <t>Gonzales&amp;Gonzales County&amp;Texas&amp;the US</t>
  </si>
  <si>
    <t>78.12</t>
  </si>
  <si>
    <t>Waelder&amp;Gonzales County&amp;Texas&amp;the US</t>
  </si>
  <si>
    <t>78.13</t>
  </si>
  <si>
    <t>Fort Bend County&amp;Texas&amp;the US</t>
  </si>
  <si>
    <t>79.00</t>
  </si>
  <si>
    <t>https://en.wikipedia.org/wiki/2020_East_Africa_floods</t>
  </si>
  <si>
    <t xml:space="preserve">2020 East Africa floods   </t>
  </si>
  <si>
    <t>Rwanda|Kenya|Somalia|Burundi|Ethiopia|Uganda|Democratic Republic of Congo|Djibouti|Tanzania</t>
  </si>
  <si>
    <t>79.01</t>
  </si>
  <si>
    <t>Rwanda</t>
  </si>
  <si>
    <t>79.02</t>
  </si>
  <si>
    <t>79.03</t>
  </si>
  <si>
    <t>Ruhango district&amp;Southern Province&amp;Rwanda</t>
  </si>
  <si>
    <t>79.04</t>
  </si>
  <si>
    <t>Gasabo district&amp;Kigali Province&amp;Rwanda</t>
  </si>
  <si>
    <t>79.05</t>
  </si>
  <si>
    <t>Rulindo district&amp;Northern Province&amp;Rwanda</t>
  </si>
  <si>
    <t>79.06</t>
  </si>
  <si>
    <t>Nyanza district&amp;Southern Province&amp;Rwanda</t>
  </si>
  <si>
    <t>79.07</t>
  </si>
  <si>
    <t>Nyamagabe district&amp;Southern Province&amp;Rwanda</t>
  </si>
  <si>
    <t>79.08</t>
  </si>
  <si>
    <t>Gatsibo district&amp;Eastern Province&amp;Rwanda</t>
  </si>
  <si>
    <t>79.09</t>
  </si>
  <si>
    <t>Kenya</t>
  </si>
  <si>
    <t>79.10</t>
  </si>
  <si>
    <t>Somalia</t>
  </si>
  <si>
    <t>79.11</t>
  </si>
  <si>
    <t>79.12</t>
  </si>
  <si>
    <t>Burundi</t>
  </si>
  <si>
    <t>79.13</t>
  </si>
  <si>
    <t>79.14</t>
  </si>
  <si>
    <t>Gamo zone&amp;Ethiopia</t>
  </si>
  <si>
    <t>79.15</t>
  </si>
  <si>
    <t>Dire Dawa&amp;Ethiopia</t>
  </si>
  <si>
    <t>79.16</t>
  </si>
  <si>
    <t>79.17</t>
  </si>
  <si>
    <t>Rubanda District&amp;Uganda</t>
  </si>
  <si>
    <t>79.18</t>
  </si>
  <si>
    <t>Kabale District&amp;Uganda</t>
  </si>
  <si>
    <t>79.19</t>
  </si>
  <si>
    <t>Nakapiripirit&amp;Uganda</t>
  </si>
  <si>
    <t>79.20</t>
  </si>
  <si>
    <t>Uganda</t>
  </si>
  <si>
    <t>79.21</t>
  </si>
  <si>
    <t>South Kivu Province&amp;Democratic Republic of the Congo</t>
  </si>
  <si>
    <t>79.22</t>
  </si>
  <si>
    <t>Arumeru District&amp;Arusha Region&amp;Tanzania</t>
  </si>
  <si>
    <t>80.00</t>
  </si>
  <si>
    <t>https://en.wikipedia.org/wiki/Typhoon_Xangsane_(2000)</t>
  </si>
  <si>
    <t xml:space="preserve">Typhoon Xangsane (2000)   </t>
  </si>
  <si>
    <t>Caroline Islands|Philippines|Taiwan|Japan</t>
  </si>
  <si>
    <t>80.01</t>
  </si>
  <si>
    <t>the Philippines</t>
  </si>
  <si>
    <t>80.02</t>
  </si>
  <si>
    <t>81.00</t>
  </si>
  <si>
    <t>https://en.wikipedia.org/wiki/2019_Pune_flood</t>
  </si>
  <si>
    <t xml:space="preserve">2019 Pune flood   </t>
  </si>
  <si>
    <t>Pune&amp;India</t>
  </si>
  <si>
    <t>82.00</t>
  </si>
  <si>
    <t>https://en.wikipedia.org/wiki/Tropical_Storm_Matthew_(2010)</t>
  </si>
  <si>
    <t xml:space="preserve">Tropical Storm Matthew (2010)   </t>
  </si>
  <si>
    <t>Venezuela|Central America|Mexico|Jamaica|Haiti</t>
  </si>
  <si>
    <t>82.01</t>
  </si>
  <si>
    <t>Caracas&amp;Venezuela</t>
  </si>
  <si>
    <t>82.02</t>
  </si>
  <si>
    <t>Sucre&amp;Venezuela</t>
  </si>
  <si>
    <t>82.03</t>
  </si>
  <si>
    <t>Nicaragua</t>
  </si>
  <si>
    <t>82.04</t>
  </si>
  <si>
    <t>El Salvador</t>
  </si>
  <si>
    <t>82.05</t>
  </si>
  <si>
    <t>Honduras</t>
  </si>
  <si>
    <t>82.06</t>
  </si>
  <si>
    <t>Guatemala</t>
  </si>
  <si>
    <t>82.07</t>
  </si>
  <si>
    <t>82.08</t>
  </si>
  <si>
    <t>Mexico</t>
  </si>
  <si>
    <t>82.09</t>
  </si>
  <si>
    <t>Oaxaca&amp;Mexico</t>
  </si>
  <si>
    <t>83.00</t>
  </si>
  <si>
    <t>https://en.wikipedia.org/wiki/Typhoon_Dot_(1985)</t>
  </si>
  <si>
    <t xml:space="preserve">Typhoon Dot (1985)   </t>
  </si>
  <si>
    <t>Philippines|Hainan&amp;China|Vietnam</t>
  </si>
  <si>
    <t>83.01</t>
  </si>
  <si>
    <t>Philippines</t>
  </si>
  <si>
    <t>83.02</t>
  </si>
  <si>
    <t>Nueva&amp;Philippines</t>
  </si>
  <si>
    <t>83.03</t>
  </si>
  <si>
    <t>Cabanatuan&amp;Philippines</t>
  </si>
  <si>
    <t>83.04</t>
  </si>
  <si>
    <t>83.05</t>
  </si>
  <si>
    <t>83.06</t>
  </si>
  <si>
    <t>Hainan&amp;China</t>
  </si>
  <si>
    <t>84.00</t>
  </si>
  <si>
    <t>https://en.wikipedia.org/wiki/Typhoon_Phanfone_(2014)</t>
  </si>
  <si>
    <t xml:space="preserve">Typhoon Phanfone (2014)   </t>
  </si>
  <si>
    <t>Mariana Islands|Japan|Alaska&amp;the United States</t>
  </si>
  <si>
    <t>84.01</t>
  </si>
  <si>
    <t>84.02</t>
  </si>
  <si>
    <t>Kadena Air Base&amp;Japan</t>
  </si>
  <si>
    <t>84.03</t>
  </si>
  <si>
    <t>Shizuoka Prefecture&amp;Japan</t>
  </si>
  <si>
    <t>85.00</t>
  </si>
  <si>
    <t>https://en.wikipedia.org/wiki/Tropical_Storm_Helene_(2000)</t>
  </si>
  <si>
    <t xml:space="preserve">Tropical Storm Helene (2000)   </t>
  </si>
  <si>
    <t>Lesser Antilles|Puerto Rico|Hispaniola|Jamaica|Cuba|Isle of Youth|the United States|Atlantic Canada&amp;Canada</t>
  </si>
  <si>
    <t>85.01</t>
  </si>
  <si>
    <t>Puerto Rico</t>
  </si>
  <si>
    <t>85.02</t>
  </si>
  <si>
    <t>Ponce&amp;Puerto Rico</t>
  </si>
  <si>
    <t>85.03</t>
  </si>
  <si>
    <t>85.04</t>
  </si>
  <si>
    <t>western part of the Florida panhandle&amp;the US</t>
  </si>
  <si>
    <t>85.05</t>
  </si>
  <si>
    <t>Leon County&amp;Florida&amp;the US</t>
  </si>
  <si>
    <t>85.06</t>
  </si>
  <si>
    <t>Port St. Joe near Carrabelle&amp;Florida&amp;the US</t>
  </si>
  <si>
    <t>85.07</t>
  </si>
  <si>
    <t>Cape San Blas&amp;Florida&amp;the US</t>
  </si>
  <si>
    <t>85.08</t>
  </si>
  <si>
    <t>85.09</t>
  </si>
  <si>
    <t>Berkeley County&amp;South Carolina&amp;the US</t>
  </si>
  <si>
    <t>86.00</t>
  </si>
  <si>
    <t>https://en.wikipedia.org/wiki/Cyclone_Hollanda</t>
  </si>
  <si>
    <t xml:space="preserve">Cyclone Hollanda   </t>
  </si>
  <si>
    <t>86.01</t>
  </si>
  <si>
    <t>Mauritius</t>
  </si>
  <si>
    <t>87.00</t>
  </si>
  <si>
    <t>https://en.wikipedia.org/wiki/Hurricane_Erick_(2013)</t>
  </si>
  <si>
    <t xml:space="preserve">Hurricane Erick (2013)   </t>
  </si>
  <si>
    <t>Baja California Peninsula&amp;Mexico</t>
  </si>
  <si>
    <t>87.01</t>
  </si>
  <si>
    <t>Nayarit State&amp;Mexico</t>
  </si>
  <si>
    <t>88.00</t>
  </si>
  <si>
    <t>https://en.wikipedia.org/wiki/Typhoon_Phanfone</t>
  </si>
  <si>
    <t>Typhoon Phanfone</t>
  </si>
  <si>
    <t>Caroline Islands|Philippines</t>
  </si>
  <si>
    <t>88.01</t>
  </si>
  <si>
    <t>Iloilo City&amp;The Visayas&amp;Philippines</t>
  </si>
  <si>
    <t>88.02</t>
  </si>
  <si>
    <t>Leyte Province&amp;Philippines</t>
  </si>
  <si>
    <t>88.03</t>
  </si>
  <si>
    <t>Eastern Samar Province&amp;Philippines</t>
  </si>
  <si>
    <t>88.04</t>
  </si>
  <si>
    <t>Luzon and its surrounding islands&amp;Philippines</t>
  </si>
  <si>
    <t>89.00</t>
  </si>
  <si>
    <t>https://en.wikipedia.org/wiki/2014_Southeast_Europe_floods</t>
  </si>
  <si>
    <t xml:space="preserve">2014 Southeast Europe floods   </t>
  </si>
  <si>
    <t>Serbia|Bosnia and Herzegovina|Croatia|Romania</t>
  </si>
  <si>
    <t>89.01</t>
  </si>
  <si>
    <t>Serbia</t>
  </si>
  <si>
    <t>89.02</t>
  </si>
  <si>
    <t>Krupanj&amp;Serbia</t>
  </si>
  <si>
    <t>89.03</t>
  </si>
  <si>
    <t>Bosnia and Herzegovina</t>
  </si>
  <si>
    <t>89.04</t>
  </si>
  <si>
    <t>Federation of Bosnia and Herzegovina&amp;Bosnia and Herzegovina</t>
  </si>
  <si>
    <t>89.05</t>
  </si>
  <si>
    <t>Republika Srpska&amp;Bosnia and Herzegovina</t>
  </si>
  <si>
    <t>89.06</t>
  </si>
  <si>
    <t>Doboj&amp;Republika Srpska&amp;Bosnia and Herzegovina</t>
  </si>
  <si>
    <t>89.07</t>
  </si>
  <si>
    <t>Šamac&amp;Republika Srpska&amp;Bosnia and Herzegovina</t>
  </si>
  <si>
    <t>89.08</t>
  </si>
  <si>
    <t>Modriča&amp;Republika Srpska&amp;Bosnia and Herzegovina</t>
  </si>
  <si>
    <t>89.09</t>
  </si>
  <si>
    <t>Biljeljina&amp;Republika Srpska&amp;Bosnia and Herzegovina</t>
  </si>
  <si>
    <t>89.10</t>
  </si>
  <si>
    <t>Vlasenica&amp;Republika Srpska&amp;Bosnia and Herzegovina</t>
  </si>
  <si>
    <t>89.11</t>
  </si>
  <si>
    <t>Donji Žabar&amp;Republika Srpska&amp;Bosnia and Herzegovina</t>
  </si>
  <si>
    <t>89.12</t>
  </si>
  <si>
    <t>eastern most parts of Croatia&amp;Croatia</t>
  </si>
  <si>
    <t>89.13</t>
  </si>
  <si>
    <t>Vrancea County&amp;Romania</t>
  </si>
  <si>
    <t>89.14</t>
  </si>
  <si>
    <t>Slovakia</t>
  </si>
  <si>
    <t>90.00</t>
  </si>
  <si>
    <t>https://en.wikipedia.org/wiki/Typhoon_Kujira_(2009)</t>
  </si>
  <si>
    <t xml:space="preserve">Typhoon Kujira (2009)   </t>
  </si>
  <si>
    <t>Philippines|Russian Far East</t>
  </si>
  <si>
    <t>91.00</t>
  </si>
  <si>
    <t>https://en.wikipedia.org/wiki/Typhoon_Nesat_(2022)</t>
  </si>
  <si>
    <t xml:space="preserve">Typhoon Nesat (2022) </t>
  </si>
  <si>
    <t>Luzon|Philippines</t>
  </si>
  <si>
    <t>92.00</t>
  </si>
  <si>
    <t>https://en.wikipedia.org/wiki/Tropical_Storm_Cristobal_(2008)</t>
  </si>
  <si>
    <t xml:space="preserve">Tropical Storm Cristobal (2008)   </t>
  </si>
  <si>
    <t>Florida&amp;The Carolinas&amp;the United States|Atlantic Canada&amp;Canada</t>
  </si>
  <si>
    <t>92.01</t>
  </si>
  <si>
    <t>Lake Wales&amp;Florida&amp;the US</t>
  </si>
  <si>
    <t>93.00</t>
  </si>
  <si>
    <t>https://en.wikipedia.org/wiki/Tropical_Storm_Usagi_(2018)</t>
  </si>
  <si>
    <t xml:space="preserve">Tropical Storm Usagi (2018)   </t>
  </si>
  <si>
    <t>21224 </t>
  </si>
  <si>
    <t>93.01</t>
  </si>
  <si>
    <t>93.02</t>
  </si>
  <si>
    <t>Vietnam</t>
  </si>
  <si>
    <t>93.03</t>
  </si>
  <si>
    <t>Ho Chi Minh City&amp;Vietnam</t>
  </si>
  <si>
    <t>94.00</t>
  </si>
  <si>
    <t>https://en.wikipedia.org/wiki/McNally_Fire</t>
  </si>
  <si>
    <t xml:space="preserve">McNally Fire   </t>
  </si>
  <si>
    <t xml:space="preserve"> Sequoia National Forest&amp;Califonia&amp;the United States  </t>
  </si>
  <si>
    <t>95.00</t>
  </si>
  <si>
    <t>https://en.wikipedia.org/wiki/Hurricane_Polo_(2014)</t>
  </si>
  <si>
    <t>Hurricane Polo</t>
  </si>
  <si>
    <t>96.00</t>
  </si>
  <si>
    <t>https://en.wikipedia.org/wiki/Hurricane_Carrie</t>
  </si>
  <si>
    <t xml:space="preserve">Hurricane Carrie   </t>
  </si>
  <si>
    <t>Bermuda|Azores|British Isles|France</t>
  </si>
  <si>
    <t>96.01</t>
  </si>
  <si>
    <t>southwest of the Azores</t>
  </si>
  <si>
    <t>96.02</t>
  </si>
  <si>
    <t>the British Isles</t>
  </si>
  <si>
    <t>97.00</t>
  </si>
  <si>
    <t>https://en.wikipedia.org/wiki/Tropical_Storm_Fran_(1984)</t>
  </si>
  <si>
    <t xml:space="preserve">Tropical Storm Fran (1984)   </t>
  </si>
  <si>
    <t>Cape Verde Islands</t>
  </si>
  <si>
    <t>98.00</t>
  </si>
  <si>
    <t>https://en.wikipedia.org/wiki/Cerro_Grande_Fire</t>
  </si>
  <si>
    <t xml:space="preserve">Cerro Grande Fire   </t>
  </si>
  <si>
    <t xml:space="preserve">Los Alamos&amp;New Mexico&amp;the United States </t>
  </si>
  <si>
    <t>99.00</t>
  </si>
  <si>
    <t>https://en.wikipedia.org/wiki/Hurricane_Julia_(2010)</t>
  </si>
  <si>
    <t xml:space="preserve">Hurricane Julia (2010)   </t>
  </si>
  <si>
    <t>100.00</t>
  </si>
  <si>
    <t>https://en.wikipedia.org/wiki/Typhoon_Agnes_(1984)</t>
  </si>
  <si>
    <t xml:space="preserve">Typhoon Agnes (1984)   </t>
  </si>
  <si>
    <t>Philippines|Vietnam</t>
  </si>
  <si>
    <t>100.01</t>
  </si>
  <si>
    <t>100.02</t>
  </si>
  <si>
    <t>Iloilo Province&amp;Philippines</t>
  </si>
  <si>
    <t>100.03</t>
  </si>
  <si>
    <t>town of Pilar&amp;Philippines</t>
  </si>
  <si>
    <t>100.04</t>
  </si>
  <si>
    <t>Aklan Province&amp;Philippines</t>
  </si>
  <si>
    <t>100.05</t>
  </si>
  <si>
    <t>Roxas&amp;Philippines</t>
  </si>
  <si>
    <t>100.06</t>
  </si>
  <si>
    <t>Capiz Province&amp;Philippines</t>
  </si>
  <si>
    <t>100.07</t>
  </si>
  <si>
    <t>100.08</t>
  </si>
  <si>
    <t>Panay Island&amp;Philippines</t>
  </si>
  <si>
    <t>100.09</t>
  </si>
  <si>
    <t>100.10</t>
  </si>
  <si>
    <t>Leyte Island&amp;Philippines</t>
  </si>
  <si>
    <t>100.11</t>
  </si>
  <si>
    <t>Antique Province&amp;Philippines</t>
  </si>
  <si>
    <t>100.12</t>
  </si>
  <si>
    <t>Romblon Province&amp;Philippines</t>
  </si>
  <si>
    <t>100.13</t>
  </si>
  <si>
    <t>Cebu Island&amp;Philippines</t>
  </si>
  <si>
    <t>100.14</t>
  </si>
  <si>
    <t>100.15</t>
  </si>
  <si>
    <t>Nam Định Province&amp;Vietnam</t>
  </si>
  <si>
    <t>101.00</t>
  </si>
  <si>
    <t>https://en.wikipedia.org/wiki/Cyclone_Asani</t>
  </si>
  <si>
    <t xml:space="preserve">Cyclone Asani   </t>
  </si>
  <si>
    <t>101.01</t>
  </si>
  <si>
    <t>India</t>
  </si>
  <si>
    <t>101.02</t>
  </si>
  <si>
    <t>102.00</t>
  </si>
  <si>
    <t>https://en.wikipedia.org/wiki/Hurricane_Fred_(2015)</t>
  </si>
  <si>
    <t xml:space="preserve">Hurricane Fred (2015)   </t>
  </si>
  <si>
    <t>102.01</t>
  </si>
  <si>
    <t>district of Hann&amp;Senegal</t>
  </si>
  <si>
    <t>102.02</t>
  </si>
  <si>
    <t>suburb of Rufisque&amp;Senegal</t>
  </si>
  <si>
    <t>102.03</t>
  </si>
  <si>
    <t xml:space="preserve">Cape Verde </t>
  </si>
  <si>
    <t>102.04</t>
  </si>
  <si>
    <t>Boa Vista Island&amp;Barlavento Islands&amp;Cape Verde</t>
  </si>
  <si>
    <t>102.05</t>
  </si>
  <si>
    <t>Povoação Velha&amp;Boa Vista Island&amp;Barlavento Islands&amp;Cape Verde</t>
  </si>
  <si>
    <t>102.06</t>
  </si>
  <si>
    <t>Sal Island&amp;Barlavento Islands&amp;Cape Verde</t>
  </si>
  <si>
    <t>102.07</t>
  </si>
  <si>
    <t>São Nicolau&amp;Barlavento Islands&amp;Cape Verde</t>
  </si>
  <si>
    <t>102.08</t>
  </si>
  <si>
    <t>Cabeçalinho&amp;São Nicolau&amp;Barlavento Islands&amp;Cape Verde</t>
  </si>
  <si>
    <t>102.09</t>
  </si>
  <si>
    <t>Ribeira Brava&amp;São Nicolau&amp;Barlavento Islands&amp;Cape Verde</t>
  </si>
  <si>
    <t>102.10</t>
  </si>
  <si>
    <t>São Vicente and Santo Antão&amp;Barlavento Islands&amp;Cape Verde</t>
  </si>
  <si>
    <t>102.11</t>
  </si>
  <si>
    <t>Santiago Island&amp;Sotavento Islands&amp;Cape Verde</t>
  </si>
  <si>
    <t>103.00</t>
  </si>
  <si>
    <t>https://en.wikipedia.org/wiki/2014_Bulgarian_floods</t>
  </si>
  <si>
    <t xml:space="preserve">2014 Bulgarian floods   </t>
  </si>
  <si>
    <t>Varna Province&amp;Dobrich Province&amp;Veliko Tarnovo Province&amp;Shumen Province&amp;Bulgaria|Constanța County&amp;Romania</t>
  </si>
  <si>
    <t xml:space="preserve">2015 Bulgarian floods   </t>
  </si>
  <si>
    <t>Asparuhovo district&amp;Varna Province&amp;Bulgaria</t>
  </si>
  <si>
    <t xml:space="preserve">2016 Bulgarian floods   </t>
  </si>
  <si>
    <t>Dobrich city&amp;Dobrich Province&amp;Bulgaria</t>
  </si>
  <si>
    <t xml:space="preserve">2017 Bulgarian floods   </t>
  </si>
  <si>
    <t xml:space="preserve">Veliko Tarnovo Province&amp;Bulgaria </t>
  </si>
  <si>
    <t xml:space="preserve">2018 Bulgarian floods   </t>
  </si>
  <si>
    <t>Varna Province&amp;Bulgaria</t>
  </si>
  <si>
    <t>104.00</t>
  </si>
  <si>
    <t>https://en.wikipedia.org/wiki/Hurricane_Elsa</t>
  </si>
  <si>
    <t xml:space="preserve">Hurricane Elsa   </t>
  </si>
  <si>
    <t>Lesser Antilles|Greater Antilles|Venezuela|Colombia|the United States|Atlantic Canada</t>
  </si>
  <si>
    <t>Barbados</t>
  </si>
  <si>
    <t>Saint Lucia</t>
  </si>
  <si>
    <t xml:space="preserve">Fort St. Jacques&amp;Soufrière&amp;Saint Lucia </t>
  </si>
  <si>
    <t>Saint Vincent and the Grenadines</t>
  </si>
  <si>
    <t>Martinique</t>
  </si>
  <si>
    <t>San Cristóbal Province&amp;Dominican Republic</t>
  </si>
  <si>
    <t>San José de Ocoa Province&amp;Dominican Republic</t>
  </si>
  <si>
    <t>west-central Cuba&amp;Cuba</t>
  </si>
  <si>
    <t>the United States</t>
  </si>
  <si>
    <t>Jacksonville&amp;Florida&amp;the United States</t>
  </si>
  <si>
    <t>105.00</t>
  </si>
  <si>
    <t>https://en.wikipedia.org/wiki/January_2008_North_American_storm_complex</t>
  </si>
  <si>
    <t xml:space="preserve">January 2008 North American storm complex   </t>
  </si>
  <si>
    <t>Russia|Alaska&amp;the United States|Canada|Mexico|United Kingdom|Denmark|Estonia|Finland|Ireland|Latvia|Lithuania|Norway|Sweden</t>
  </si>
  <si>
    <t>California&amp;the United States</t>
  </si>
  <si>
    <t>Utah&amp;the United States</t>
  </si>
  <si>
    <t>Oregon&amp;the United States</t>
  </si>
  <si>
    <t>106.00</t>
  </si>
  <si>
    <t>https://en.wikipedia.org/wiki/Hurricane_Brenda_(1973)</t>
  </si>
  <si>
    <t xml:space="preserve">Hurricane Brenda (1973)   </t>
  </si>
  <si>
    <t xml:space="preserve"> Campeche&amp;Yucatan&amp;Mexico|Cayman Islands</t>
  </si>
  <si>
    <t>Campeche&amp;Mexico</t>
  </si>
  <si>
    <t>Veracruz&amp;Mexico</t>
  </si>
  <si>
    <t>107.00</t>
  </si>
  <si>
    <t>https://en.wikipedia.org/wiki/2008_Chinese_winter_storms</t>
  </si>
  <si>
    <t xml:space="preserve">2008 Chinese winter storms   </t>
  </si>
  <si>
    <t>Hubei&amp;Hunan&amp;Zhejiang&amp;Guizhou&amp;Guangdong&amp;Jiangxi&amp;Guangxi&amp;Fujian&amp;Henan&amp;Shandong&amp;Jiangsu&amp;Anhui&amp;Shanghai&amp;Chongqing&amp;Shanxi&amp;Sichuan&amp;China</t>
  </si>
  <si>
    <t>fourteen provinces&amp;China</t>
  </si>
  <si>
    <t>Anhui&amp;China</t>
  </si>
  <si>
    <t>Zunyi City&amp;Guizhou&amp;China</t>
  </si>
  <si>
    <t>108.00</t>
  </si>
  <si>
    <t>https://en.wikipedia.org/wiki/Manzanita_Fire</t>
  </si>
  <si>
    <t xml:space="preserve">Manzanita Fire   </t>
  </si>
  <si>
    <t>San Jacinto Mountains&amp;Riverside County&amp;California&amp;the United States</t>
  </si>
  <si>
    <t>109.00</t>
  </si>
  <si>
    <t>https://en.wikipedia.org/wiki/Tropical_Storm_Kompasu_(2021)</t>
  </si>
  <si>
    <t xml:space="preserve">Tropical Storm Kompasu (2021)   </t>
  </si>
  <si>
    <t xml:space="preserve"> Ilocos Region&amp;Cagayan Valley&amp;Mimaropa&amp;Luzon&amp;Caraga&amp;Mindanao&amp;Metro Manila&amp;Philippines|Zhejiang&amp;Fujian&amp;Guangdong&amp;Hainan&amp;Hong Kong&amp;Taiwan&amp;China|Vietnam|Thailand</t>
  </si>
  <si>
    <t>Benguet Province&amp;Philippines</t>
  </si>
  <si>
    <t>La Trinidad&amp;Benguet Province&amp;Philippines</t>
  </si>
  <si>
    <t>Palawan Province&amp;Philippines</t>
  </si>
  <si>
    <t>Cagayan Province&amp;Philippines</t>
  </si>
  <si>
    <t>Hong Kong&amp;China</t>
  </si>
  <si>
    <t>110.00</t>
  </si>
  <si>
    <t>https://en.wikipedia.org/wiki/Hurricane_How</t>
  </si>
  <si>
    <t xml:space="preserve">Hurricane How   </t>
  </si>
  <si>
    <t>Florida&amp;Outer Banks&amp;Virginia&amp;New England&amp;the United States</t>
  </si>
  <si>
    <t>111.00</t>
  </si>
  <si>
    <t>https://en.wikipedia.org/wiki/Hurricane_Ignacio_(2003)</t>
  </si>
  <si>
    <t xml:space="preserve">Hurricane Ignacio (2003)   </t>
  </si>
  <si>
    <t>Baja California Peninsula&amp;Sonora&amp;Mexico|California&amp;the United States</t>
  </si>
  <si>
    <t>Baja California&amp;Mexico</t>
  </si>
  <si>
    <t>112.00</t>
  </si>
  <si>
    <t>https://en.wikipedia.org/wiki/1933_Texas_tropical_storm</t>
  </si>
  <si>
    <t xml:space="preserve">1933 Texas tropical storm   </t>
  </si>
  <si>
    <t>Jamaica|Belize|Yucatán Peninsula&amp;Mexico|the United States</t>
  </si>
  <si>
    <t>113.00</t>
  </si>
  <si>
    <t>https://en.wikipedia.org/wiki/Cyclone_Magda</t>
  </si>
  <si>
    <t xml:space="preserve">Cyclone Magda   </t>
  </si>
  <si>
    <t>Kimberley&amp;Port Hedland&amp;Kuri Bay&amp;Australia</t>
  </si>
  <si>
    <t>114.00</t>
  </si>
  <si>
    <t>https://en.wikipedia.org/wiki/Hurricane_Cristobal</t>
  </si>
  <si>
    <t xml:space="preserve">Hurricane Cristobal   </t>
  </si>
  <si>
    <t>Puerto Rico|Hispaniola|Turks and Caicos Islands|the United States|Bermuda|Iceland</t>
  </si>
  <si>
    <t>Haiti</t>
  </si>
  <si>
    <t>Ocean City&amp;Maryland&amp;the United States</t>
  </si>
  <si>
    <t>Sandy Hook&amp;New Jersey&amp;the United States</t>
  </si>
  <si>
    <t>115.00</t>
  </si>
  <si>
    <t>https://en.wikipedia.org/wiki/Tropical_Storm_Dujuan_(2021)</t>
  </si>
  <si>
    <t xml:space="preserve">Tropical Storm Dujuan (2021)   </t>
  </si>
  <si>
    <t>Palau|Philippines</t>
  </si>
  <si>
    <t>116.00</t>
  </si>
  <si>
    <t>https://en.wikipedia.org/wiki/Hurricane_Earl_(2022)</t>
  </si>
  <si>
    <t xml:space="preserve">Hurricane Earl (2022)   </t>
  </si>
  <si>
    <t>Puerto Rico|Bermuda|Newfoundland|British Isles</t>
  </si>
  <si>
    <t>Ocean City&amp;New Jersey&amp;the United States</t>
  </si>
  <si>
    <t>Loveladies&amp;New Jersey&amp;the United States</t>
  </si>
  <si>
    <t>117.00</t>
  </si>
  <si>
    <t>https://en.wikipedia.org/wiki/Hurricane_Linda_(2015)</t>
  </si>
  <si>
    <t xml:space="preserve">Hurricane Linda (2015)   </t>
  </si>
  <si>
    <t>Sinaloa&amp;Oaxaca&amp;Zacatecas&amp;Mexico|Revillagigedo Islands|the United States</t>
  </si>
  <si>
    <t>Sinaloa&amp;Mexico</t>
  </si>
  <si>
    <t>Zacatecas&amp;Mexico</t>
  </si>
  <si>
    <t>San Bernardino National Forest&amp;California&amp;the United States</t>
  </si>
  <si>
    <t xml:space="preserve"> Hildale&amp;Washington County&amp;Utah&amp;the United States</t>
  </si>
  <si>
    <t>Washington County&amp;Utah&amp;the United States</t>
  </si>
  <si>
    <t>Colorado City&amp;Arizona&amp;the United States</t>
  </si>
  <si>
    <t>Zion National Park&amp;Utah&amp;the United States</t>
  </si>
  <si>
    <t>Arizona&amp;the United States</t>
  </si>
  <si>
    <t xml:space="preserve"> Hurricane&amp;Washington County&amp;Utah&amp;the United States</t>
  </si>
  <si>
    <t>118.00</t>
  </si>
  <si>
    <t>https://en.wikipedia.org/wiki/1775_Newfoundland_hurricane</t>
  </si>
  <si>
    <t xml:space="preserve">1775 Newfoundland hurricane   </t>
  </si>
  <si>
    <t>North Carolina&amp;Virginia&amp;the United States|Newfoundland&amp;Canada</t>
  </si>
  <si>
    <t>the Bar&amp;North Carolina&amp;the United States</t>
  </si>
  <si>
    <t>one neighborhood at Matamuskeet&amp;North Carolina&amp;the United States</t>
  </si>
  <si>
    <t>North Carolina and Virginia&amp;the United States</t>
  </si>
  <si>
    <t>Newfoundland&amp;Canada</t>
  </si>
  <si>
    <t>119.00</t>
  </si>
  <si>
    <t>https://en.wikipedia.org/wiki/Hurricane_Iris</t>
  </si>
  <si>
    <t xml:space="preserve">Hurricane Iris   </t>
  </si>
  <si>
    <t>Windward Islands|Hispaniola|Jamaica|Honduras|Belize|Guatemala|Mexico</t>
  </si>
  <si>
    <t>Santo Domingo&amp;Dominican Republic</t>
  </si>
  <si>
    <t>Jamaica</t>
  </si>
  <si>
    <t>near Big Creek&amp;Belize</t>
  </si>
  <si>
    <t>Toledo and Stann Creek districts&amp;Belize</t>
  </si>
  <si>
    <t>southern Belize&amp;Belize</t>
  </si>
  <si>
    <t>Belize</t>
  </si>
  <si>
    <t>120.00</t>
  </si>
  <si>
    <t>https://en.wikipedia.org/wiki/Hurricane_Floyd</t>
  </si>
  <si>
    <t xml:space="preserve">Hurricane Floyd   </t>
  </si>
  <si>
    <t xml:space="preserve">
Caribbean and Bahamas|North Carolina&amp;Virginia&amp;United States|New England|Atlantic Canada&amp; Canada</t>
  </si>
  <si>
    <t>Freeport&amp;Bahamas</t>
  </si>
  <si>
    <t>Florida&amp;the United States</t>
  </si>
  <si>
    <t>Volusia County&amp;Florida&amp;the United States</t>
  </si>
  <si>
    <t>South Carolina&amp;the United States</t>
  </si>
  <si>
    <t>North Carolina&amp;the United States</t>
  </si>
  <si>
    <t>Pitt County&amp;North Carolina&amp;the United States</t>
  </si>
  <si>
    <t>Virginia&amp;the United States</t>
  </si>
  <si>
    <t>Maryland&amp;the United States</t>
  </si>
  <si>
    <t>Delaware&amp;the United States</t>
  </si>
  <si>
    <t>New Jersey&amp;the United States</t>
  </si>
  <si>
    <t>Bound Brook&amp;New Jersey&amp;the United States</t>
  </si>
  <si>
    <t>Manville&amp;New Jersey&amp;the United States</t>
  </si>
  <si>
    <t>Pennsylvania&amp;the United States</t>
  </si>
  <si>
    <t>Delaware and Bucks Counties&amp;Pennsylvania&amp;the United States</t>
  </si>
  <si>
    <t>New York State&amp;the United States</t>
  </si>
  <si>
    <t>Connecticut&amp;the United States</t>
  </si>
  <si>
    <t>Randolph&amp;Vermont&amp;the United States</t>
  </si>
  <si>
    <t>121.00</t>
  </si>
  <si>
    <t>Fire</t>
  </si>
  <si>
    <t>https://en.wikipedia.org/wiki/Bond_Fire</t>
  </si>
  <si>
    <t xml:space="preserve">Bond Fire   </t>
  </si>
  <si>
    <t>Santiago Canyon&amp;Orange County&amp;California&amp;the United States</t>
  </si>
  <si>
    <t>122.00</t>
  </si>
  <si>
    <t>https://en.wikipedia.org/wiki/Cyclone_Ernest</t>
  </si>
  <si>
    <t>Cyclone Ernest   RENAME??</t>
  </si>
  <si>
    <t>Mayotte|Madagascar</t>
  </si>
  <si>
    <t>123.00</t>
  </si>
  <si>
    <t>https://en.wikipedia.org/wiki/Mangum_Fire</t>
  </si>
  <si>
    <t xml:space="preserve">Mangum Fire   </t>
  </si>
  <si>
    <t xml:space="preserve"> Kaibab National Forest&amp;Arizona&amp; Fredonia&amp;the United States</t>
  </si>
  <si>
    <t>124.00</t>
  </si>
  <si>
    <t>https://en.wikipedia.org/wiki/Cyclone_Pam</t>
  </si>
  <si>
    <t xml:space="preserve">Cyclone Pam   </t>
  </si>
  <si>
    <t>Fiji|Kiribati|Solomon Islands|Tuvalu|Vanuatu|New Caledonia|New Zealand</t>
  </si>
  <si>
    <t>Vanuatu</t>
  </si>
  <si>
    <t>Efate&amp;Vanuatu</t>
  </si>
  <si>
    <t>Lelepa&amp;Vanuatu</t>
  </si>
  <si>
    <t>Mataso&amp;Vanuatu</t>
  </si>
  <si>
    <t>Tanna&amp;Vanuatu</t>
  </si>
  <si>
    <t>Tuvalu</t>
  </si>
  <si>
    <t>West Guadalcanal&amp;Solomon Islands</t>
  </si>
  <si>
    <t>Anuta and Tikopia&amp;Solomon Islands</t>
  </si>
  <si>
    <t>Chatham Islands&amp;New Zealand</t>
  </si>
  <si>
    <t>125.00</t>
  </si>
  <si>
    <t>https://en.wikipedia.org/wiki/Kincade_Fire</t>
  </si>
  <si>
    <t xml:space="preserve">Kincade Fire   </t>
  </si>
  <si>
    <t>Geyserville&amp;Sonoma County&amp;California&amp;the United States</t>
  </si>
  <si>
    <t>126.00</t>
  </si>
  <si>
    <t>https://en.wikipedia.org/wiki/Tropical_Storm_Talas_(2017)</t>
  </si>
  <si>
    <t xml:space="preserve">Tropical Storm Talas (2017)   </t>
  </si>
  <si>
    <t xml:space="preserve"> Vinh+Nghe An Province;Thanh Hóa Province;Ha Tinh Province;Nghe An Province;Quảng Bình Province&amp;Vietnam|China|Laos|Thailand|Myanmar</t>
  </si>
  <si>
    <t>Nghe An Province&amp;Vietnam</t>
  </si>
  <si>
    <t>Quảng Bình Province&amp;Vietnam</t>
  </si>
  <si>
    <t>Hainan Province&amp;China</t>
  </si>
  <si>
    <t>127.00</t>
  </si>
  <si>
    <t>https://en.wikipedia.org/wiki/2022_Dallas_floods</t>
  </si>
  <si>
    <t xml:space="preserve">July–August 2022 United States floods   </t>
  </si>
  <si>
    <t>the Dallas–Fort Worth metroplex&amp;North Texas&amp;the United States</t>
  </si>
  <si>
    <t>128.00</t>
  </si>
  <si>
    <t>https://en.wikipedia.org/wiki/Typhoon_Kyle_(1993)</t>
  </si>
  <si>
    <t xml:space="preserve">Typhoon Kyle (1993)   </t>
  </si>
  <si>
    <t>Caroline Islands|Palau|Yap|Philippines|Vietnam|Cambodia|Thailand</t>
  </si>
  <si>
    <t>Visayas Islands&amp;Philippines</t>
  </si>
  <si>
    <t>Thailand</t>
  </si>
  <si>
    <t>129.00</t>
  </si>
  <si>
    <t>https://en.wikipedia.org/wiki/Typhoon_Morakot</t>
  </si>
  <si>
    <t xml:space="preserve">Typhoon Morakot   </t>
  </si>
  <si>
    <t>Philippines|Japan|Taiwan|China|Korea</t>
  </si>
  <si>
    <t>Siaolin Village&amp;Jiasian Township&amp;Kaohsiung City&amp;Taiwan</t>
  </si>
  <si>
    <t>Taintung County&amp;Taiwan</t>
  </si>
  <si>
    <t xml:space="preserve">Taiwan </t>
  </si>
  <si>
    <t>Nantou County&amp;Taiwan</t>
  </si>
  <si>
    <t>Taitung County&amp;Taiwan</t>
  </si>
  <si>
    <t>Pengxi&amp;Sichuan Province&amp;China</t>
  </si>
  <si>
    <t>Wenzhou&amp;Zhejiang Province&amp;China</t>
  </si>
  <si>
    <t>Zhejiang Province&amp;China</t>
  </si>
  <si>
    <t>eastern China&amp;China</t>
  </si>
  <si>
    <t>130.00</t>
  </si>
  <si>
    <t>https://en.wikipedia.org/wiki/Cyclone_Quimburga</t>
  </si>
  <si>
    <t xml:space="preserve">Cyclone Quimburga   </t>
  </si>
  <si>
    <t>Newfoundland&amp;Canada|British Isles|France|Germany|Netherlands|Belgium|Italy|Switzerland|Austria|Denmark|Poland</t>
  </si>
  <si>
    <t>131.00</t>
  </si>
  <si>
    <t>https://en.wikipedia.org/wiki/Hurricane_Irma</t>
  </si>
  <si>
    <t xml:space="preserve">Hurricane Irma   </t>
  </si>
  <si>
    <t>Cape Verde|Barbuda&amp;Antigua and Barbuda|Saint Barthélemy&amp;France|Anguilla&amp;the United Kingdom|Saint Martin&amp;France|Sint Maarten&amp;the Netherlands|British Virgin Islands&amp;the United Kingdom|U.S. Virgin Islands&amp;the United States|Cuba|Puerto Rico&amp;the United States|Turks and Caicos Islands|Jamaica|The Bahamas|Florida&amp;the United States</t>
  </si>
  <si>
    <t>Barbuda&amp;Antigua and Barbuda</t>
  </si>
  <si>
    <t>Antigua&amp;Antigua and Barbuda</t>
  </si>
  <si>
    <t>Saint Martin&amp;France</t>
  </si>
  <si>
    <t>Sint Maarten&amp;the Netherlands</t>
  </si>
  <si>
    <t>Saint Martin&amp;France|Saint Barthélemy&amp;France</t>
  </si>
  <si>
    <t>Anguilla&amp;the United Kingdom</t>
  </si>
  <si>
    <t>British Virgin Islands&amp;the United Kingdom</t>
  </si>
  <si>
    <t>U.S. Virgin Islands&amp;the United States</t>
  </si>
  <si>
    <t>Culebra&amp;Puerto Rico&amp;the United States</t>
  </si>
  <si>
    <t>Loíza&amp;Puerto Rico&amp;the United States</t>
  </si>
  <si>
    <t>Puerto Rico&amp;the United States</t>
  </si>
  <si>
    <t>Orocovis&amp;Puerto Rico&amp;the United States</t>
  </si>
  <si>
    <t xml:space="preserve"> Canóvanas&amp;Puerto Rico&amp;the United States</t>
  </si>
  <si>
    <t>Nagua&amp;Dominican Republic</t>
  </si>
  <si>
    <t>Turks and Caicos</t>
  </si>
  <si>
    <t>The Bahamas</t>
  </si>
  <si>
    <t>Santa Clara&amp;Villa Clara&amp;Cuba</t>
  </si>
  <si>
    <t>Georgia&amp;the United States</t>
  </si>
  <si>
    <t>West Central and Southwest Florida&amp;Florida&amp;the United States</t>
  </si>
  <si>
    <t>Broward County&amp;Florida&amp;the United States</t>
  </si>
  <si>
    <t>Hollywood&amp;Broward County&amp;Florida&amp;the United States</t>
  </si>
  <si>
    <t>Monroe County&amp;Florida&amp;the United States</t>
  </si>
  <si>
    <t>Orange County&amp;Florida&amp;the United States</t>
  </si>
  <si>
    <t>Duval, Miami-Dade, and Palm Beach counties&amp;Florida&amp;the United States</t>
  </si>
  <si>
    <t>Highlands and Hillsborough counties&amp;Florida&amp;the United States</t>
  </si>
  <si>
    <t>Marion County&amp;Florida&amp;the United States</t>
  </si>
  <si>
    <t>Polk County&amp;Florida&amp;the United States</t>
  </si>
  <si>
    <t>Collier County&amp;Florida&amp;the United States</t>
  </si>
  <si>
    <t>Hardee County&amp;Florida&amp;the United States</t>
  </si>
  <si>
    <t>Leon County&amp;Florida&amp;the United States</t>
  </si>
  <si>
    <t>Pinellas County&amp;Florida&amp;the United States</t>
  </si>
  <si>
    <t>St. Lucie County&amp;Florida&amp;the United States</t>
  </si>
  <si>
    <t>Taylor County&amp;Florida&amp;the United States</t>
  </si>
  <si>
    <t>Hendry County&amp;Florida&amp;the United States</t>
  </si>
  <si>
    <t>Lake County&amp;Florida&amp;the United States</t>
  </si>
  <si>
    <t>Lee County&amp;Florida&amp;the United States</t>
  </si>
  <si>
    <t>Liberty County&amp;Florida&amp;the United States</t>
  </si>
  <si>
    <t>Manatee County&amp;Florida&amp;the United States</t>
  </si>
  <si>
    <t>Nassau County&amp;Florida&amp;the United States</t>
  </si>
  <si>
    <t>Okeechobee County&amp;Florida&amp;the United States</t>
  </si>
  <si>
    <t>Pasco County&amp;Florida&amp;the United States</t>
  </si>
  <si>
    <t>Seminole County&amp;Florida&amp;the United States</t>
  </si>
  <si>
    <t>St. Johns County&amp;Florida&amp;the United States</t>
  </si>
  <si>
    <t>Cudjoe Key&amp;Monroe County&amp;Florida&amp;the United States</t>
  </si>
  <si>
    <t>Big Pine Key&amp;Monroe County&amp;Florida&amp;the United States</t>
  </si>
  <si>
    <t>Miami-Dade County&amp;Florida&amp;the United States</t>
  </si>
  <si>
    <t>Highlands County&amp;Florida&amp;the United States</t>
  </si>
  <si>
    <t>Clay County&amp;Florida&amp;the United States</t>
  </si>
  <si>
    <t>Alabama&amp;the United States</t>
  </si>
  <si>
    <t>132.00</t>
  </si>
  <si>
    <t>https://en.wikipedia.org/wiki/Hurricane_Ginny</t>
  </si>
  <si>
    <t xml:space="preserve">Hurricane Ginny   </t>
  </si>
  <si>
    <t>Hispaniola|Turks and Caicos Islands|Bahamas|the United States|Atlantic Canada&amp;Canada</t>
  </si>
  <si>
    <t>Maine&amp;the United States</t>
  </si>
  <si>
    <t>Calais&amp;Maine&amp;the United States</t>
  </si>
  <si>
    <t>New Brunswick&amp;Canada</t>
  </si>
  <si>
    <t>133.00</t>
  </si>
  <si>
    <t>https://en.wikipedia.org/wiki/Cyclone_Niran</t>
  </si>
  <si>
    <t xml:space="preserve">Cyclone Niran   </t>
  </si>
  <si>
    <t>Queensland&amp;Australia|New Caledonia&amp;France|Vanuatu</t>
  </si>
  <si>
    <t>New Caledonia&amp;France</t>
  </si>
  <si>
    <t>134.00</t>
  </si>
  <si>
    <t>https://en.wikipedia.org/wiki/2022_South_Korean_floods</t>
  </si>
  <si>
    <t xml:space="preserve">2022 South Korean floods   </t>
  </si>
  <si>
    <t>Seoul&amp;South Korea</t>
  </si>
  <si>
    <t>135.00</t>
  </si>
  <si>
    <t>https://en.wikipedia.org/wiki/Typhoon_Gene</t>
  </si>
  <si>
    <t xml:space="preserve">Typhoon Gene   </t>
  </si>
  <si>
    <t>Okinawa Prefecture&amp;Japan|Honshu Island&amp;Japan|Kyushu Island&amp;Japan|Shikoku Island&amp;Japan</t>
  </si>
  <si>
    <t>135.01</t>
  </si>
  <si>
    <t>Okinawa Prefecture&amp;Japan</t>
  </si>
  <si>
    <t>JPY</t>
  </si>
  <si>
    <t>135.02</t>
  </si>
  <si>
    <t>Kōchi Prefecture&amp;Japan</t>
  </si>
  <si>
    <t>135.03</t>
  </si>
  <si>
    <t>Miyazaki Prefecture&amp;Japan</t>
  </si>
  <si>
    <t>135.04</t>
  </si>
  <si>
    <t>Kagoshima Prefecture&amp;Japan</t>
  </si>
  <si>
    <t>135.05</t>
  </si>
  <si>
    <t>Wakayama Prefecture&amp;Japan</t>
  </si>
  <si>
    <t>135.06</t>
  </si>
  <si>
    <t>Shingu City&amp;Wakayama Prefecture&amp;Japan</t>
  </si>
  <si>
    <t>135.07</t>
  </si>
  <si>
    <t>Kanagawa Prefecture&amp;Japan</t>
  </si>
  <si>
    <t>135.08</t>
  </si>
  <si>
    <t>135.09</t>
  </si>
  <si>
    <t>Mie Prefecture&amp;Japan</t>
  </si>
  <si>
    <t>135.10</t>
  </si>
  <si>
    <t>Chiba Prefecture&amp;Japan</t>
  </si>
  <si>
    <t>135.11</t>
  </si>
  <si>
    <t>Yamanashi Prefecture&amp;Japan</t>
  </si>
  <si>
    <t>135.12</t>
  </si>
  <si>
    <t>Saitama Prefecture&amp;Japan</t>
  </si>
  <si>
    <t>135.13</t>
  </si>
  <si>
    <t>Gunma Prefecture&amp;Japan</t>
  </si>
  <si>
    <t>135.14</t>
  </si>
  <si>
    <t>136.00</t>
  </si>
  <si>
    <t>https://en.wikipedia.org/wiki/Sandalwood_Fire</t>
  </si>
  <si>
    <t xml:space="preserve">Sandalwood Fire   </t>
  </si>
  <si>
    <t>City of Calimesa&amp;Riverside County&amp;California&amp;the United States</t>
  </si>
  <si>
    <t>137.00</t>
  </si>
  <si>
    <t>https://en.wikipedia.org/wiki/Hurricane_Fiona</t>
  </si>
  <si>
    <t xml:space="preserve">Hurricane Fiona   </t>
  </si>
  <si>
    <t>Guadeloupe|Puerto Rico&amp;the United States|Lajas and Cabo Rojo&amp;Puerto Rico&amp;the United States|Nova Scotia&amp;Canada|Gulf of St. Lawrence and southeastern Labrador Peninsula&amp;Canada|Dominican Republic|The Bahamas|the Turks and Caicos&amp;the United Kingdom|Bermuda|Eastern Canada&amp;Canada|Saint Pierre and Miquelon&amp;Canada|Greenland</t>
  </si>
  <si>
    <t>137.01</t>
  </si>
  <si>
    <t>Guadeloupe</t>
  </si>
  <si>
    <t>137.02</t>
  </si>
  <si>
    <t>137.03</t>
  </si>
  <si>
    <t>137.04</t>
  </si>
  <si>
    <t>137.05</t>
  </si>
  <si>
    <t>137.06</t>
  </si>
  <si>
    <t>Bermuda</t>
  </si>
  <si>
    <t>137.07</t>
  </si>
  <si>
    <t>Canada</t>
  </si>
  <si>
    <t>137.08</t>
  </si>
  <si>
    <t>Newfoundland Province&amp;Canada</t>
  </si>
  <si>
    <t>137.09</t>
  </si>
  <si>
    <t>Port aux Basques&amp;Newfoundland Province&amp;Canada</t>
  </si>
  <si>
    <t>137.10</t>
  </si>
  <si>
    <t>Prince Edward Island Province&amp;Canada</t>
  </si>
  <si>
    <t>137.11</t>
  </si>
  <si>
    <t>Lower Prospect&amp;Nova Scotia Province&amp;Canada</t>
  </si>
  <si>
    <t>138.00</t>
  </si>
  <si>
    <t>https://en.wikipedia.org/wiki/Hurricane_Ike</t>
  </si>
  <si>
    <t xml:space="preserve">Hurricane Ike   </t>
  </si>
  <si>
    <t>Turks and Caicos Islands&amp;the United Kingdom|the Bahamas|Dominican Republic|Haiti|Cuba|Cayman Islands|Texas&amp;the United States|Great Lakes region&amp;the United States|Canada</t>
  </si>
  <si>
    <t>138.01</t>
  </si>
  <si>
    <t>Grand Turk Island&amp;Turks and Caicos Islands&amp;the United Kingdom</t>
  </si>
  <si>
    <t>138.02</t>
  </si>
  <si>
    <t>Turks and Caicos Islands&amp;the United Kingdom</t>
  </si>
  <si>
    <t>138.03</t>
  </si>
  <si>
    <t>Turks and Caicos Islands and the Bahamas</t>
  </si>
  <si>
    <t>138.04</t>
  </si>
  <si>
    <t>138.05</t>
  </si>
  <si>
    <t>138.06</t>
  </si>
  <si>
    <t>Baracoa&amp;Cuba</t>
  </si>
  <si>
    <t>138.07</t>
  </si>
  <si>
    <t>138.08</t>
  </si>
  <si>
    <t>United States</t>
  </si>
  <si>
    <t>138.09</t>
  </si>
  <si>
    <t>Texas&amp;the United States</t>
  </si>
  <si>
    <t>138.10</t>
  </si>
  <si>
    <t>Louisiana&amp;the United States</t>
  </si>
  <si>
    <t>138.11</t>
  </si>
  <si>
    <t>Arkansas&amp;the United States</t>
  </si>
  <si>
    <t>138.12</t>
  </si>
  <si>
    <t>Tennessee&amp;the United States</t>
  </si>
  <si>
    <t>138.13</t>
  </si>
  <si>
    <t>Kentucky&amp;the United States</t>
  </si>
  <si>
    <t>138.14</t>
  </si>
  <si>
    <t>Indiana&amp;the United States</t>
  </si>
  <si>
    <t>138.15</t>
  </si>
  <si>
    <t>Missouri&amp;the United States</t>
  </si>
  <si>
    <t>138.16</t>
  </si>
  <si>
    <t>Illinois&amp;the United States</t>
  </si>
  <si>
    <t>138.17</t>
  </si>
  <si>
    <t>Michigan&amp;the United States</t>
  </si>
  <si>
    <t>138.18</t>
  </si>
  <si>
    <t>Ohio&amp;the United States</t>
  </si>
  <si>
    <t>138.19</t>
  </si>
  <si>
    <t>138.20</t>
  </si>
  <si>
    <t>Terrebonne Parish&amp;Louisiana&amp;the United States</t>
  </si>
  <si>
    <t>138.21</t>
  </si>
  <si>
    <t>Houma&amp;Terrebonne Parish&amp;Louisiana&amp;the United States</t>
  </si>
  <si>
    <t>138.22</t>
  </si>
  <si>
    <t>Iberville Parish&amp;Louisiana&amp;the United States</t>
  </si>
  <si>
    <t>138.23</t>
  </si>
  <si>
    <t>Jefferson Davis Parish&amp;Louisiana&amp;the United States</t>
  </si>
  <si>
    <t>138.24</t>
  </si>
  <si>
    <t>Galveston-Houston area&amp;Texas&amp;the United States</t>
  </si>
  <si>
    <t>139.00</t>
  </si>
  <si>
    <t>https://en.wikipedia.org/wiki/Cyclone_Trina</t>
  </si>
  <si>
    <t xml:space="preserve">Cyclone Trina   </t>
  </si>
  <si>
    <t>Rarotonga&amp;the Cook Islands|Mangaia&amp;the Cook Islands</t>
  </si>
  <si>
    <t>140.00</t>
  </si>
  <si>
    <t>https://en.wikipedia.org/wiki/1933_Trinidad_hurricane</t>
  </si>
  <si>
    <t xml:space="preserve">1933 Trinidad hurricane   </t>
  </si>
  <si>
    <t>Trinidad|Leeward Islands|Venezuela|Cuba|Mexico</t>
  </si>
  <si>
    <t>140.01</t>
  </si>
  <si>
    <t xml:space="preserve">1934 Trinidad hurricane   </t>
  </si>
  <si>
    <t>Trinidad and Venezuela and Jamaica and Cuba</t>
  </si>
  <si>
    <t>140.02</t>
  </si>
  <si>
    <t xml:space="preserve">1935 Trinidad hurricane   </t>
  </si>
  <si>
    <t>southern portion of Trinidad&amp;Trinidad</t>
  </si>
  <si>
    <t>140.03</t>
  </si>
  <si>
    <t xml:space="preserve">1936 Trinidad hurricane   </t>
  </si>
  <si>
    <t>Trinidad</t>
  </si>
  <si>
    <t>140.04</t>
  </si>
  <si>
    <t xml:space="preserve">1937 Trinidad hurricane   </t>
  </si>
  <si>
    <t>Venezuela</t>
  </si>
  <si>
    <t>VEB</t>
  </si>
  <si>
    <t>140.05</t>
  </si>
  <si>
    <t xml:space="preserve">1938 Trinidad hurricane   </t>
  </si>
  <si>
    <t>140.06</t>
  </si>
  <si>
    <t xml:space="preserve">1939 Trinidad hurricane   </t>
  </si>
  <si>
    <t> Pinar del Río Province&amp;Cuba</t>
  </si>
  <si>
    <t>140.07</t>
  </si>
  <si>
    <t xml:space="preserve">1940 Trinidad hurricane   </t>
  </si>
  <si>
    <t>141.00</t>
  </si>
  <si>
    <t>https://en.wikipedia.org/wiki/Cyclone_Ockhi</t>
  </si>
  <si>
    <t xml:space="preserve">Cyclone Ockhi   </t>
  </si>
  <si>
    <t>India|Sri Lanka|Maldives</t>
  </si>
  <si>
    <t>142.00</t>
  </si>
  <si>
    <t>https://en.wikipedia.org/wiki/Hurricane_Bob_(1979)</t>
  </si>
  <si>
    <t xml:space="preserve">Hurricane Bob (1979)   </t>
  </si>
  <si>
    <t>Louisiana&amp;Mississippi&amp;Tennessee&amp;Kentucky&amp;Indiana&amp;Ohio&amp; the United States</t>
  </si>
  <si>
    <t>143.00</t>
  </si>
  <si>
    <t>https://en.wikipedia.org/wiki/Cyclone_Idai</t>
  </si>
  <si>
    <t xml:space="preserve">Cyclone Idai   </t>
  </si>
  <si>
    <t>Mozambique|Malawi|Madagascar|Zimbabwe</t>
  </si>
  <si>
    <t>144.00</t>
  </si>
  <si>
    <t>https://en.wikipedia.org/wiki/February_flood_of_1825</t>
  </si>
  <si>
    <t xml:space="preserve">February flood of 1825   </t>
  </si>
  <si>
    <t>Jutland|Slesvig|Germany</t>
  </si>
  <si>
    <t>145.00</t>
  </si>
  <si>
    <t>https://en.wikipedia.org/wiki/Cyclone_Gombe</t>
  </si>
  <si>
    <t xml:space="preserve">Cyclone Gombe   </t>
  </si>
  <si>
    <t>Madagascar|Mozambique|Malawi</t>
  </si>
  <si>
    <t>146.00</t>
  </si>
  <si>
    <t>https://en.wikipedia.org/wiki/Hurricane_Alice_(December_1954)</t>
  </si>
  <si>
    <t xml:space="preserve">Hurricane Alice (December 1954)   </t>
  </si>
  <si>
    <t>Lesser Antilles</t>
  </si>
  <si>
    <t>147.00</t>
  </si>
  <si>
    <t>https://en.wikipedia.org/wiki/1899_San_Ciriaco_hurricane</t>
  </si>
  <si>
    <t xml:space="preserve">1899 San Ciriaco hurricane   </t>
  </si>
  <si>
    <t>Leeward Islands|Puerto Rico|Hispaniola|Turks and Caicos Islands|Cuba|Bahamas|North Carolina&amp;the United States |Atlantic Canada|Azores</t>
  </si>
  <si>
    <t>148.00</t>
  </si>
  <si>
    <t>https://en.wikipedia.org/wiki/Hurricane_Cleo</t>
  </si>
  <si>
    <t xml:space="preserve">Hurricane Cleo   </t>
  </si>
  <si>
    <t>Lesser Antilles|Greater Antilles|Haiti|the United States</t>
  </si>
  <si>
    <t>149.00</t>
  </si>
  <si>
    <t>https://en.wikipedia.org/wiki/Tropical_Storm_Norman_(2006)</t>
  </si>
  <si>
    <t xml:space="preserve">Tropical Storm Norman (2006)   </t>
  </si>
  <si>
    <t>150.00</t>
  </si>
  <si>
    <t>https://en.wikipedia.org/wiki/Hurricane_Michael</t>
  </si>
  <si>
    <t xml:space="preserve">Hurricane Michael   </t>
  </si>
  <si>
    <t>Yucatán Peninsula|Cayman Islands|Cuba|Florida Panhandle&amp;Georgia&amp;the United States|Canada|Iberian Peninsula</t>
  </si>
  <si>
    <t>151.00</t>
  </si>
  <si>
    <t>https://en.wikipedia.org/wiki/2006%E2%80%932007_Southeast_Asian_floods</t>
  </si>
  <si>
    <t xml:space="preserve">2006–2007 Southeast Asian floods   </t>
  </si>
  <si>
    <t>Johor&amp;Malacca&amp;Pahang&amp;Negeri Sembilan&amp;Malaysia|Singapore|Aceh&amp;North Sumatra&amp;Indonesia</t>
  </si>
  <si>
    <t>152.00</t>
  </si>
  <si>
    <t>https://en.wikipedia.org/wiki/Cyclone_Raja</t>
  </si>
  <si>
    <t xml:space="preserve">Cyclone Raja   </t>
  </si>
  <si>
    <t>Fiji|Tonga|Tuvalu|Wallis and Futuna</t>
  </si>
  <si>
    <t>153.00</t>
  </si>
  <si>
    <t>https://en.wikipedia.org/wiki/Hurricane_Frank_(2010)</t>
  </si>
  <si>
    <t xml:space="preserve">Hurricane Frank (2010)   </t>
  </si>
  <si>
    <t>154.00</t>
  </si>
  <si>
    <t>https://en.wikipedia.org/wiki/Typhoon_Nalgae_(2011)</t>
  </si>
  <si>
    <t xml:space="preserve">Typhoon Nalgae (2011)   </t>
  </si>
  <si>
    <t>Philippines|China|Vietnam|Thailand</t>
  </si>
  <si>
    <t>155.00</t>
  </si>
  <si>
    <t>https://en.wikipedia.org/wiki/Typhoon_Billie_(1959)</t>
  </si>
  <si>
    <t xml:space="preserve">Typhoon Billie (1959)   </t>
  </si>
  <si>
    <t>Philippines|Taiwan|China|Japan|South Korea</t>
  </si>
  <si>
    <t>156.00</t>
  </si>
  <si>
    <t>https://en.wikipedia.org/wiki/Hurricane_Edouard_(1996)</t>
  </si>
  <si>
    <t xml:space="preserve">Hurricane Edouard (1996)   </t>
  </si>
  <si>
    <t>the United States|Atlantic Canada&amp;Canada</t>
  </si>
  <si>
    <t>157.00</t>
  </si>
  <si>
    <t>https://en.wikipedia.org/wiki/Late_December_2012_North_American_storm_complex</t>
  </si>
  <si>
    <t xml:space="preserve">Late December 2012 North American storm complex   </t>
  </si>
  <si>
    <t>Alaska&amp;the United States|Canada|Bermuda|Ireland|United Kingdom</t>
  </si>
  <si>
    <t>158.00</t>
  </si>
  <si>
    <t>https://en.wikipedia.org/wiki/Tropical_Storm_FerNULLd_(2019)</t>
  </si>
  <si>
    <t xml:space="preserve">Tropical Storm FerNULLd (2019)   </t>
  </si>
  <si>
    <t>Mexico|Texas&amp;the United States</t>
  </si>
  <si>
    <t>159.00</t>
  </si>
  <si>
    <t>Tropical Storm Matthew (2010)    ( duplicate with number 82)</t>
  </si>
  <si>
    <t>Venezuela|Mexico|Jamaica|Haiti</t>
  </si>
  <si>
    <t>160.00</t>
  </si>
  <si>
    <t>https://en.wikipedia.org/wiki/Tropical_Storm_Doria</t>
  </si>
  <si>
    <t xml:space="preserve">Tropical Storm Doria   </t>
  </si>
  <si>
    <t>the United States|Canada</t>
  </si>
  <si>
    <t>161.00</t>
  </si>
  <si>
    <t>https://en.wikipedia.org/wiki/Typhoon_Man-yi_(2013)</t>
  </si>
  <si>
    <t xml:space="preserve">Typhoon Man-yi (2013)   </t>
  </si>
  <si>
    <t>162.00</t>
  </si>
  <si>
    <t>https://en.wikipedia.org/wiki/Great_Flood_of_1771</t>
  </si>
  <si>
    <t xml:space="preserve">Great Flood of 1771   </t>
  </si>
  <si>
    <t>Tyne&amp;Tees&amp;Wear&amp;Eden&amp;England&amp;the United Kingdom</t>
  </si>
  <si>
    <t>163.00</t>
  </si>
  <si>
    <t>https://en.wikipedia.org/wiki/Tropical_Depression_One_(1988)</t>
  </si>
  <si>
    <t xml:space="preserve">Tropical Depression One (1988)   </t>
  </si>
  <si>
    <t>Cuba|Florida&amp;the United States</t>
  </si>
  <si>
    <t>164.00</t>
  </si>
  <si>
    <t>https://en.wikipedia.org/wiki/Hurricane_Matthew</t>
  </si>
  <si>
    <t xml:space="preserve">Hurricane Matthew   </t>
  </si>
  <si>
    <t>Windward Islands|Leeward Antilles|Venezuela|Colombia|Hispaniola|Puerto Rico| Cuba|Jamaica|Turks and Caicos Islands|The Bahamas|the United States|Atlantic Canada&amp;Canada</t>
  </si>
  <si>
    <t>165.00</t>
  </si>
  <si>
    <t>https://en.wikipedia.org/wiki/January_2013_Northwest_Pacific_cyclone</t>
  </si>
  <si>
    <t xml:space="preserve">January 2013 Northwest Pacific cyclone   </t>
  </si>
  <si>
    <t>Taiwan&amp;China|Japan|Russian Far East&amp;Russia</t>
  </si>
  <si>
    <t>166.00</t>
  </si>
  <si>
    <t>https://en.wikipedia.org/wiki/Storm_Carmel</t>
  </si>
  <si>
    <t xml:space="preserve">Storm Carmel   </t>
  </si>
  <si>
    <t>Greece|Cyprus|Israel</t>
  </si>
  <si>
    <t>167.00</t>
  </si>
  <si>
    <t>https://en.wikipedia.org/wiki/Hurricane_Rick_(2021)</t>
  </si>
  <si>
    <t xml:space="preserve">Hurricane Rick (2021)   </t>
  </si>
  <si>
    <t>168.00</t>
  </si>
  <si>
    <t>https://en.wikipedia.org/wiki/Hurricane_Kenneth_(2005)</t>
  </si>
  <si>
    <t xml:space="preserve">Hurricane Kenneth (2005)   </t>
  </si>
  <si>
    <t>Hawaii</t>
  </si>
  <si>
    <t>169.00</t>
  </si>
  <si>
    <t>https://en.wikipedia.org/wiki/Tropical_Storm_Charley_(1998)</t>
  </si>
  <si>
    <t xml:space="preserve">Tropical Storm Charley (1998)   </t>
  </si>
  <si>
    <t>Texas&amp;Mexico&amp;the United States</t>
  </si>
  <si>
    <t>170.00</t>
  </si>
  <si>
    <t>https://en.wikipedia.org/wiki/Hurricane_Gert</t>
  </si>
  <si>
    <t xml:space="preserve">Hurricane Gert   </t>
  </si>
  <si>
    <t>Costa Rica|Nicaragua|Honduras|El Salvador|Guatemala|Belize|Mexico</t>
  </si>
  <si>
    <t>171.00</t>
  </si>
  <si>
    <t>https://en.wikipedia.org/wiki/Hurricane_Martha</t>
  </si>
  <si>
    <t xml:space="preserve">Hurricane Martha   </t>
  </si>
  <si>
    <t>Panama|Costa Rica</t>
  </si>
  <si>
    <t>172.00</t>
  </si>
  <si>
    <t>https://en.wikipedia.org/wiki/Hurricane_Felicia_(2009)</t>
  </si>
  <si>
    <t xml:space="preserve">Hurricane Felicia (2009)   </t>
  </si>
  <si>
    <t>173.00</t>
  </si>
  <si>
    <t>https://en.wikipedia.org/wiki/February_25%E2%80%9327,_2010_North_American_blizzard</t>
  </si>
  <si>
    <t xml:space="preserve">February 25–27, 2010 North American blizzard   </t>
  </si>
  <si>
    <t>Mid-Atlantic region&amp;New England states&amp;West Virginia&amp;the United States|Canada</t>
  </si>
  <si>
    <t>174.00</t>
  </si>
  <si>
    <t>https://en.wikipedia.org/wiki/Typhoon_Melor</t>
  </si>
  <si>
    <t xml:space="preserve">Typhoon Melor   </t>
  </si>
  <si>
    <t>175.00</t>
  </si>
  <si>
    <t>https://en.wikipedia.org/wiki/2016_Ethiopian_flood</t>
  </si>
  <si>
    <t xml:space="preserve">2016 Ethiopian flood   </t>
  </si>
  <si>
    <t>Ethiopia</t>
  </si>
  <si>
    <t>176.00</t>
  </si>
  <si>
    <t>https://en.wikipedia.org/wiki/Hurricane_Lili</t>
  </si>
  <si>
    <t xml:space="preserve">Hurricane Lili   </t>
  </si>
  <si>
    <t>Windward Islands|Haiti|Jamaica|Cuba|Yucatan Peninsula|Cayman Islands|Louisiana&amp;the United States</t>
  </si>
  <si>
    <t>177.00</t>
  </si>
  <si>
    <t>https://en.wikipedia.org/wiki/Hurricane_Karen_(2001)</t>
  </si>
  <si>
    <t xml:space="preserve">Hurricane Karen (2001)   </t>
  </si>
  <si>
    <t>Bermuda|Atlantic Canada&amp;Canada</t>
  </si>
  <si>
    <t>178.00</t>
  </si>
  <si>
    <t>https://en.wikipedia.org/wiki/Storm_Alex</t>
  </si>
  <si>
    <t xml:space="preserve">Storm Alex   </t>
  </si>
  <si>
    <t>United Kingdom|Spain|Portugal|France|Italy|Austria|Poland|Czech Republic</t>
  </si>
  <si>
    <t>179.00</t>
  </si>
  <si>
    <t>https://en.wikipedia.org/wiki/Tropical_Storm_Warren_(1984)</t>
  </si>
  <si>
    <t xml:space="preserve">Tropical Storm Warren (1984)   </t>
  </si>
  <si>
    <t>180.00</t>
  </si>
  <si>
    <t>https://en.wikipedia.org/wiki/Tropical_Storm_Winona_(1990)</t>
  </si>
  <si>
    <t xml:space="preserve">Tropical Storm Winona (1990)   </t>
  </si>
  <si>
    <t>181.00</t>
  </si>
  <si>
    <t>https://en.wikipedia.org/wiki/1925_Florida_tropical_storm</t>
  </si>
  <si>
    <t xml:space="preserve">1925 Florida tropical storm   </t>
  </si>
  <si>
    <t>the United States|Cuba|Honduras</t>
  </si>
  <si>
    <t>182.00</t>
  </si>
  <si>
    <t>https://en.wikipedia.org/wiki/Typhoon_Nina_(1987)</t>
  </si>
  <si>
    <t xml:space="preserve">Typhoon Nina (1987)   </t>
  </si>
  <si>
    <t>Chuuk Lagoon|Philippines|Hong Kong&amp;Macau&amp;China</t>
  </si>
  <si>
    <t>183.00</t>
  </si>
  <si>
    <t>https://en.wikipedia.org/wiki/Cyclone_Laurence</t>
  </si>
  <si>
    <t xml:space="preserve">Cyclone Laurence   </t>
  </si>
  <si>
    <t>Northern Territory&amp;Australia</t>
  </si>
  <si>
    <t>184.00</t>
  </si>
  <si>
    <t>https://en.wikipedia.org/wiki/Tropical_Storm_Vicente_(2018)</t>
  </si>
  <si>
    <t xml:space="preserve">Tropical Storm Vicente (2018)   </t>
  </si>
  <si>
    <t>185.00</t>
  </si>
  <si>
    <t>https://en.wikipedia.org/wiki/Cyclone_Giri</t>
  </si>
  <si>
    <t xml:space="preserve">Cyclone Giri   </t>
  </si>
  <si>
    <t>Myanmar|Bangladesh|Thailand|Yunnan&amp;China</t>
  </si>
  <si>
    <t>186.00</t>
  </si>
  <si>
    <t>https://en.wikipedia.org/wiki/Tropical_Storm_Laura_(2008)</t>
  </si>
  <si>
    <t xml:space="preserve">Tropical Storm Laura (2008)   </t>
  </si>
  <si>
    <t>Azores|Atlantic Canada&amp;Canada|Greenland|Netherlands|Germany|Norway|British Isles&amp;United Kingdom</t>
  </si>
  <si>
    <t>187.00</t>
  </si>
  <si>
    <t>https://en.wikipedia.org/wiki/Cyclone_Debbie</t>
  </si>
  <si>
    <t xml:space="preserve">Cyclone Debbie   </t>
  </si>
  <si>
    <t>Queensland&amp;New South Wales&amp;Australia|New Zealand</t>
  </si>
  <si>
    <t>188.00</t>
  </si>
  <si>
    <t>https://en.wikipedia.org/wiki/Typhoon_Fanapi</t>
  </si>
  <si>
    <t xml:space="preserve">Typhoon Fanapi   </t>
  </si>
  <si>
    <t>Japan|Taiwan&amp;China</t>
  </si>
  <si>
    <t>189.00</t>
  </si>
  <si>
    <t>https://en.wikipedia.org/wiki/1932_Freeport_hurricane</t>
  </si>
  <si>
    <t xml:space="preserve">1932 Freeport hurricane   </t>
  </si>
  <si>
    <t>190.00</t>
  </si>
  <si>
    <t>https://en.wikipedia.org/wiki/Typhoon_Nabi</t>
  </si>
  <si>
    <t xml:space="preserve">Typhoon Nabi   </t>
  </si>
  <si>
    <t>Northern Mariana Islands|Guam|Japan|South Korea|Russian Far East&amp;Russia|Alaska</t>
  </si>
  <si>
    <t>191.00</t>
  </si>
  <si>
    <t>https://en.wikipedia.org/wiki/Hurricane_Klaus_(1990)</t>
  </si>
  <si>
    <t xml:space="preserve">Hurricane Klaus (1990)   </t>
  </si>
  <si>
    <t>Lesser Antilles|Puerto Rico|Hispaniola|Turks and Caicos Islands|Bahamas|the United States</t>
  </si>
  <si>
    <t> NULL</t>
  </si>
  <si>
    <t>192.00</t>
  </si>
  <si>
    <t>https://en.wikipedia.org/wiki/2015_Accra_floods</t>
  </si>
  <si>
    <t xml:space="preserve">2015 Accra floods   </t>
  </si>
  <si>
    <t xml:space="preserve"> Accra&amp;Ghana</t>
  </si>
  <si>
    <t>193.00</t>
  </si>
  <si>
    <t>https://en.wikipedia.org/wiki/Hurricane_Gustav</t>
  </si>
  <si>
    <t xml:space="preserve">Hurricane Gustav   </t>
  </si>
  <si>
    <t>Lesser Antilles|Leeward Antilles|Puerto Rico|Hispaniola|Jamaica|Cayman Islands|Cuba|Alabama|Mississippi&amp;Louisiana&amp;Texas&amp;Oklahoma&amp;Arkansas&amp;Tennessee&amp;Missouri&amp;Illinois&amp;Michigan&amp;the United States</t>
  </si>
  <si>
    <t>194.00</t>
  </si>
  <si>
    <t>https://en.wikipedia.org/wiki/Tropical_Storm_Danielle_(1992)</t>
  </si>
  <si>
    <t xml:space="preserve">Tropical Storm Danielle (1992)   </t>
  </si>
  <si>
    <t>North Carolina&amp;Virginia&amp;Maryland&amp;Delaware&amp;New Jersey&amp;Pennsylvania&amp;the United States</t>
  </si>
  <si>
    <t>195.00</t>
  </si>
  <si>
    <t>https://en.wikipedia.org/wiki/Boundary_Waters%E2%80%93Canadian_derecho</t>
  </si>
  <si>
    <t xml:space="preserve">Boundary Waters–Canadian derecho   </t>
  </si>
  <si>
    <t>196.00</t>
  </si>
  <si>
    <t>https://en.wikipedia.org/wiki/Cyclone_John</t>
  </si>
  <si>
    <t xml:space="preserve">Cyclone John   </t>
  </si>
  <si>
    <t>197.00</t>
  </si>
  <si>
    <t>https://en.wikipedia.org/wiki/Tropical_Storm_Beatriz_(1993)</t>
  </si>
  <si>
    <t>Tropical Storm Beatriz</t>
  </si>
  <si>
    <t>Gulf of Tehuantepec &amp; Huatulco &amp; Oaxaca &amp; Gulf of Mexico&amp;Mexico</t>
  </si>
  <si>
    <t>198.00</t>
  </si>
  <si>
    <t>https://en.wikipedia.org/wiki/Typhoon_Nari_(2013)</t>
  </si>
  <si>
    <t xml:space="preserve">Typhoon Nari (2013)   </t>
  </si>
  <si>
    <t>Philippines|Vietnam|Laos|Cambodia|Thailand</t>
  </si>
  <si>
    <t>199.00</t>
  </si>
  <si>
    <t>https://en.wikipedia.org/wiki/Cyclone_Orson</t>
  </si>
  <si>
    <t xml:space="preserve">Cyclone Orson   </t>
  </si>
  <si>
    <t>200.00</t>
  </si>
  <si>
    <t>https://en.wikipedia.org/wiki/Typhoon_Judy_(1982)</t>
  </si>
  <si>
    <t xml:space="preserve">Typhoon Judy (1982)   </t>
  </si>
  <si>
    <t>201.00</t>
  </si>
  <si>
    <t>https://en.wikipedia.org/wiki/Tropical_Storm_Linda_(1997)</t>
  </si>
  <si>
    <t xml:space="preserve">Tropical Storm Linda (1997)   </t>
  </si>
  <si>
    <t>Philippines|Malaysia|Indonesia|Brunei|Vietnam|Cambodia|Thailand|Burma</t>
  </si>
  <si>
    <t>202.00</t>
  </si>
  <si>
    <t>https://en.wikipedia.org/wiki/Hurricane_Pali</t>
  </si>
  <si>
    <t xml:space="preserve">Hurricane Pali   </t>
  </si>
  <si>
    <t>Kiribati</t>
  </si>
  <si>
    <t>203.00</t>
  </si>
  <si>
    <t>https://en.wikipedia.org/wiki/Typhoon_Nock-ten</t>
  </si>
  <si>
    <t xml:space="preserve">Typhoon Nock-ten   </t>
  </si>
  <si>
    <t>Caroline Islands|Philippines|Vietnam</t>
  </si>
  <si>
    <t>204.00</t>
  </si>
  <si>
    <t>https://en.wikipedia.org/wiki/Hurricane_Maria_(2011)</t>
  </si>
  <si>
    <t xml:space="preserve">Hurricane Maria (2011)   </t>
  </si>
  <si>
    <t>Lesser Antilles|Bermuda|Newfoundland</t>
  </si>
  <si>
    <t>205.00</t>
  </si>
  <si>
    <t>https://en.wikipedia.org/wiki/Typhoon_Nora_(1973)</t>
  </si>
  <si>
    <t xml:space="preserve">Typhoon Nora (1973)   </t>
  </si>
  <si>
    <t>Philippines|Taiwan&amp;Hong Kong&amp;China</t>
  </si>
  <si>
    <t>206.00</t>
  </si>
  <si>
    <t>https://en.wikipedia.org/wiki/Typhoon_Jebi</t>
  </si>
  <si>
    <t xml:space="preserve">Typhoon Jebi   </t>
  </si>
  <si>
    <t>Northern Mariana Islands|Taiwan&amp;China|Japan|Russian Far East&amp;Russia|Arctic</t>
  </si>
  <si>
    <t>207.00</t>
  </si>
  <si>
    <t>https://en.wikipedia.org/wiki/Hurricane_Beatriz_(2011)</t>
  </si>
  <si>
    <t xml:space="preserve">Hurricane Beatriz (2011)   </t>
  </si>
  <si>
    <t>208.00</t>
  </si>
  <si>
    <t>https://en.wikipedia.org/wiki/Tropical_Storm_Sinlaku_(2020)</t>
  </si>
  <si>
    <t xml:space="preserve">Tropical Storm Sinlaku (2020)   </t>
  </si>
  <si>
    <t>Philippines|Vietnam|Thailand|Laos</t>
  </si>
  <si>
    <t>209.00</t>
  </si>
  <si>
    <t>https://en.wikipedia.org/wiki/Cyclone_Alby</t>
  </si>
  <si>
    <t xml:space="preserve">Cyclone Alby   </t>
  </si>
  <si>
    <t>210.00</t>
  </si>
  <si>
    <t>https://en.wikipedia.org/wiki/Cyclone_Anne_(2014)</t>
  </si>
  <si>
    <t xml:space="preserve">Cyclone Anne (2014)   </t>
  </si>
  <si>
    <t>Republic of Ireland|United Kingdom|France|Channel Islands|Isle of Man|Spain|Portugal</t>
  </si>
  <si>
    <t>211.00</t>
  </si>
  <si>
    <t>https://en.wikipedia.org/wiki/Hurricane_Gert_(1999)</t>
  </si>
  <si>
    <t xml:space="preserve">Hurricane Gert (1999)   </t>
  </si>
  <si>
    <t>Bermuda|Maine|Atlantic Canada&amp;Canada</t>
  </si>
  <si>
    <t>212.00</t>
  </si>
  <si>
    <t>https://en.wikipedia.org/wiki/2013_North_India_floods</t>
  </si>
  <si>
    <t xml:space="preserve">2013 North India floods   </t>
  </si>
  <si>
    <t>Uttarakhand&amp;Himachal Pradesh&amp;Uttar Pradesh&amp;India|Sudurpashchim Pradesh&amp;Karnali Pradesh&amp;Nepal|Tibet&amp;China</t>
  </si>
  <si>
    <t>213.00</t>
  </si>
  <si>
    <t>https://en.wikipedia.org/wiki/2015_Northern_Chile_floods_and_mudflow</t>
  </si>
  <si>
    <t xml:space="preserve">2015 Northern Chile floods and mudflow   </t>
  </si>
  <si>
    <t>Atacama&amp;Antofagasta&amp;Coquimbo regions&amp;Chile</t>
  </si>
  <si>
    <t>214.00</t>
  </si>
  <si>
    <t>https://en.wikipedia.org/wiki/Storm_Eunice</t>
  </si>
  <si>
    <t xml:space="preserve">Storm Eunice   </t>
  </si>
  <si>
    <t>Belgium|Czech Republic|Denmark|France|Germany|Ireland|Lithuania|Netherlands|Poland|United Kingdom</t>
  </si>
  <si>
    <t>215.00</t>
  </si>
  <si>
    <t>https://en.wikipedia.org/wiki/Hurricane_Betsy_(1956)</t>
  </si>
  <si>
    <t xml:space="preserve">Hurricane Betsy (1956)   </t>
  </si>
  <si>
    <t>Lesser Antilles|Puerto Rico|Hispaniola|Bahamas|U.S. Virgin Islands&amp;the United States</t>
  </si>
  <si>
    <t>216.00</t>
  </si>
  <si>
    <t>https://en.wikipedia.org/wiki/February_9%E2%80%9311,_2017_North_American_blizzard</t>
  </si>
  <si>
    <t xml:space="preserve">February 9–11, 2017 North American blizzard   </t>
  </si>
  <si>
    <t>Central Plains&amp;Midwest&amp;Ohio Valley&amp;Northeast&amp;Mid-Atlantic states&amp;New England states&amp;the United States|Canada|Greenland</t>
  </si>
  <si>
    <t>217.00</t>
  </si>
  <si>
    <t>https://en.wikipedia.org/wiki/2013_Argentina_floods</t>
  </si>
  <si>
    <t xml:space="preserve">2013 Argentina floods   </t>
  </si>
  <si>
    <t>Greater Buenos Aires&amp;Greater La Plata&amp;Argentina</t>
  </si>
  <si>
    <t>218.00</t>
  </si>
  <si>
    <t>https://en.wikipedia.org/wiki/Late_March_2016_North_American_blizzard</t>
  </si>
  <si>
    <t xml:space="preserve">Late March 2016 North American blizzard   </t>
  </si>
  <si>
    <t>High Plains&amp;New England&amp;the United States</t>
  </si>
  <si>
    <t>219.00</t>
  </si>
  <si>
    <t>https://en.wikipedia.org/wiki/Hurricane_Tico</t>
  </si>
  <si>
    <t xml:space="preserve">Hurricane Tico   </t>
  </si>
  <si>
    <t>Mexico|the United States</t>
  </si>
  <si>
    <t>220.00</t>
  </si>
  <si>
    <t>https://en.wikipedia.org/wiki/1964_Rameswaram_cyclone</t>
  </si>
  <si>
    <t xml:space="preserve">1964 Rameswaram cyclone   </t>
  </si>
  <si>
    <t>Sri Lanka|India</t>
  </si>
  <si>
    <t>221.00</t>
  </si>
  <si>
    <t>https://en.wikipedia.org/wiki/Hurricane_Charley_(1986)</t>
  </si>
  <si>
    <t xml:space="preserve">Hurricane Charley (1986)   </t>
  </si>
  <si>
    <t>Mid-Atlantic states&amp;Massachusetts&amp;British Isles&amp;the United States</t>
  </si>
  <si>
    <t>222.00</t>
  </si>
  <si>
    <t>https://en.wikipedia.org/wiki/2017_California_floods</t>
  </si>
  <si>
    <t xml:space="preserve">2017 California floods   </t>
  </si>
  <si>
    <t>California&amp;Nevada&amp;the United States</t>
  </si>
  <si>
    <t>223.00</t>
  </si>
  <si>
    <t>https://en.wikipedia.org/wiki/Cyclone_Monty</t>
  </si>
  <si>
    <t xml:space="preserve">Cyclone Monty   </t>
  </si>
  <si>
    <t>224.00</t>
  </si>
  <si>
    <t>https://en.wikipedia.org/wiki/January_2016_United_States_blizzard</t>
  </si>
  <si>
    <t xml:space="preserve">January 2016 United States blizzard   </t>
  </si>
  <si>
    <t>Pacific Northwest&amp;Great Plains&amp;Mid-Atlantic states&amp;United States|Atlantic Canada&amp;Canada|British Isles|Finland</t>
  </si>
  <si>
    <t>225.00</t>
  </si>
  <si>
    <t>https://en.wikipedia.org/wiki/Typhoon_Nida_(2004)</t>
  </si>
  <si>
    <t xml:space="preserve">Typhoon Nida (2004)   </t>
  </si>
  <si>
    <t>Philippines|Japan</t>
  </si>
  <si>
    <t>226.00</t>
  </si>
  <si>
    <t>https://en.wikipedia.org/wiki/2022_Southern_Cone_heat_wave</t>
  </si>
  <si>
    <t xml:space="preserve">2022 Southern Cone heat wave   </t>
  </si>
  <si>
    <t>Argentina|Brasil|Paraguay|Uruguay</t>
  </si>
  <si>
    <t>227.00</t>
  </si>
  <si>
    <t>https://en.wikipedia.org/wiki/January_2012_Pacific_Northwest_snowstorm</t>
  </si>
  <si>
    <t xml:space="preserve">January 2012 Pacific Northwest snowstorm   </t>
  </si>
  <si>
    <t>Washington&amp;Oregon&amp;California&amp;Idaho&amp;Wyoming&amp;Utah&amp;Montana&amp;the United States|British Columbia&amp;Canada</t>
  </si>
  <si>
    <t>228.00</t>
  </si>
  <si>
    <t>https://en.wikipedia.org/wiki/Hurricane_Dot_(1959)</t>
  </si>
  <si>
    <t xml:space="preserve">Hurricane Dot (1959)   </t>
  </si>
  <si>
    <t>229.00</t>
  </si>
  <si>
    <t>https://en.wikipedia.org/wiki/1922_Shantou_typhoon</t>
  </si>
  <si>
    <t xml:space="preserve">1922 Shantou typhoon   </t>
  </si>
  <si>
    <t>Philippines|China</t>
  </si>
  <si>
    <t>230.00</t>
  </si>
  <si>
    <t>https://en.wikipedia.org/wiki/Tropical_Storm_Nestor_(2019)</t>
  </si>
  <si>
    <t xml:space="preserve">Tropical Storm Nestor (2019)   </t>
  </si>
  <si>
    <t>Yucatan Peninsula&amp;Mexico|the United States</t>
  </si>
  <si>
    <t>231.00</t>
  </si>
  <si>
    <t>https://en.wikipedia.org/wiki/Hurricane_Orlene_(2022)</t>
  </si>
  <si>
    <t xml:space="preserve">Hurricane Orlene (2022)   </t>
  </si>
  <si>
    <t>232.00</t>
  </si>
  <si>
    <t>https://en.wikipedia.org/wiki/Hurricane_Rafael</t>
  </si>
  <si>
    <t xml:space="preserve">Hurricane Rafael   </t>
  </si>
  <si>
    <t>Lesser Antilles|Puerto Rico|Bermuda|Atlantic Canada&amp;Canada|United States|Azores|Western Europe</t>
  </si>
  <si>
    <t>233.00</t>
  </si>
  <si>
    <t>https://en.wikipedia.org/wiki/Typhoon_Irma_(1981)</t>
  </si>
  <si>
    <t xml:space="preserve">Typhoon Irma (1981)   </t>
  </si>
  <si>
    <t>234.00</t>
  </si>
  <si>
    <t>https://en.wikipedia.org/wiki/Hurricane_Henri</t>
  </si>
  <si>
    <t xml:space="preserve">Hurricane Henri   </t>
  </si>
  <si>
    <t>Bermuda|United States|southern Nova Scotia&amp;Canada</t>
  </si>
  <si>
    <t>235.00</t>
  </si>
  <si>
    <t>https://en.wikipedia.org/wiki/1876_San_Felipe_hurricane</t>
  </si>
  <si>
    <t xml:space="preserve">1876 San Felipe hurricane   </t>
  </si>
  <si>
    <t>Antigua|St. Kitts|Virgin Islands|Puerto Rico|Hispaniola|the Carolinas&amp;the United States</t>
  </si>
  <si>
    <t>236.00</t>
  </si>
  <si>
    <t>https://en.wikipedia.org/wiki/Hurricane_Tanya</t>
  </si>
  <si>
    <t xml:space="preserve">Hurricane Tanya   </t>
  </si>
  <si>
    <t>Azores</t>
  </si>
  <si>
    <t>237.00</t>
  </si>
  <si>
    <t>https://en.wikipedia.org/wiki/Independence_Day_Derecho_of_1977</t>
  </si>
  <si>
    <t xml:space="preserve">Independence Day Derecho of 1977   </t>
  </si>
  <si>
    <t>northern Great Plains&amp;the United States</t>
  </si>
  <si>
    <t>238.00</t>
  </si>
  <si>
    <t>https://en.wikipedia.org/wiki/Early_2014_Sabah_floods</t>
  </si>
  <si>
    <t xml:space="preserve">Early 2014 Sabah floods   </t>
  </si>
  <si>
    <t>Interior Division of Sabah&amp;Kota Kinabalu&amp;Penampang&amp;Tuaran&amp;Malaysia</t>
  </si>
  <si>
    <t>239.00</t>
  </si>
  <si>
    <t>https://en.wikipedia.org/wiki/Tropical_Storm_Etau_(2009)</t>
  </si>
  <si>
    <t xml:space="preserve">Tropical Storm Etau (2009)   </t>
  </si>
  <si>
    <t>Hyōgo Prefecture&amp;Japan</t>
  </si>
  <si>
    <t>239.01</t>
  </si>
  <si>
    <t>Tokushima&amp;Shikoku&amp;Japan</t>
  </si>
  <si>
    <t>239.02</t>
  </si>
  <si>
    <t>240.00</t>
  </si>
  <si>
    <t>https://en.wikipedia.org/wiki/1945_Outer_Banks_hurricane</t>
  </si>
  <si>
    <t xml:space="preserve">1945 Outer Banks hurricane   </t>
  </si>
  <si>
    <t>Florida&amp;Georgia&amp;South Carolina&amp;North Carolina&amp;the United States</t>
  </si>
  <si>
    <t>240.01</t>
  </si>
  <si>
    <t>Wilmington&amp;North Carolina&amp;the United States</t>
  </si>
  <si>
    <t>240.02</t>
  </si>
  <si>
    <t>Miami&amp;Florida&amp;the United States</t>
  </si>
  <si>
    <t>241.00</t>
  </si>
  <si>
    <t>https://en.wikipedia.org/wiki/Tropical_Storm_Kiko_(2007)</t>
  </si>
  <si>
    <t xml:space="preserve">Tropical Storm Kiko (2007)   </t>
  </si>
  <si>
    <t>242.00</t>
  </si>
  <si>
    <t>https://en.wikipedia.org/wiki/Typhoon_Talim_(2017)</t>
  </si>
  <si>
    <t xml:space="preserve">Typhoon Talim (2017)   </t>
  </si>
  <si>
    <t>Mariana Islands|Philippines|Taiwan&amp;China|Japan|Kamchatka Peninsula</t>
  </si>
  <si>
    <t>242.01</t>
  </si>
  <si>
    <t>242.02</t>
  </si>
  <si>
    <t>Fujian and Zheijang Provinces&amp;China</t>
  </si>
  <si>
    <t>242.03</t>
  </si>
  <si>
    <t>Southern Japan</t>
  </si>
  <si>
    <t>242.04</t>
  </si>
  <si>
    <t>Saiki City and Tsukumi City&amp;Oita Prefecture &amp; Japan</t>
  </si>
  <si>
    <t>242.05</t>
  </si>
  <si>
    <t>Kagawa Prefecture&amp;Japan</t>
  </si>
  <si>
    <t>242.06</t>
  </si>
  <si>
    <t>242.07</t>
  </si>
  <si>
    <t>Hokkaido&amp;Japan</t>
  </si>
  <si>
    <t>243.00</t>
  </si>
  <si>
    <t>https://en.wikipedia.org/wiki/Typhoon_Neoguri_(2014)</t>
  </si>
  <si>
    <t xml:space="preserve">Typhoon Neoguri (2014)   </t>
  </si>
  <si>
    <t>Caroline Islands|Guam|Japan|South Korea</t>
  </si>
  <si>
    <t>243.01</t>
  </si>
  <si>
    <t>Kyūshū&amp;Japan</t>
  </si>
  <si>
    <t>243.02</t>
  </si>
  <si>
    <t xml:space="preserve"> Kōriyama&amp;Fukushima&amp;Tōhoku&amp;Japan</t>
  </si>
  <si>
    <t>243.03</t>
  </si>
  <si>
    <t xml:space="preserve"> Nagiso&amp;Nagano&amp;Chūbu&amp;Japan</t>
  </si>
  <si>
    <t>243.04</t>
  </si>
  <si>
    <t>Seiyo&amp;Ehime&amp;Shikoku&amp;Japan</t>
  </si>
  <si>
    <t>243.05</t>
  </si>
  <si>
    <t>Nagano&amp;Chūbu and Okinawa&amp;Kyūshū&amp;Japan</t>
  </si>
  <si>
    <t>243.06</t>
  </si>
  <si>
    <t>Okinawa&amp;Kyūshū&amp;Japan</t>
  </si>
  <si>
    <t>243.07</t>
  </si>
  <si>
    <t>Shikoku&amp;Japan</t>
  </si>
  <si>
    <t>243.08</t>
  </si>
  <si>
    <t>Yamagata&amp;Tōhoku&amp;Japan</t>
  </si>
  <si>
    <t>243.09</t>
  </si>
  <si>
    <t>Jeju&amp;South Korea</t>
  </si>
  <si>
    <t>244.00</t>
  </si>
  <si>
    <t>https://en.wikipedia.org/wiki/Typhoon_Skip</t>
  </si>
  <si>
    <t xml:space="preserve">Typhoon Skip   </t>
  </si>
  <si>
    <t>244.01</t>
  </si>
  <si>
    <t>Cebu&amp;Central Visayas&amp;Philippines</t>
  </si>
  <si>
    <t>244.02</t>
  </si>
  <si>
    <t>Mayon Volcano&amp;Albay&amp;Bicol Region&amp;Philippines</t>
  </si>
  <si>
    <t>244.03</t>
  </si>
  <si>
    <t>Palawan&amp;Mimaropa&amp;Philippines</t>
  </si>
  <si>
    <t>244.04</t>
  </si>
  <si>
    <t>Aklan&amp;Western Visayas&amp;Philippines</t>
  </si>
  <si>
    <t>244.05</t>
  </si>
  <si>
    <t>Pasacao&amp;Camarine Sur&amp;Bicol Region&amp;Philippines</t>
  </si>
  <si>
    <t>244.06</t>
  </si>
  <si>
    <t>Camarine Sur&amp;Bicol Region&amp;Philippines</t>
  </si>
  <si>
    <t>244.07</t>
  </si>
  <si>
    <t>Manila&amp;National Capital Region&amp;Philippines</t>
  </si>
  <si>
    <t>244.08</t>
  </si>
  <si>
    <t>Leyte&amp;The Visayas&amp;Philippines</t>
  </si>
  <si>
    <t>244.09</t>
  </si>
  <si>
    <t xml:space="preserve">Tablas Island&amp;Philippines </t>
  </si>
  <si>
    <t>244.10</t>
  </si>
  <si>
    <t>Marinduque Island&amp;Philippines</t>
  </si>
  <si>
    <t>244.11</t>
  </si>
  <si>
    <t>Tacloban&amp;Eastern Visayas&amp;Leyte Island&amp;Philippines</t>
  </si>
  <si>
    <t>244.12</t>
  </si>
  <si>
    <t>Agusan&amp;Philippines</t>
  </si>
  <si>
    <t>244.13</t>
  </si>
  <si>
    <t>Giligan&amp;Palawan Island&amp;Philippines</t>
  </si>
  <si>
    <t>244.14</t>
  </si>
  <si>
    <t>Mindoro Island&amp;Philippines</t>
  </si>
  <si>
    <t>244.15</t>
  </si>
  <si>
    <t>Capiz&amp;Western Visayas&amp;Panay Island&amp;Philippines</t>
  </si>
  <si>
    <t>244.16</t>
  </si>
  <si>
    <t>Iloilo City&amp;Western Visayas&amp;Philippines</t>
  </si>
  <si>
    <t>244.17</t>
  </si>
  <si>
    <t>244.18</t>
  </si>
  <si>
    <t>Pasig&amp;National Capital Region&amp;Philippines</t>
  </si>
  <si>
    <t>244.19</t>
  </si>
  <si>
    <t>245.00</t>
  </si>
  <si>
    <t>https://en.wikipedia.org/wiki/Tropical_Storm_Abby_(1964)</t>
  </si>
  <si>
    <t xml:space="preserve">Tropical Storm Abby (1964)   </t>
  </si>
  <si>
    <t>Louisiana and Texas&amp;the United States</t>
  </si>
  <si>
    <t>246.00</t>
  </si>
  <si>
    <t>https://en.wikipedia.org/wiki/Tropical_Storm_Hermine_(2010)</t>
  </si>
  <si>
    <t xml:space="preserve">Tropical Storm Hermine (2010)   </t>
  </si>
  <si>
    <t>Texas and Oklahoma and Kansas&amp;the United States|Mexico</t>
  </si>
  <si>
    <t>246.01</t>
  </si>
  <si>
    <t>Southern Mexico | Guatemala</t>
  </si>
  <si>
    <t>246.02</t>
  </si>
  <si>
    <t>Texas and Oklahoma&amp;the United States</t>
  </si>
  <si>
    <t>246.03</t>
  </si>
  <si>
    <t>246.04</t>
  </si>
  <si>
    <t>Oklahoma&amp;the United States</t>
  </si>
  <si>
    <t>246.05</t>
  </si>
  <si>
    <t>Inter-American Highway&amp;Guatemala</t>
  </si>
  <si>
    <t>246.06</t>
  </si>
  <si>
    <t>Quetzaltenango&amp;Guatemala</t>
  </si>
  <si>
    <t>246.07</t>
  </si>
  <si>
    <t>246.08</t>
  </si>
  <si>
    <t>Costa Rica</t>
  </si>
  <si>
    <t>246.09</t>
  </si>
  <si>
    <t>246.10</t>
  </si>
  <si>
    <t>246.11</t>
  </si>
  <si>
    <t>Matamoros&amp;Tamaulipas&amp;Mexico</t>
  </si>
  <si>
    <t>246.12</t>
  </si>
  <si>
    <t>Johnson County&amp;Texas&amp;the United States</t>
  </si>
  <si>
    <t>246.13</t>
  </si>
  <si>
    <t>Arlington&amp;Tarrant&amp;Texas&amp;the United States</t>
  </si>
  <si>
    <t>246.14</t>
  </si>
  <si>
    <t>Bell County&amp;Texas&amp;The United States</t>
  </si>
  <si>
    <t>246.15</t>
  </si>
  <si>
    <t>246.16</t>
  </si>
  <si>
    <t>Jamaica Beach&amp;Texas&amp;The United States</t>
  </si>
  <si>
    <t>246.17</t>
  </si>
  <si>
    <t>Colbert&amp;Bryan County&amp;Oklahoma&amp;The United States</t>
  </si>
  <si>
    <t>247.00</t>
  </si>
  <si>
    <t>https://en.wikipedia.org/wiki/Hurricane_Leslie_(2018)</t>
  </si>
  <si>
    <t xml:space="preserve">Hurricane Leslie (2018)   </t>
  </si>
  <si>
    <t>Azores|Bermuda|the United States|Madeira|Iberian Peninsula|France</t>
  </si>
  <si>
    <t>247.01</t>
  </si>
  <si>
    <t>247.02</t>
  </si>
  <si>
    <t>247.03</t>
  </si>
  <si>
    <t>Coimbra&amp;Região de Coimbra&amp;Centro&amp;Portugal</t>
  </si>
  <si>
    <t>247.04</t>
  </si>
  <si>
    <t>Figueira da Foz&amp;Coimbra&amp;Região de Coimbra&amp;Centro&amp;Portugal</t>
  </si>
  <si>
    <t>247.05</t>
  </si>
  <si>
    <t>Soure&amp;Coimbra&amp;Região de Coimbra&amp;Centro&amp;Portugal</t>
  </si>
  <si>
    <t>247.06</t>
  </si>
  <si>
    <t>Viseu&amp;Viseu Dão Lafões&amp;Centro&amp;Portugal</t>
  </si>
  <si>
    <t>247.07</t>
  </si>
  <si>
    <t>Leiria&amp;Região de Leiria&amp;Centro&amp;Portugal</t>
  </si>
  <si>
    <t>247.08</t>
  </si>
  <si>
    <t>Marinha Grande&amp;Leiria&amp;Região de Leiria&amp;Centro&amp;Portugal</t>
  </si>
  <si>
    <t>247.09</t>
  </si>
  <si>
    <t>Praia da Vieira&amp;Leiria&amp;Região de Leiria&amp;Centro&amp;Portugal</t>
  </si>
  <si>
    <t>247.10</t>
  </si>
  <si>
    <t>Alcobaça&amp;Leiria&amp;Região de Leiria&amp;Centro&amp;Portugal</t>
  </si>
  <si>
    <t>247.11</t>
  </si>
  <si>
    <t>Leiria&amp;Região de Leiria and Coimbra&amp;Bas Mondego and Aveiro&amp;Região de Aveiro and Viseu&amp;Viseu Dão Lafões&amp;Centro&amp;Portugal</t>
  </si>
  <si>
    <t>247.12</t>
  </si>
  <si>
    <t>Porto&amp;Norte&amp;Portugal</t>
  </si>
  <si>
    <t>247.13</t>
  </si>
  <si>
    <t>Amieiro&amp;Alijo&amp;Norte&amp;Portugal</t>
  </si>
  <si>
    <t>247.14</t>
  </si>
  <si>
    <t>247.15</t>
  </si>
  <si>
    <t>Pezens&amp;La Malepère à la Montagne Noire&amp;Aude&amp;Occitania&amp;France</t>
  </si>
  <si>
    <t>247.16</t>
  </si>
  <si>
    <t>Aude&amp;Occitanie&amp;France</t>
  </si>
  <si>
    <t>247.17</t>
  </si>
  <si>
    <t>Trèbes&amp;Aude&amp;Occitanie&amp;France</t>
  </si>
  <si>
    <t>247.18</t>
  </si>
  <si>
    <t>Villegailhenc&amp;La Vallée de l'Orbiel&amp;Carcassonne&amp;Aude&amp;Occitania&amp;France</t>
  </si>
  <si>
    <t>247.19</t>
  </si>
  <si>
    <t>Villalier&amp;La Vallée de l'Orbiel&amp;Carcassonne&amp;Aude&amp;Occitania&amp;France</t>
  </si>
  <si>
    <t>247.20</t>
  </si>
  <si>
    <t xml:space="preserve"> Veillardonnel&amp;La Vallée de l'Orbiel&amp;Carcassonne&amp;Aude&amp;Occitania&amp;France</t>
  </si>
  <si>
    <t>247.21</t>
  </si>
  <si>
    <t>Carcassonne&amp;Aude&amp;Occitanie&amp;France</t>
  </si>
  <si>
    <t>247.22</t>
  </si>
  <si>
    <t>Saint-Couat-d'Aude&amp;La Montagne d'Alaric&amp;Narbonne&amp;Aude&amp;Occitania&amp;France</t>
  </si>
  <si>
    <t>247.23</t>
  </si>
  <si>
    <t>247.24</t>
  </si>
  <si>
    <t>Tortosa&amp;Baix Ebre&amp;Tarragona&amp;Catalonia&amp;Spain</t>
  </si>
  <si>
    <t>248.00</t>
  </si>
  <si>
    <t>https://en.wikipedia.org/wiki/Typhoon_Kate_(1970)</t>
  </si>
  <si>
    <t xml:space="preserve">Typhoon Kate (1970)   </t>
  </si>
  <si>
    <t>Philippines|Indonesia|Vietnam</t>
  </si>
  <si>
    <t>249.00</t>
  </si>
  <si>
    <t>https://en.wikipedia.org/wiki/Cyclone_Berguitta</t>
  </si>
  <si>
    <t xml:space="preserve">Cyclone Berguitta   </t>
  </si>
  <si>
    <t>Mauritius|Réunion</t>
  </si>
  <si>
    <t>250.00</t>
  </si>
  <si>
    <t>https://en.wikipedia.org/wiki/Hurricane_Hilary_(1993)</t>
  </si>
  <si>
    <t xml:space="preserve">Hurricane Hilary (1993)   </t>
  </si>
  <si>
    <t>Mexico|California&amp;Iowa&amp;United States</t>
  </si>
  <si>
    <t>251.00</t>
  </si>
  <si>
    <t>https://en.wikipedia.org/wiki/2011_China_floods</t>
  </si>
  <si>
    <t xml:space="preserve">2011 China floods   </t>
  </si>
  <si>
    <t>252.00</t>
  </si>
  <si>
    <t>https://en.wikipedia.org/wiki/Cyclone_Ita</t>
  </si>
  <si>
    <t xml:space="preserve">Cyclone Ita   </t>
  </si>
  <si>
    <t>Solomon Islands|Papua New Guinea|Queensland&amp;Australia|New Zealand</t>
  </si>
  <si>
    <t>253.00</t>
  </si>
  <si>
    <t>https://en.wikipedia.org/wiki/Tropical_Storm_Kelly</t>
  </si>
  <si>
    <t xml:space="preserve">Tropical Storm Kelly   </t>
  </si>
  <si>
    <t>254.00</t>
  </si>
  <si>
    <t>https://en.wikipedia.org/wiki/1888_Moradabad_hailstorm</t>
  </si>
  <si>
    <t xml:space="preserve">1888 Moradabad hailstorm   </t>
  </si>
  <si>
    <t xml:space="preserve"> Moradabad&amp;Uttar Pradesh&amp;India</t>
  </si>
  <si>
    <t>255.00</t>
  </si>
  <si>
    <t>https://en.wikipedia.org/wiki/2016_Maryland_flood</t>
  </si>
  <si>
    <t xml:space="preserve">2016 Maryland flood   </t>
  </si>
  <si>
    <t>256.00</t>
  </si>
  <si>
    <t>https://en.wikipedia.org/wiki/Typhoon_Cary_(1987)</t>
  </si>
  <si>
    <t xml:space="preserve">Typhoon Cary (1987)   </t>
  </si>
  <si>
    <t>Philippines|Hainan&amp;Hong Kong&amp;China|Vietnam</t>
  </si>
  <si>
    <t>257.00</t>
  </si>
  <si>
    <t>https://en.wikipedia.org/wiki/1998_Gujarat_cyclone</t>
  </si>
  <si>
    <t xml:space="preserve">1998 Gujarat cyclone   </t>
  </si>
  <si>
    <t>India|Pakistan</t>
  </si>
  <si>
    <t>258.00</t>
  </si>
  <si>
    <t>https://en.wikipedia.org/wiki/St._Lucia%27s_flood</t>
  </si>
  <si>
    <t>St. Lucia's flood</t>
  </si>
  <si>
    <t xml:space="preserve">Netherlands|Germany </t>
  </si>
  <si>
    <t>259.00</t>
  </si>
  <si>
    <t>Cyclone Quimburga   (duplicate with ID 130)</t>
  </si>
  <si>
    <t>Newfoundland|British Isles|France|Germany|Netherlands|Belgium|Italy|Switzerland|Austria|Denmark|Poland</t>
  </si>
  <si>
    <t>260.00</t>
  </si>
  <si>
    <t>https://en.wikipedia.org/wiki/1933_Treasure_Coast_hurricane</t>
  </si>
  <si>
    <t xml:space="preserve">1933 Treasure Coast hurricane   </t>
  </si>
  <si>
    <t>The Bahamas|Florida&amp;Georgia&amp;The Carolinas&amp;the United States</t>
  </si>
  <si>
    <t>261.00</t>
  </si>
  <si>
    <t>https://en.wikipedia.org/wiki/Cyclone_Apollo</t>
  </si>
  <si>
    <t xml:space="preserve">Cyclone Apollo   </t>
  </si>
  <si>
    <t>Algeria|Tunisia|Sicily&amp;Italy|Malta|Libya|Cyprus|Turkey</t>
  </si>
  <si>
    <t>262.00</t>
  </si>
  <si>
    <t>Hurricane Fiona   ( duplicate with ID137)</t>
  </si>
  <si>
    <t>Leeward Islands|Puerto Rico|Dominican Republic|Lucayan Archipelago|Bermuda|Canada|Saint Pierre and Miquelon|Greenland</t>
  </si>
  <si>
    <t>263.00</t>
  </si>
  <si>
    <t>https://en.wikipedia.org/wiki/Columbus_Day_Storm_of_1962</t>
  </si>
  <si>
    <t xml:space="preserve">Columbus Day Storm of 1962   </t>
  </si>
  <si>
    <t>Pacific Northwest|Canada|Northern California&amp;United States</t>
  </si>
  <si>
    <t>264.00</t>
  </si>
  <si>
    <t>https://en.wikipedia.org/wiki/Hurricane_Humberto_(2019)</t>
  </si>
  <si>
    <t xml:space="preserve">Hurricane Humberto (2019)   </t>
  </si>
  <si>
    <t>Bahamas|the United States|Puerto Rico|Bermuda|Atlantic Canada&amp;Canada</t>
  </si>
  <si>
    <t>265.00</t>
  </si>
  <si>
    <t>https://en.wikipedia.org/wiki/Tropical_Storm_Kirk_(2018)</t>
  </si>
  <si>
    <t xml:space="preserve">Tropical Storm Kirk (2018)   </t>
  </si>
  <si>
    <t>Barbados|Windward Islands|Guadeloupe</t>
  </si>
  <si>
    <t>266.00</t>
  </si>
  <si>
    <t>https://en.wikipedia.org/wiki/Tropical_Storm_Josephine_(1996)</t>
  </si>
  <si>
    <t xml:space="preserve">Tropical Storm Josephine (1996)   </t>
  </si>
  <si>
    <t>Mid-Atlantic&amp;United States|Atlantic Canada&amp;Canada</t>
  </si>
  <si>
    <t>267.00</t>
  </si>
  <si>
    <t>https://en.wikipedia.org/wiki/Cyclone_Carmen</t>
  </si>
  <si>
    <t xml:space="preserve">Cyclone Carmen   </t>
  </si>
  <si>
    <t>the United Kingdom|Ireland|France|Belgium|Netherlands</t>
  </si>
  <si>
    <t>268.00</t>
  </si>
  <si>
    <t>https://en.wikipedia.org/wiki/Typhoon_Mamie_(1985)</t>
  </si>
  <si>
    <t xml:space="preserve">Typhoon Mamie (1985)   </t>
  </si>
  <si>
    <t>269.00</t>
  </si>
  <si>
    <t>https://en.wikipedia.org/wiki/Schoolhouse_Blizzard</t>
  </si>
  <si>
    <t xml:space="preserve">Schoolhouse Blizzard   </t>
  </si>
  <si>
    <t>270.00</t>
  </si>
  <si>
    <t>https://en.wikipedia.org/wiki/Cyclone_Imogen</t>
  </si>
  <si>
    <t xml:space="preserve">Cyclone Imogen   </t>
  </si>
  <si>
    <t>Northern Territory&amp;Far North Queensland&amp;Australia</t>
  </si>
  <si>
    <t>271.00</t>
  </si>
  <si>
    <t>https://en.wikipedia.org/wiki/Typhoon_Nesat_(2017)</t>
  </si>
  <si>
    <t xml:space="preserve">Typhoon Nesat (2017)   </t>
  </si>
  <si>
    <t>Philippines|Ryukyu Islands&amp;Japan|Taiwan&amp;China|Thailand</t>
  </si>
  <si>
    <t>272.00</t>
  </si>
  <si>
    <t>https://en.wikipedia.org/wiki/Hurricane_Laura</t>
  </si>
  <si>
    <t xml:space="preserve">Hurricane Laura   </t>
  </si>
  <si>
    <t>Lesser Antilles|Greater Antilles|The Bahamas|the United States</t>
  </si>
  <si>
    <t>273.00</t>
  </si>
  <si>
    <t>https://en.wikipedia.org/wiki/Typhoon_Soudelor</t>
  </si>
  <si>
    <t xml:space="preserve">Typhoon Soudelor   </t>
  </si>
  <si>
    <t>Mariana Islands|Philippines|Taiwan&amp;China|South Korea|Japan</t>
  </si>
  <si>
    <t> 420 </t>
  </si>
  <si>
    <t>274.00</t>
  </si>
  <si>
    <t>https://en.wikipedia.org/wiki/1991_Perfect_Storm</t>
  </si>
  <si>
    <t xml:space="preserve">1991 Perfect Storm   </t>
  </si>
  <si>
    <t>Mid-Atlantic states&amp;the United States&amp;Canada</t>
  </si>
  <si>
    <t>275.00</t>
  </si>
  <si>
    <t>https://en.wikipedia.org/wiki/Tropical_Storm_Marco_(2008)</t>
  </si>
  <si>
    <t xml:space="preserve">Tropical Storm Marco (2008)   </t>
  </si>
  <si>
    <t>276.00</t>
  </si>
  <si>
    <t>https://en.wikipedia.org/wiki/Hurricane_Gladys_(1975)</t>
  </si>
  <si>
    <t xml:space="preserve">Hurricane Gladys (1975)   </t>
  </si>
  <si>
    <t>Newfoundland&amp;Labrador&amp;the United States</t>
  </si>
  <si>
    <t>277.00</t>
  </si>
  <si>
    <t>https://en.wikipedia.org/wiki/1944_Great_Atlantic_hurricane</t>
  </si>
  <si>
    <t xml:space="preserve">1944 Great Atlantic hurricane   </t>
  </si>
  <si>
    <t xml:space="preserve"> New England&amp;the United States|Atlantic Canada&amp;Canada</t>
  </si>
  <si>
    <t>278.00</t>
  </si>
  <si>
    <t>https://en.wikipedia.org/wiki/Cyclone_Hikaa</t>
  </si>
  <si>
    <t xml:space="preserve">Cyclone Hikaa   </t>
  </si>
  <si>
    <t>India|Oman</t>
  </si>
  <si>
    <t>279.00</t>
  </si>
  <si>
    <t>https://en.wikipedia.org/wiki/Typhoon_Utor</t>
  </si>
  <si>
    <t xml:space="preserve">Typhoon Utor   </t>
  </si>
  <si>
    <t>Philippines|Hong Kong&amp;Macao&amp;Guangdong&amp;Guangxi&amp;Jiangxi&amp;Hunan&amp;China</t>
  </si>
  <si>
    <t>280.00</t>
  </si>
  <si>
    <t>https://en.wikipedia.org/wiki/2015_Southeast_Africa_floods</t>
  </si>
  <si>
    <t xml:space="preserve">2015 Southeast Africa floods   </t>
  </si>
  <si>
    <t>Malawi|Mozambique|Madagascar|Zimbabwe</t>
  </si>
  <si>
    <t>281.00</t>
  </si>
  <si>
    <t>https://en.wikipedia.org/wiki/Hurricane_Sam</t>
  </si>
  <si>
    <t xml:space="preserve">Hurricane Sam   </t>
  </si>
  <si>
    <t>West Africa|Lesser Antilles|Puerto Rico|Bermuda|Iceland|Greenland</t>
  </si>
  <si>
    <t>282.00</t>
  </si>
  <si>
    <t>https://en.wikipedia.org/wiki/Cyclone_Alan</t>
  </si>
  <si>
    <t xml:space="preserve">Cyclone Alan   </t>
  </si>
  <si>
    <t>French Polynesia&amp;France</t>
  </si>
  <si>
    <t>283.00</t>
  </si>
  <si>
    <t>https://en.wikipedia.org/wiki/August_2020_Midwest_derecho</t>
  </si>
  <si>
    <t xml:space="preserve">August 2020 Midwest derecho   </t>
  </si>
  <si>
    <t>284.00</t>
  </si>
  <si>
    <t>https://en.wikipedia.org/wiki/Hurricane_Danielle_(2010)</t>
  </si>
  <si>
    <t>Hurricane Danielle</t>
  </si>
  <si>
    <t>285.00</t>
  </si>
  <si>
    <t>https://en.wikipedia.org/wiki/1893_San_Roque_hurricane</t>
  </si>
  <si>
    <t xml:space="preserve">1893 San Roque hurricane   </t>
  </si>
  <si>
    <t>Lesser Antilles|Puerto Rico|New England&amp;the United States|Atlantic Canada&amp;Canada</t>
  </si>
  <si>
    <t>286.00</t>
  </si>
  <si>
    <t>https://en.wikipedia.org/wiki/Typhoon_Isa</t>
  </si>
  <si>
    <t xml:space="preserve">Typhoon Isa   </t>
  </si>
  <si>
    <t>Pohnpei|Guam|Rota</t>
  </si>
  <si>
    <t>287.00</t>
  </si>
  <si>
    <t>https://en.wikipedia.org/wiki/Cyclone_Yasa</t>
  </si>
  <si>
    <t xml:space="preserve">Cyclone Yasa   </t>
  </si>
  <si>
    <t>Vanuatu|Fiji|Tonga</t>
  </si>
  <si>
    <t>288.00</t>
  </si>
  <si>
    <t>https://en.wikipedia.org/wiki/Cyclone_Hola</t>
  </si>
  <si>
    <t xml:space="preserve">Cyclone Hola   </t>
  </si>
  <si>
    <t>Fiji|Vanuatu|New Caledonia|New Zealand</t>
  </si>
  <si>
    <t>289.00</t>
  </si>
  <si>
    <t>https://en.wikipedia.org/wiki/Tropical_Depression_Josie</t>
  </si>
  <si>
    <t xml:space="preserve">Tropical Depression Josie   </t>
  </si>
  <si>
    <t>Philippines|Taiwan&amp;China</t>
  </si>
  <si>
    <t>243</t>
  </si>
  <si>
    <t>2550000000</t>
  </si>
  <si>
    <t>10000000000</t>
  </si>
  <si>
    <t>2021</t>
  </si>
  <si>
    <t>7</t>
  </si>
  <si>
    <t>12</t>
  </si>
  <si>
    <t>25</t>
  </si>
  <si>
    <t>196</t>
  </si>
  <si>
    <t>33400000000</t>
  </si>
  <si>
    <t>150</t>
  </si>
  <si>
    <t>19</t>
  </si>
  <si>
    <t>2</t>
  </si>
  <si>
    <t>14</t>
  </si>
  <si>
    <t>1</t>
  </si>
  <si>
    <t>17</t>
  </si>
  <si>
    <t>2000</t>
  </si>
  <si>
    <t>300</t>
  </si>
  <si>
    <t>16</t>
  </si>
  <si>
    <t>15</t>
  </si>
  <si>
    <t>135</t>
  </si>
  <si>
    <t>47</t>
  </si>
  <si>
    <t>27</t>
  </si>
  <si>
    <t>4500</t>
  </si>
  <si>
    <t>360</t>
  </si>
  <si>
    <t>43</t>
  </si>
  <si>
    <t>31</t>
  </si>
  <si>
    <t>18</t>
  </si>
  <si>
    <t>200000</t>
  </si>
  <si>
    <t>23</t>
  </si>
  <si>
    <t>20</t>
  </si>
  <si>
    <t>10000</t>
  </si>
  <si>
    <t>40</t>
  </si>
  <si>
    <t>2300</t>
  </si>
  <si>
    <t>400000000</t>
  </si>
  <si>
    <t>700</t>
  </si>
  <si>
    <t>21</t>
  </si>
  <si>
    <t>240</t>
  </si>
  <si>
    <t>0</t>
  </si>
  <si>
    <t>Villers-la-Chèvre&amp;Meurthe-et-Moselle&amp;France</t>
  </si>
  <si>
    <t>3</t>
  </si>
  <si>
    <t>2009</t>
  </si>
  <si>
    <t>24</t>
  </si>
  <si>
    <t>1574000</t>
  </si>
  <si>
    <t>1700000000</t>
  </si>
  <si>
    <t>2900000000</t>
  </si>
  <si>
    <t>2013</t>
  </si>
  <si>
    <t>10</t>
  </si>
  <si>
    <t>29</t>
  </si>
  <si>
    <t>western Europe&amp;Europe|northern Europe&amp;Europe</t>
  </si>
  <si>
    <t>994000000</t>
  </si>
  <si>
    <t>1091000000</t>
  </si>
  <si>
    <t>1350000000</t>
  </si>
  <si>
    <t>1400000000</t>
  </si>
  <si>
    <t>300000000</t>
  </si>
  <si>
    <t>500000000</t>
  </si>
  <si>
    <t>680000000</t>
  </si>
  <si>
    <t>5</t>
  </si>
  <si>
    <t>6</t>
  </si>
  <si>
    <t>1900000000</t>
  </si>
  <si>
    <t>759000000</t>
  </si>
  <si>
    <t>1100000000</t>
  </si>
  <si>
    <t>925000000</t>
  </si>
  <si>
    <t>100000000</t>
  </si>
  <si>
    <t>200000000</t>
  </si>
  <si>
    <t>1710</t>
  </si>
  <si>
    <t>4</t>
  </si>
  <si>
    <t>275000000</t>
  </si>
  <si>
    <t>370000000</t>
  </si>
  <si>
    <t>352000000</t>
  </si>
  <si>
    <t>1000</t>
  </si>
  <si>
    <t>1000000000</t>
  </si>
  <si>
    <t>2014</t>
  </si>
  <si>
    <t>13</t>
  </si>
  <si>
    <t>281000000</t>
  </si>
  <si>
    <t>286000000</t>
  </si>
  <si>
    <t>253000000</t>
  </si>
  <si>
    <t>1500000000</t>
  </si>
  <si>
    <t>2019</t>
  </si>
  <si>
    <t>9</t>
  </si>
  <si>
    <t>740000000</t>
  </si>
  <si>
    <t>798000000</t>
  </si>
  <si>
    <t>782000000</t>
  </si>
  <si>
    <t>2020</t>
  </si>
  <si>
    <t>344000000</t>
  </si>
  <si>
    <t>350000000</t>
  </si>
  <si>
    <t>1611000000</t>
  </si>
  <si>
    <t>11</t>
  </si>
  <si>
    <t>311000000</t>
  </si>
  <si>
    <t>248000000</t>
  </si>
  <si>
    <t>2017</t>
  </si>
  <si>
    <t>1465000000</t>
  </si>
  <si>
    <t>2018</t>
  </si>
  <si>
    <t>1675000000</t>
  </si>
  <si>
    <t>2200000000</t>
  </si>
  <si>
    <t>1140000000</t>
  </si>
  <si>
    <t>8</t>
  </si>
  <si>
    <t>800000000</t>
  </si>
  <si>
    <t>1200000000</t>
  </si>
  <si>
    <t>840000000</t>
  </si>
  <si>
    <t>860000000</t>
  </si>
  <si>
    <t>264000000</t>
  </si>
  <si>
    <t>250000000</t>
  </si>
  <si>
    <t>1800000000</t>
  </si>
  <si>
    <t>30</t>
  </si>
  <si>
    <t>4100000000</t>
  </si>
  <si>
    <t>18000000000</t>
  </si>
  <si>
    <t>853000000</t>
  </si>
  <si>
    <t>2015</t>
  </si>
  <si>
    <t>816000000</t>
  </si>
  <si>
    <t>3000000000</t>
  </si>
  <si>
    <t>5000000000</t>
  </si>
  <si>
    <t>5800</t>
  </si>
  <si>
    <t>1800</t>
  </si>
  <si>
    <t>1135</t>
  </si>
  <si>
    <t>340000000</t>
  </si>
  <si>
    <t>604000000</t>
  </si>
  <si>
    <t>1142000000</t>
  </si>
  <si>
    <t>1108000000</t>
  </si>
  <si>
    <t>504000000</t>
  </si>
  <si>
    <t>328000000</t>
  </si>
  <si>
    <t>272000000</t>
  </si>
  <si>
    <t>2022</t>
  </si>
  <si>
    <t>3100000000</t>
  </si>
  <si>
    <t>3610000000</t>
  </si>
  <si>
    <t>3300000000</t>
  </si>
  <si>
    <t>40000000</t>
  </si>
  <si>
    <t>75000000</t>
  </si>
  <si>
    <t>900000000</t>
  </si>
  <si>
    <t>1543000000</t>
  </si>
  <si>
    <t>2023</t>
  </si>
  <si>
    <t>50</t>
  </si>
  <si>
    <t>100</t>
  </si>
  <si>
    <t>121</t>
  </si>
  <si>
    <t>61500</t>
  </si>
  <si>
    <t>10700000</t>
  </si>
  <si>
    <t>23500</t>
  </si>
  <si>
    <t>55</t>
  </si>
  <si>
    <t>22</t>
  </si>
  <si>
    <t>394000000</t>
  </si>
  <si>
    <t>434000000</t>
  </si>
  <si>
    <t>South Australia&amp;Australia|Victoria|Tasmania</t>
  </si>
  <si>
    <t>1028000000</t>
  </si>
  <si>
    <t>28</t>
  </si>
  <si>
    <t>2000000000</t>
  </si>
  <si>
    <t>southern Moravia&amp;the Czech Republic</t>
  </si>
  <si>
    <t>150000000</t>
  </si>
  <si>
    <t>southeast Australia&amp;Australia</t>
  </si>
  <si>
    <t>75</t>
  </si>
  <si>
    <t>1983</t>
  </si>
  <si>
    <t>13000</t>
  </si>
  <si>
    <t>1994</t>
  </si>
  <si>
    <t>New South Wales&amp;Australia|Queensland&amp;Australia</t>
  </si>
  <si>
    <t>2310000</t>
  </si>
  <si>
    <t>2010</t>
  </si>
  <si>
    <t>3234</t>
  </si>
  <si>
    <t>2011</t>
  </si>
  <si>
    <t>35000000</t>
  </si>
  <si>
    <t>CNY</t>
  </si>
  <si>
    <t>15000000000</t>
  </si>
  <si>
    <t>Inner Mongolia Autonomous Region|Ningxia&amp;China|Gansu&amp;China|Shanxi&amp;China</t>
  </si>
  <si>
    <t>3650000</t>
  </si>
  <si>
    <t>southeastern US&amp;the US</t>
  </si>
  <si>
    <t>1300000000</t>
  </si>
  <si>
    <t>2006</t>
  </si>
  <si>
    <t>Missouri&amp;the US</t>
  </si>
  <si>
    <t>2005</t>
  </si>
  <si>
    <t>Arkansas&amp;the US</t>
  </si>
  <si>
    <t>Madill&amp;Oklahoma&amp;the US</t>
  </si>
  <si>
    <t>Onalaska&amp;Polk County&amp;Texas&amp;the US</t>
  </si>
  <si>
    <t>33</t>
  </si>
  <si>
    <t>291</t>
  </si>
  <si>
    <t>rural areas of Polk County&amp;Polk County&amp;Texas&amp;the US</t>
  </si>
  <si>
    <t>Seven Oaks&amp;Polk County&amp;Texas&amp;the US</t>
  </si>
  <si>
    <t>1967</t>
  </si>
  <si>
    <t>40000</t>
  </si>
  <si>
    <t>80</t>
  </si>
  <si>
    <t>16500000000</t>
  </si>
  <si>
    <t>187</t>
  </si>
  <si>
    <t>280</t>
  </si>
  <si>
    <t>southern India&amp;India</t>
  </si>
  <si>
    <t>71</t>
  </si>
  <si>
    <t>6600000</t>
  </si>
  <si>
    <t>300000</t>
  </si>
  <si>
    <t>Ullal&amp;India|Gujarat&amp;India</t>
  </si>
  <si>
    <t>10000000</t>
  </si>
  <si>
    <t>1250000000</t>
  </si>
  <si>
    <t> Papua New Guinea|Queensland&amp;Australia|Northern Territory&amp;Australia</t>
  </si>
  <si>
    <t>5100000</t>
  </si>
  <si>
    <t>26</t>
  </si>
  <si>
    <t> Mokelumne Hill&amp;Calaveras County&amp;California&amp;United States|Amador County&amp;California&amp;United States|Calaveras County&amp;California&amp;United States</t>
  </si>
  <si>
    <t>921</t>
  </si>
  <si>
    <t>500</t>
  </si>
  <si>
    <t>95000000</t>
  </si>
  <si>
    <t>2008</t>
  </si>
  <si>
    <t>4130</t>
  </si>
  <si>
    <t>Philippines|Taiwan|Fujian&amp;China</t>
  </si>
  <si>
    <t>60</t>
  </si>
  <si>
    <t>693000000</t>
  </si>
  <si>
    <t>2007</t>
  </si>
  <si>
    <t>200</t>
  </si>
  <si>
    <t>TWD</t>
  </si>
  <si>
    <t xml:space="preserve"> Central California &amp;California&amp;the US|Southern California&amp;California&amp;the US|Northern California&amp;California&amp;the US|Idaho&amp;the US|Western Nevada&amp;Nevada&amp;the US|Oregon&amp;the US|State of Washington&amp;the US|Northwestern Nevada&amp;Nevada&amp;the US|Southern Nevada&amp;Nevada&amp;the US|Montana&amp;the US|British Columbia&amp;Canada|Alberta&amp;Canada|Manitoba&amp;Canada|the Northwest Territory&amp;Canada|Saskatchewan&amp;Canada|Yukon&amp;Canada</t>
  </si>
  <si>
    <t>914</t>
  </si>
  <si>
    <t>600</t>
  </si>
  <si>
    <t>8900000000</t>
  </si>
  <si>
    <t>800</t>
  </si>
  <si>
    <t>619</t>
  </si>
  <si>
    <t>66</t>
  </si>
  <si>
    <t>116</t>
  </si>
  <si>
    <t>72</t>
  </si>
  <si>
    <t>112</t>
  </si>
  <si>
    <t>1100</t>
  </si>
  <si>
    <t>2800</t>
  </si>
  <si>
    <t>Florida&amp;the United States|Massachusetts&amp;the United States|South Carolina&amp;the United States|Bahamas|Atlantic Canada&amp;Canada</t>
  </si>
  <si>
    <t>70000000</t>
  </si>
  <si>
    <t>1500</t>
  </si>
  <si>
    <t>62000000</t>
  </si>
  <si>
    <t>126</t>
  </si>
  <si>
    <t>4900000</t>
  </si>
  <si>
    <t>636</t>
  </si>
  <si>
    <t>1500000</t>
  </si>
  <si>
    <t>388</t>
  </si>
  <si>
    <t>1200000</t>
  </si>
  <si>
    <t>19500</t>
  </si>
  <si>
    <t>West Bengal&amp;India|Jharkhand&amp;India</t>
  </si>
  <si>
    <t>152</t>
  </si>
  <si>
    <t>2700000</t>
  </si>
  <si>
    <t>2180000000</t>
  </si>
  <si>
    <t>52229</t>
  </si>
  <si>
    <t>Dhaniakhali&amp;Hooghly District&amp;West Bengal&amp;India|Ghatal&amp;West Midnapore District&amp;West Bengal&amp;India</t>
  </si>
  <si>
    <t>2301</t>
  </si>
  <si>
    <t>2000000</t>
  </si>
  <si>
    <t>47000</t>
  </si>
  <si>
    <t>5530000000</t>
  </si>
  <si>
    <t>24501</t>
  </si>
  <si>
    <t>19000000000</t>
  </si>
  <si>
    <t>61000</t>
  </si>
  <si>
    <t>11000</t>
  </si>
  <si>
    <t>1636</t>
  </si>
  <si>
    <t>Polish-Ukrainian border&amp;Poland|Polish-Ukrainian border&amp;Ukraine</t>
  </si>
  <si>
    <t>1063</t>
  </si>
  <si>
    <t>4655</t>
  </si>
  <si>
    <t>3200</t>
  </si>
  <si>
    <t>Yucatán Peninsula&amp;Mexico|Cuba|Florida Panhandle&amp;Florida&amp;the US|Georgia&amp;the US|North Carolina&amp;the US|Virginia&amp;the US|Maryland&amp;the US|New York&amp;the US|Pennsylvania&amp;the United States|Atlantic Canada&amp;Canada|Iceland|Ireland|United Kingdom</t>
  </si>
  <si>
    <t>35</t>
  </si>
  <si>
    <t>128</t>
  </si>
  <si>
    <t>59</t>
  </si>
  <si>
    <t>220804</t>
  </si>
  <si>
    <t>2100000000</t>
  </si>
  <si>
    <t>1972</t>
  </si>
  <si>
    <t>123279</t>
  </si>
  <si>
    <t>119</t>
  </si>
  <si>
    <t>39000000</t>
  </si>
  <si>
    <t>3437</t>
  </si>
  <si>
    <t>12100000</t>
  </si>
  <si>
    <t>7100000</t>
  </si>
  <si>
    <t>4100000</t>
  </si>
  <si>
    <t>3100000</t>
  </si>
  <si>
    <t>1400000</t>
  </si>
  <si>
    <t>1300000</t>
  </si>
  <si>
    <t>1000000</t>
  </si>
  <si>
    <t>50000</t>
  </si>
  <si>
    <t>125900000</t>
  </si>
  <si>
    <t>5268</t>
  </si>
  <si>
    <t>110000000</t>
  </si>
  <si>
    <t>900</t>
  </si>
  <si>
    <t>704</t>
  </si>
  <si>
    <t>220000</t>
  </si>
  <si>
    <t>2300000000</t>
  </si>
  <si>
    <t>71000</t>
  </si>
  <si>
    <t>25000</t>
  </si>
  <si>
    <t>7700000</t>
  </si>
  <si>
    <t>1903</t>
  </si>
  <si>
    <t>4000000</t>
  </si>
  <si>
    <t>405</t>
  </si>
  <si>
    <t>350</t>
  </si>
  <si>
    <t>367</t>
  </si>
  <si>
    <t>4500000</t>
  </si>
  <si>
    <t>205000</t>
  </si>
  <si>
    <t>275000</t>
  </si>
  <si>
    <t>500000</t>
  </si>
  <si>
    <t>53</t>
  </si>
  <si>
    <t>3000000</t>
  </si>
  <si>
    <t>250000</t>
  </si>
  <si>
    <t>Zhejiang&amp;China|Taiwan|South Korea</t>
  </si>
  <si>
    <t>1800000</t>
  </si>
  <si>
    <t>1987</t>
  </si>
  <si>
    <t>125</t>
  </si>
  <si>
    <t>Wenzhou&amp;Zhejiang&amp;China|Jiaxing&amp;Zhejiang&amp;China</t>
  </si>
  <si>
    <t>34</t>
  </si>
  <si>
    <t>32</t>
  </si>
  <si>
    <t>400</t>
  </si>
  <si>
    <t>Ryukyu Islands&amp;Japan|Shanghai&amp;China| Jiangsu&amp;China| Zhejiang&amp;China</t>
  </si>
  <si>
    <t>2349000</t>
  </si>
  <si>
    <t>246000000</t>
  </si>
  <si>
    <t>7200</t>
  </si>
  <si>
    <t>15000</t>
  </si>
  <si>
    <t>2334000</t>
  </si>
  <si>
    <t>1630000000</t>
  </si>
  <si>
    <t>Shanghai&amp;China| Jiangsu&amp;China| Zhejiang&amp;China</t>
  </si>
  <si>
    <t>387100</t>
  </si>
  <si>
    <t>192700</t>
  </si>
  <si>
    <t>2200000</t>
  </si>
  <si>
    <t>124</t>
  </si>
  <si>
    <t>8000</t>
  </si>
  <si>
    <t>62</t>
  </si>
  <si>
    <t>7345</t>
  </si>
  <si>
    <t>574</t>
  </si>
  <si>
    <t>511000000</t>
  </si>
  <si>
    <t>17370000</t>
  </si>
  <si>
    <t>36</t>
  </si>
  <si>
    <t>823</t>
  </si>
  <si>
    <t>DOP</t>
  </si>
  <si>
    <t>17000</t>
  </si>
  <si>
    <t>XCD</t>
  </si>
  <si>
    <t>890</t>
  </si>
  <si>
    <t>217</t>
  </si>
  <si>
    <t>67000</t>
  </si>
  <si>
    <t>93</t>
  </si>
  <si>
    <t>Guangdong&amp;China| Fujian&amp;China| Jiangxi&amp;China|Hunan&amp;China|Hubei&amp;China</t>
  </si>
  <si>
    <t>63</t>
  </si>
  <si>
    <t>1660000</t>
  </si>
  <si>
    <t>2220000</t>
  </si>
  <si>
    <t>Jiangsu&amp;China| Anhui&amp;China| Henan&amp;China| Hubei &amp;China|Chongqing&amp;China|Sichuan&amp;China| Qinghai&amp;China|Inner Mongolia&amp;China</t>
  </si>
  <si>
    <t>252</t>
  </si>
  <si>
    <t>435</t>
  </si>
  <si>
    <t>2003</t>
  </si>
  <si>
    <t xml:space="preserve">Caroline Islands|Northern Mariana Islands&amp;Mariana Islands|Ryukyu Islands&amp;Japan|South Sakhalin&amp;Russia|Korea|Kuril Islands&amp;Russia
</t>
  </si>
  <si>
    <t>209</t>
  </si>
  <si>
    <t>90</t>
  </si>
  <si>
    <t>2647</t>
  </si>
  <si>
    <t>1971</t>
  </si>
  <si>
    <t>69</t>
  </si>
  <si>
    <t>2856</t>
  </si>
  <si>
    <t>2001</t>
  </si>
  <si>
    <t>54</t>
  </si>
  <si>
    <t>22000</t>
  </si>
  <si>
    <t>133400</t>
  </si>
  <si>
    <t>3500000</t>
  </si>
  <si>
    <t>2002</t>
  </si>
  <si>
    <t>21600</t>
  </si>
  <si>
    <t>133000</t>
  </si>
  <si>
    <t>18000</t>
  </si>
  <si>
    <t>Nampula&amp;Mozambique|Zambezia&amp;Mozambique</t>
  </si>
  <si>
    <t>380</t>
  </si>
  <si>
    <t>30000</t>
  </si>
  <si>
    <t>3600</t>
  </si>
  <si>
    <t>Tamaulipas&amp;Tampico&amp;Mexico|Texas&amp;the United States|Louisiana&amp;the United States</t>
  </si>
  <si>
    <t>56200000</t>
  </si>
  <si>
    <t>1981</t>
  </si>
  <si>
    <t>561</t>
  </si>
  <si>
    <t>286</t>
  </si>
  <si>
    <t>225</t>
  </si>
  <si>
    <t>275</t>
  </si>
  <si>
    <t>118</t>
  </si>
  <si>
    <t>5000000</t>
  </si>
  <si>
    <t>82</t>
  </si>
  <si>
    <t>2400000</t>
  </si>
  <si>
    <t>44</t>
  </si>
  <si>
    <t>1250</t>
  </si>
  <si>
    <t>213</t>
  </si>
  <si>
    <t>453</t>
  </si>
  <si>
    <t>322675</t>
  </si>
  <si>
    <t>66700</t>
  </si>
  <si>
    <t>700000</t>
  </si>
  <si>
    <t>171</t>
  </si>
  <si>
    <t>42</t>
  </si>
  <si>
    <t>70</t>
  </si>
  <si>
    <t>91</t>
  </si>
  <si>
    <t>237</t>
  </si>
  <si>
    <t>100000</t>
  </si>
  <si>
    <t>80000</t>
  </si>
  <si>
    <t>216895</t>
  </si>
  <si>
    <t>546103</t>
  </si>
  <si>
    <t>Djibouti city&amp;Djibouti|areas surrounding Djibouti City&amp;Djibouti</t>
  </si>
  <si>
    <t>110000</t>
  </si>
  <si>
    <t>Western Region&amp;Uganda|Northern Region&amp;Uganda</t>
  </si>
  <si>
    <t>5000</t>
  </si>
  <si>
    <t>64000</t>
  </si>
  <si>
    <t>65</t>
  </si>
  <si>
    <t>527000000</t>
  </si>
  <si>
    <t>27450000</t>
  </si>
  <si>
    <t>64</t>
  </si>
  <si>
    <t>171000000</t>
  </si>
  <si>
    <t>301</t>
  </si>
  <si>
    <t>6200</t>
  </si>
  <si>
    <t>NIO</t>
  </si>
  <si>
    <t>207000000</t>
  </si>
  <si>
    <t>MXN</t>
  </si>
  <si>
    <t>105000000</t>
  </si>
  <si>
    <t>1985</t>
  </si>
  <si>
    <t>253383</t>
  </si>
  <si>
    <t>88</t>
  </si>
  <si>
    <t>125000</t>
  </si>
  <si>
    <t>35000</t>
  </si>
  <si>
    <t>104900000</t>
  </si>
  <si>
    <t>5300000</t>
  </si>
  <si>
    <t>24500</t>
  </si>
  <si>
    <t>29000</t>
  </si>
  <si>
    <t>Pampanga&amp;Philippines|Tarlac&amp;Philippines|Nueva Ecija&amp;Philippines</t>
  </si>
  <si>
    <t>69000</t>
  </si>
  <si>
    <t>52300</t>
  </si>
  <si>
    <t>1447</t>
  </si>
  <si>
    <t>10500000000</t>
  </si>
  <si>
    <t>3210000000</t>
  </si>
  <si>
    <t>16000000</t>
  </si>
  <si>
    <t>233</t>
  </si>
  <si>
    <t>101</t>
  </si>
  <si>
    <t>130</t>
  </si>
  <si>
    <t>108</t>
  </si>
  <si>
    <t>120</t>
  </si>
  <si>
    <t>Mauritius|Réunion&amp;France</t>
  </si>
  <si>
    <t>135000000</t>
  </si>
  <si>
    <t>450</t>
  </si>
  <si>
    <t>2351</t>
  </si>
  <si>
    <t>67200000</t>
  </si>
  <si>
    <t>58000</t>
  </si>
  <si>
    <t>86</t>
  </si>
  <si>
    <t>1600000</t>
  </si>
  <si>
    <t>520</t>
  </si>
  <si>
    <t>1530000000</t>
  </si>
  <si>
    <t>2260</t>
  </si>
  <si>
    <t>383457</t>
  </si>
  <si>
    <t>27000000</t>
  </si>
  <si>
    <t>3757</t>
  </si>
  <si>
    <t>4459</t>
  </si>
  <si>
    <t>103662</t>
  </si>
  <si>
    <t>8150000</t>
  </si>
  <si>
    <t>the Visayas region&amp;Philippines|Ho Chi Minh City&amp;Vietnam|Vũng Tàu&amp;Bà Rịa–Vũng Tàu province&amp;Vietnam|Marshall Islands|Caroline Islands|Philippines</t>
  </si>
  <si>
    <t>394226</t>
  </si>
  <si>
    <t>40800000</t>
  </si>
  <si>
    <t>2797</t>
  </si>
  <si>
    <t>21224</t>
  </si>
  <si>
    <t>124226</t>
  </si>
  <si>
    <t>PHP</t>
  </si>
  <si>
    <t>52200000</t>
  </si>
  <si>
    <t>2746</t>
  </si>
  <si>
    <t>VND</t>
  </si>
  <si>
    <t>925000000000</t>
  </si>
  <si>
    <t>45700000</t>
  </si>
  <si>
    <t>Zihuatanejo&amp;Guerrero&amp;Mexico|Cabo Corrientes&amp;Jalisco&amp;Mexico|Punta San Telmo&amp;Michoacán&amp;Mexico|Playa Perula&amp;Jalisco&amp;Mexico|Baja California&amp;Mexico</t>
  </si>
  <si>
    <t>7600000</t>
  </si>
  <si>
    <t>210</t>
  </si>
  <si>
    <t>83</t>
  </si>
  <si>
    <t>1957</t>
  </si>
  <si>
    <t>2100</t>
  </si>
  <si>
    <t>2800000</t>
  </si>
  <si>
    <t>1984</t>
  </si>
  <si>
    <t>1094</t>
  </si>
  <si>
    <t>1029</t>
  </si>
  <si>
    <t>493294</t>
  </si>
  <si>
    <t>90700000</t>
  </si>
  <si>
    <t>363686</t>
  </si>
  <si>
    <t>2526</t>
  </si>
  <si>
    <t>895</t>
  </si>
  <si>
    <t>491968</t>
  </si>
  <si>
    <t>600000</t>
  </si>
  <si>
    <t>364070</t>
  </si>
  <si>
    <t>230</t>
  </si>
  <si>
    <t>1326</t>
  </si>
  <si>
    <t>38</t>
  </si>
  <si>
    <t>256</t>
  </si>
  <si>
    <t>25000000</t>
  </si>
  <si>
    <t>Illoilo&amp;Philippines|Capiz Province&amp;Philippines</t>
  </si>
  <si>
    <t>448</t>
  </si>
  <si>
    <t>24000</t>
  </si>
  <si>
    <t>4049</t>
  </si>
  <si>
    <t>Leyte Island &amp;Philippines|Samar Island&amp;Philippines</t>
  </si>
  <si>
    <t>41</t>
  </si>
  <si>
    <t>the vicinity of the island nation&amp;Philippines</t>
  </si>
  <si>
    <t>289</t>
  </si>
  <si>
    <t>134</t>
  </si>
  <si>
    <t>630</t>
  </si>
  <si>
    <t>Andhra Pradesh&amp;India|Tamil Nadu&amp;India|Karnataka&amp;India|Odisha&amp;India|The Andaman and Nicobar Islands&amp;India</t>
  </si>
  <si>
    <t>1570000</t>
  </si>
  <si>
    <t>Nandyal District&amp;India| Anantapur District&amp;India| Sri Sathya Sai District&amp;India</t>
  </si>
  <si>
    <t>121200000</t>
  </si>
  <si>
    <t>Maroc|Benin|Burkina Faso|Cape Verde|The Gambia|Ghana|Guinea|Guinea-Bissau|Ivory Coast|Liberia|Mali|Mauritania|Niger|Nigeria|Senegal|Sierra Leone|Togo|Saint Helena, Ascension and Tristan da Cunha&amp;The UK</t>
  </si>
  <si>
    <t>2500000</t>
  </si>
  <si>
    <t>270</t>
  </si>
  <si>
    <t>CVE</t>
  </si>
  <si>
    <t>76000000</t>
  </si>
  <si>
    <t>30000000</t>
  </si>
  <si>
    <t>50000000</t>
  </si>
  <si>
    <t>86000000</t>
  </si>
  <si>
    <t>85</t>
  </si>
  <si>
    <t>BGN</t>
  </si>
  <si>
    <t>1302</t>
  </si>
  <si>
    <t>34000000</t>
  </si>
  <si>
    <t>46</t>
  </si>
  <si>
    <t>51</t>
  </si>
  <si>
    <t>180000</t>
  </si>
  <si>
    <t>775000000</t>
  </si>
  <si>
    <t>129000000</t>
  </si>
  <si>
    <t>169</t>
  </si>
  <si>
    <t>452</t>
  </si>
  <si>
    <t>1973</t>
  </si>
  <si>
    <t>129</t>
  </si>
  <si>
    <t>21900000000</t>
  </si>
  <si>
    <t>1085000</t>
  </si>
  <si>
    <t>827000</t>
  </si>
  <si>
    <t>78000000</t>
  </si>
  <si>
    <t>245000000</t>
  </si>
  <si>
    <t>3850000000</t>
  </si>
  <si>
    <t>Ilocos Region, Cagayan Valley, Mimaropa, Central Luzon and Cordillera Administrative Region in Luzon and Caraga in Mindanao&amp;Philippines</t>
  </si>
  <si>
    <t>567062</t>
  </si>
  <si>
    <t>255</t>
  </si>
  <si>
    <t>1951</t>
  </si>
  <si>
    <t>21200000</t>
  </si>
  <si>
    <t>1198</t>
  </si>
  <si>
    <t>1199</t>
  </si>
  <si>
    <t>1933</t>
  </si>
  <si>
    <t>640</t>
  </si>
  <si>
    <t>832</t>
  </si>
  <si>
    <t>4100</t>
  </si>
  <si>
    <t>801</t>
  </si>
  <si>
    <t>899</t>
  </si>
  <si>
    <t>280881</t>
  </si>
  <si>
    <t>3290000</t>
  </si>
  <si>
    <t>2408</t>
  </si>
  <si>
    <t>Northern Mindanao, Caraga, and in the Davao Region&amp;Philippines</t>
  </si>
  <si>
    <t>183226</t>
  </si>
  <si>
    <t>912000</t>
  </si>
  <si>
    <t>750000</t>
  </si>
  <si>
    <t>206000</t>
  </si>
  <si>
    <t>4163</t>
  </si>
  <si>
    <t>1775</t>
  </si>
  <si>
    <t>163</t>
  </si>
  <si>
    <t>200 ("at least 163")</t>
  </si>
  <si>
    <t>4000</t>
  </si>
  <si>
    <t>103</t>
  </si>
  <si>
    <t>53868</t>
  </si>
  <si>
    <t>6364</t>
  </si>
  <si>
    <t>37000000</t>
  </si>
  <si>
    <t>21568</t>
  </si>
  <si>
    <t>3787</t>
  </si>
  <si>
    <t>27500</t>
  </si>
  <si>
    <t>140</t>
  </si>
  <si>
    <t>6500000000</t>
  </si>
  <si>
    <t>1999</t>
  </si>
  <si>
    <t>75112</t>
  </si>
  <si>
    <t>84</t>
  </si>
  <si>
    <t>337</t>
  </si>
  <si>
    <t>17000000</t>
  </si>
  <si>
    <t>1600000000</t>
  </si>
  <si>
    <t>101000000</t>
  </si>
  <si>
    <t>9250</t>
  </si>
  <si>
    <t>7900000</t>
  </si>
  <si>
    <t>coastal areas of St. Mary's, Calvert, Harford, and Anne Arundel counties&amp;Maryland&amp;the United States</t>
  </si>
  <si>
    <t>8420000</t>
  </si>
  <si>
    <t>204</t>
  </si>
  <si>
    <t>1784</t>
  </si>
  <si>
    <t>60000000</t>
  </si>
  <si>
    <t>14600000</t>
  </si>
  <si>
    <t>104</t>
  </si>
  <si>
    <t>78</t>
  </si>
  <si>
    <t>32191</t>
  </si>
  <si>
    <t>13300</t>
  </si>
  <si>
    <t>692000000</t>
  </si>
  <si>
    <t>1600</t>
  </si>
  <si>
    <t>132000</t>
  </si>
  <si>
    <t>VUV</t>
  </si>
  <si>
    <t>63200000000</t>
  </si>
  <si>
    <t>92000000</t>
  </si>
  <si>
    <t>374</t>
  </si>
  <si>
    <t>118000000</t>
  </si>
  <si>
    <t>2700</t>
  </si>
  <si>
    <t>993000000000</t>
  </si>
  <si>
    <t>1600000000000</t>
  </si>
  <si>
    <t>24000000</t>
  </si>
  <si>
    <t>143</t>
  </si>
  <si>
    <t>476</t>
  </si>
  <si>
    <t>110</t>
  </si>
  <si>
    <t>1993</t>
  </si>
  <si>
    <t>16818</t>
  </si>
  <si>
    <t>999</t>
  </si>
  <si>
    <t>106</t>
  </si>
  <si>
    <t>789</t>
  </si>
  <si>
    <t>11029000</t>
  </si>
  <si>
    <t>6200000000</t>
  </si>
  <si>
    <t>12051</t>
  </si>
  <si>
    <t>465</t>
  </si>
  <si>
    <t>677</t>
  </si>
  <si>
    <t>1277</t>
  </si>
  <si>
    <t>11000000</t>
  </si>
  <si>
    <t>24100</t>
  </si>
  <si>
    <t>77200000000</t>
  </si>
  <si>
    <t>232805</t>
  </si>
  <si>
    <t>3500000000</t>
  </si>
  <si>
    <t>9999</t>
  </si>
  <si>
    <t>2500000000</t>
  </si>
  <si>
    <t>4170000000</t>
  </si>
  <si>
    <t>190000000</t>
  </si>
  <si>
    <t>3600000000</t>
  </si>
  <si>
    <t>79</t>
  </si>
  <si>
    <t>1530</t>
  </si>
  <si>
    <t>2721</t>
  </si>
  <si>
    <t>13185000000</t>
  </si>
  <si>
    <t>161798</t>
  </si>
  <si>
    <t>39</t>
  </si>
  <si>
    <t>92</t>
  </si>
  <si>
    <t>50000000000</t>
  </si>
  <si>
    <t>54000000</t>
  </si>
  <si>
    <t>65000</t>
  </si>
  <si>
    <t>27649</t>
  </si>
  <si>
    <t>1073</t>
  </si>
  <si>
    <t>624</t>
  </si>
  <si>
    <t>2999</t>
  </si>
  <si>
    <t>857000000</t>
  </si>
  <si>
    <t>7430</t>
  </si>
  <si>
    <t>3457</t>
  </si>
  <si>
    <t>758</t>
  </si>
  <si>
    <t>1405</t>
  </si>
  <si>
    <t>13138</t>
  </si>
  <si>
    <t>85000000</t>
  </si>
  <si>
    <t>849</t>
  </si>
  <si>
    <t>1963</t>
  </si>
  <si>
    <t>400000</t>
  </si>
  <si>
    <t>18449</t>
  </si>
  <si>
    <t>158000000</t>
  </si>
  <si>
    <t>1990</t>
  </si>
  <si>
    <t>18607</t>
  </si>
  <si>
    <t>77200000</t>
  </si>
  <si>
    <t>214</t>
  </si>
  <si>
    <t>10800000000</t>
  </si>
  <si>
    <t>4688</t>
  </si>
  <si>
    <t>194</t>
  </si>
  <si>
    <t>15300000000</t>
  </si>
  <si>
    <t>279</t>
  </si>
  <si>
    <t>187000000</t>
  </si>
  <si>
    <t>67</t>
  </si>
  <si>
    <t>2956</t>
  </si>
  <si>
    <t>2628</t>
  </si>
  <si>
    <t>1841</t>
  </si>
  <si>
    <t>2620000000</t>
  </si>
  <si>
    <t>1118</t>
  </si>
  <si>
    <t>231</t>
  </si>
  <si>
    <t>716000000</t>
  </si>
  <si>
    <t>332</t>
  </si>
  <si>
    <t>53800000</t>
  </si>
  <si>
    <t>22900000000</t>
  </si>
  <si>
    <t>13528</t>
  </si>
  <si>
    <t>3090000000</t>
  </si>
  <si>
    <t>8400</t>
  </si>
  <si>
    <t>20000000000</t>
  </si>
  <si>
    <t>8300</t>
  </si>
  <si>
    <t>590000000</t>
  </si>
  <si>
    <t>38000000000</t>
  </si>
  <si>
    <t>300200</t>
  </si>
  <si>
    <t>52000</t>
  </si>
  <si>
    <t>7200000</t>
  </si>
  <si>
    <t>920000000</t>
  </si>
  <si>
    <t>20000000</t>
  </si>
  <si>
    <t>1979</t>
  </si>
  <si>
    <t>623000</t>
  </si>
  <si>
    <t>1954</t>
  </si>
  <si>
    <t>1899</t>
  </si>
  <si>
    <t>1964</t>
  </si>
  <si>
    <t>25500000000</t>
  </si>
  <si>
    <t>395000000</t>
  </si>
  <si>
    <t>14000000</t>
  </si>
  <si>
    <t>8300000</t>
  </si>
  <si>
    <t>1959</t>
  </si>
  <si>
    <t>1996</t>
  </si>
  <si>
    <t>11300000</t>
  </si>
  <si>
    <t>148000000</t>
  </si>
  <si>
    <t>1620000000</t>
  </si>
  <si>
    <t>2016</t>
  </si>
  <si>
    <t>26100000</t>
  </si>
  <si>
    <t>1998</t>
  </si>
  <si>
    <t>170000000</t>
  </si>
  <si>
    <t>1969</t>
  </si>
  <si>
    <t>1160000000</t>
  </si>
  <si>
    <t>239000</t>
  </si>
  <si>
    <t>60300000</t>
  </si>
  <si>
    <t>1925</t>
  </si>
  <si>
    <t>84500000</t>
  </si>
  <si>
    <t>9000000</t>
  </si>
  <si>
    <t>359000000</t>
  </si>
  <si>
    <t>2730000000</t>
  </si>
  <si>
    <t>7500000</t>
  </si>
  <si>
    <t>1932</t>
  </si>
  <si>
    <t>972000000</t>
  </si>
  <si>
    <t>8310000000</t>
  </si>
  <si>
    <t>290000000</t>
  </si>
  <si>
    <t>16800000</t>
  </si>
  <si>
    <t>1989</t>
  </si>
  <si>
    <t>505000000</t>
  </si>
  <si>
    <t>385000000</t>
  </si>
  <si>
    <t>123000000</t>
  </si>
  <si>
    <t>14000000000</t>
  </si>
  <si>
    <t>12900000</t>
  </si>
  <si>
    <t>45000000</t>
  </si>
  <si>
    <t>1978</t>
  </si>
  <si>
    <t>1900000</t>
  </si>
  <si>
    <t>1830000000</t>
  </si>
  <si>
    <t>1956</t>
  </si>
  <si>
    <t>104000000</t>
  </si>
  <si>
    <t>284000000</t>
  </si>
  <si>
    <t>15000000</t>
  </si>
  <si>
    <t>1986</t>
  </si>
  <si>
    <t>1550000000</t>
  </si>
  <si>
    <t>2004</t>
  </si>
  <si>
    <t>2012</t>
  </si>
  <si>
    <t>6000000</t>
  </si>
  <si>
    <t>63300000</t>
  </si>
  <si>
    <t>700000000</t>
  </si>
  <si>
    <t>87500000</t>
  </si>
  <si>
    <t>75000</t>
  </si>
  <si>
    <t>750000000</t>
  </si>
  <si>
    <t>632000000</t>
  </si>
  <si>
    <t>YEN</t>
  </si>
  <si>
    <t>3080000000</t>
  </si>
  <si>
    <t>KRW</t>
  </si>
  <si>
    <t>223000000</t>
  </si>
  <si>
    <t>132000000</t>
  </si>
  <si>
    <t>799</t>
  </si>
  <si>
    <t>240000000</t>
  </si>
  <si>
    <t>424000000</t>
  </si>
  <si>
    <t>127000000</t>
  </si>
  <si>
    <t>38000000</t>
  </si>
  <si>
    <t>29800000</t>
  </si>
  <si>
    <t>220000000</t>
  </si>
  <si>
    <t>1970</t>
  </si>
  <si>
    <t>107000000</t>
  </si>
  <si>
    <t>6650000000</t>
  </si>
  <si>
    <t>1150000000</t>
  </si>
  <si>
    <t>7800000</t>
  </si>
  <si>
    <t>22435000</t>
  </si>
  <si>
    <t>5580000</t>
  </si>
  <si>
    <t>230000000</t>
  </si>
  <si>
    <t>1962</t>
  </si>
  <si>
    <t>440000</t>
  </si>
  <si>
    <t>130000000</t>
  </si>
  <si>
    <t>282000000</t>
  </si>
  <si>
    <t>23300000000</t>
  </si>
  <si>
    <t>4090000000</t>
  </si>
  <si>
    <t>1991</t>
  </si>
  <si>
    <t>1944</t>
  </si>
  <si>
    <t>3550000000</t>
  </si>
  <si>
    <t>11200000000</t>
  </si>
  <si>
    <t>247000000</t>
  </si>
  <si>
    <t>5660000</t>
  </si>
  <si>
    <t>87400000000</t>
  </si>
  <si>
    <t>https://en.wikipedia.org/wiki/North_American_blizzard_of_1966</t>
  </si>
  <si>
    <t>https://en.wikipedia.org/wiki/Boulder_Fire</t>
  </si>
  <si>
    <t>https://en.wikipedia.org/wiki/Tropical_Storm_Haiyan_(2007)</t>
  </si>
  <si>
    <t>https://en.wikipedia.org/wiki/Long_Hollow_Fire</t>
  </si>
  <si>
    <t>https://en.wikipedia.org/wiki/2021_Islamabad_flooding</t>
  </si>
  <si>
    <t>https://en.wikipedia.org/wiki/Substation_Fire</t>
  </si>
  <si>
    <t>https://en.wikipedia.org/wiki/Cyclone_Herwart</t>
  </si>
  <si>
    <t>103.01</t>
  </si>
  <si>
    <t>103.02</t>
  </si>
  <si>
    <t>103.03</t>
  </si>
  <si>
    <t>103.04</t>
  </si>
  <si>
    <t>Event_ID_original</t>
  </si>
  <si>
    <t>Event_ID_uuid</t>
  </si>
  <si>
    <t>Event_Name_alternative</t>
  </si>
  <si>
    <t>AHPDzKR</t>
  </si>
  <si>
    <t>6FnYxig</t>
  </si>
  <si>
    <t>GSkiVyT</t>
  </si>
  <si>
    <t>VSizBse</t>
  </si>
  <si>
    <t>HT5mEiU</t>
  </si>
  <si>
    <t>Db8B2c4</t>
  </si>
  <si>
    <t>JzHm8xZ</t>
  </si>
  <si>
    <t>xfMTcCH</t>
  </si>
  <si>
    <t>8wGcR99</t>
  </si>
  <si>
    <t>aMs4nLa</t>
  </si>
  <si>
    <t>REv4hae</t>
  </si>
  <si>
    <t>6xLcEZQ</t>
  </si>
  <si>
    <t>EyHt12P</t>
  </si>
  <si>
    <t>THOMAS|DORIS</t>
  </si>
  <si>
    <t>eeiPft4</t>
  </si>
  <si>
    <t>FRIEDERIKE|DAVID</t>
  </si>
  <si>
    <t>OyLKBvi</t>
  </si>
  <si>
    <t>BURGLIND|ELEANOR</t>
  </si>
  <si>
    <t>wYxtPa4</t>
  </si>
  <si>
    <t>HERWART</t>
  </si>
  <si>
    <t>7zQNAUW</t>
  </si>
  <si>
    <t>fXQWuwu</t>
  </si>
  <si>
    <t>MIKE-NIKLAS|LENTESTORM</t>
  </si>
  <si>
    <t>oeTV7FF</t>
  </si>
  <si>
    <t>ebjyztf</t>
  </si>
  <si>
    <t>JP5SgWh</t>
  </si>
  <si>
    <t>ELON-FELIX|DAGMAR-ELON|NINA</t>
  </si>
  <si>
    <t>5u39KUu</t>
  </si>
  <si>
    <t>NADIA|MALIK</t>
  </si>
  <si>
    <t>xQMfNbl</t>
  </si>
  <si>
    <t>YLENIA|ZEYNEP|ANTONIA|DUDLEY|EUNICE|FRANKLIN</t>
  </si>
  <si>
    <t>uMcsKL3</t>
  </si>
  <si>
    <t>GABRIELLE</t>
  </si>
  <si>
    <t>wKrZ5cG</t>
  </si>
  <si>
    <t>FEU0KhG</t>
  </si>
  <si>
    <t>2021 DECEMBER SOUTHERN US CONVECTIVE STORM OUTBREAK</t>
  </si>
  <si>
    <t>XOBGtEF</t>
  </si>
  <si>
    <t>SEROJA</t>
  </si>
  <si>
    <t>Y00eRwO</t>
  </si>
  <si>
    <t>OCTOBER 2021 SOUTHERN AUSTRALIA SEVERE STORMS</t>
  </si>
  <si>
    <t>LndybwK</t>
  </si>
  <si>
    <t>eVa5GEj</t>
  </si>
  <si>
    <t>uPKkrSg</t>
  </si>
  <si>
    <t>euvNjqT</t>
  </si>
  <si>
    <t>tq5fZ8w</t>
  </si>
  <si>
    <t>2006-2008 SOUTHEASTERN UNITED STATES DROUGHT</t>
  </si>
  <si>
    <t>Zip9CtB</t>
  </si>
  <si>
    <t>TzwSpZM</t>
  </si>
  <si>
    <t>eqc9AFv</t>
  </si>
  <si>
    <t>TROPICAL CYCLONE STEVE</t>
  </si>
  <si>
    <t>iGRoz3x</t>
  </si>
  <si>
    <t>VERY SEVERE CYCLONIC STORM VAYU</t>
  </si>
  <si>
    <t>XPFqPyA</t>
  </si>
  <si>
    <t>sk4QAb5</t>
  </si>
  <si>
    <t>P8SqLdh</t>
  </si>
  <si>
    <t>7qUmh3u</t>
  </si>
  <si>
    <t>U8NCPRY</t>
  </si>
  <si>
    <t>3YHqjVd</t>
  </si>
  <si>
    <t>faKeQiA</t>
  </si>
  <si>
    <t>dCBLBht</t>
  </si>
  <si>
    <t>4eNzHf6</t>
  </si>
  <si>
    <t>s2CCkWY</t>
  </si>
  <si>
    <t>Uue2wuQ</t>
  </si>
  <si>
    <t>eGtBRzg</t>
  </si>
  <si>
    <t>zxcDSx5</t>
  </si>
  <si>
    <t>7mxwto6</t>
  </si>
  <si>
    <t>JPQGWzd</t>
  </si>
  <si>
    <t>XkL5HJ6</t>
  </si>
  <si>
    <t>ZRieM39</t>
  </si>
  <si>
    <t>FMQx9qy</t>
  </si>
  <si>
    <t>72MSEHz</t>
  </si>
  <si>
    <t>4wGSMzX</t>
  </si>
  <si>
    <t>fQjLxjf</t>
  </si>
  <si>
    <t>AbYXA6b</t>
  </si>
  <si>
    <t>s7oyAoP</t>
  </si>
  <si>
    <t>8Lbci8N</t>
  </si>
  <si>
    <t>C4J4mo6</t>
  </si>
  <si>
    <t>gmm85oF</t>
  </si>
  <si>
    <t>USmZnAm</t>
  </si>
  <si>
    <t>tgrfAzi</t>
  </si>
  <si>
    <t>HDXwes6</t>
  </si>
  <si>
    <t>fSpiDdf</t>
  </si>
  <si>
    <t>tDXd36W</t>
  </si>
  <si>
    <t>CSFrxU6</t>
  </si>
  <si>
    <t>oL4UHAf</t>
  </si>
  <si>
    <t>iAAUPM5</t>
  </si>
  <si>
    <t>uf4xkSS</t>
  </si>
  <si>
    <t>nchVxqb</t>
  </si>
  <si>
    <t>vXcBNXL</t>
  </si>
  <si>
    <t>h6m5nGy</t>
  </si>
  <si>
    <t>AE5mkVB</t>
  </si>
  <si>
    <t>ZpcW4Cf</t>
  </si>
  <si>
    <t>vTpiv4Y</t>
  </si>
  <si>
    <t>skK2WgY</t>
  </si>
  <si>
    <t>2RpfEqC</t>
  </si>
  <si>
    <t>u6orZG2</t>
  </si>
  <si>
    <t>Lk9DQAm</t>
  </si>
  <si>
    <t>ibi7pt2</t>
  </si>
  <si>
    <t>xTCG98z</t>
  </si>
  <si>
    <t>LpjYZBm</t>
  </si>
  <si>
    <t>oaU8b6r</t>
  </si>
  <si>
    <t>6LGFZBH</t>
  </si>
  <si>
    <t>Uta78XT</t>
  </si>
  <si>
    <t>biAizuc</t>
  </si>
  <si>
    <t>QGcSeGr</t>
  </si>
  <si>
    <t>VBe7aEh</t>
  </si>
  <si>
    <t>BcRcwoD</t>
  </si>
  <si>
    <t>5y3h6Qu</t>
  </si>
  <si>
    <t>eoApPLS</t>
  </si>
  <si>
    <t>qdg74WT</t>
  </si>
  <si>
    <t>8BwkFwh</t>
  </si>
  <si>
    <t>bNFMGBA</t>
  </si>
  <si>
    <t>c8u82Gc</t>
  </si>
  <si>
    <t>NKjNgKy</t>
  </si>
  <si>
    <t>7EVcD68</t>
  </si>
  <si>
    <t>JmaKdfZ</t>
  </si>
  <si>
    <t>DJcGse3</t>
  </si>
  <si>
    <t>PvQCor6</t>
  </si>
  <si>
    <t>C3yxXfN</t>
  </si>
  <si>
    <t>wRff5fd</t>
  </si>
  <si>
    <t>uhCvFrh</t>
  </si>
  <si>
    <t>rbnHB4x</t>
  </si>
  <si>
    <t>zENLuHy</t>
  </si>
  <si>
    <t xml:space="preserve">JulyAugust 2022 United States floods   </t>
  </si>
  <si>
    <t>G153cxk</t>
  </si>
  <si>
    <t>TYPHOON KYLE (1993)</t>
  </si>
  <si>
    <t>CfJEH6g</t>
  </si>
  <si>
    <t>TYPHOON MORAKOT</t>
  </si>
  <si>
    <t>x1maT0e</t>
  </si>
  <si>
    <t>CYCLONE QUIMBURGA</t>
  </si>
  <si>
    <t>65kkjdy</t>
  </si>
  <si>
    <t>HURRICANE IRMA</t>
  </si>
  <si>
    <t>tppGXy6</t>
  </si>
  <si>
    <t>HURRICANE GINNY</t>
  </si>
  <si>
    <t>095mlYn</t>
  </si>
  <si>
    <t>CYCLONE NIRAN</t>
  </si>
  <si>
    <t>NEeZlYt</t>
  </si>
  <si>
    <t>2022 SOUTH KOREAN FLOODS</t>
  </si>
  <si>
    <t>aTVTLVD</t>
  </si>
  <si>
    <t>TYPHOON GENE</t>
  </si>
  <si>
    <t>PLUKCKN</t>
  </si>
  <si>
    <t>SANDALWOOD FIRE</t>
  </si>
  <si>
    <t>8Rt2VtG</t>
  </si>
  <si>
    <t>HURRICANE FIONA</t>
  </si>
  <si>
    <t>5Yt9Ogw</t>
  </si>
  <si>
    <t>HURRICANE IKE</t>
  </si>
  <si>
    <t>LBM4y65</t>
  </si>
  <si>
    <t>CYCLONE TRINA</t>
  </si>
  <si>
    <t>bgxcZvc</t>
  </si>
  <si>
    <t>1933 TRINIDAD HURRICANE</t>
  </si>
  <si>
    <t>6b2YWky</t>
  </si>
  <si>
    <t>CYCLONE OCKHI</t>
  </si>
  <si>
    <t>Q7yoZXl</t>
  </si>
  <si>
    <t>HURRICANE BOB (1979)</t>
  </si>
  <si>
    <t>ikokrVG</t>
  </si>
  <si>
    <t>CYCLONE IDAI</t>
  </si>
  <si>
    <t>8TbtsTR</t>
  </si>
  <si>
    <t>FEBRUARY FLOOD OF 1825</t>
  </si>
  <si>
    <t>UMMmDLW</t>
  </si>
  <si>
    <t>CYCLONE GOMBE</t>
  </si>
  <si>
    <t>2Kcz2jF</t>
  </si>
  <si>
    <t>HURRICANE ALICE (DECEMBER 1954)</t>
  </si>
  <si>
    <t>YqQ9Qlu</t>
  </si>
  <si>
    <t>1899 SAN CIRIACO HURRICANE</t>
  </si>
  <si>
    <t>Zt0oTa9</t>
  </si>
  <si>
    <t>HURRICANE CLEO</t>
  </si>
  <si>
    <t>fEgQmBS</t>
  </si>
  <si>
    <t>TROPICAL STORM NORMAN (2006)</t>
  </si>
  <si>
    <t>xVcuiZw</t>
  </si>
  <si>
    <t>HURRICANE MICHAEL</t>
  </si>
  <si>
    <t>zq69Ln0</t>
  </si>
  <si>
    <t>20062007 SOUTHEAST ASIAN FLOODS</t>
  </si>
  <si>
    <t>eFGHzF0</t>
  </si>
  <si>
    <t>CYCLONE RAJA</t>
  </si>
  <si>
    <t>MUJnKbn</t>
  </si>
  <si>
    <t>HURRICANE FRANK (2010)</t>
  </si>
  <si>
    <t>LQYh1uO</t>
  </si>
  <si>
    <t>TYPHOON NALGAE (2011)</t>
  </si>
  <si>
    <t>yPcdzsx</t>
  </si>
  <si>
    <t>TYPHOON BILLIE (1959)</t>
  </si>
  <si>
    <t>VRMPsTM</t>
  </si>
  <si>
    <t>HURRICANE EDOUARD (1996)</t>
  </si>
  <si>
    <t>G1GYaiB</t>
  </si>
  <si>
    <t>LATE DECEMBER 2012 NORTH AMERICAN STORM COMPLEX</t>
  </si>
  <si>
    <t>hVZkkPj</t>
  </si>
  <si>
    <t>TROPICAL STORM DORIA</t>
  </si>
  <si>
    <t>Eig7R0i</t>
  </si>
  <si>
    <t>TYPHOON MAN-YI (2013)</t>
  </si>
  <si>
    <t>SeieKT1</t>
  </si>
  <si>
    <t>GREAT FLOOD OF 1771</t>
  </si>
  <si>
    <t>1ijPVFe</t>
  </si>
  <si>
    <t>TROPICAL DEPRESSION ONE (1988)</t>
  </si>
  <si>
    <t>r20N61T</t>
  </si>
  <si>
    <t>HURRICANE MATTHEW</t>
  </si>
  <si>
    <t>hreoQkL</t>
  </si>
  <si>
    <t>JANUARY 2013 NORTHWEST PACIFIC CYCLONE</t>
  </si>
  <si>
    <t>pfjmKpN</t>
  </si>
  <si>
    <t>STORM CARMEL</t>
  </si>
  <si>
    <t>hrLmcVI</t>
  </si>
  <si>
    <t>HURRICANE RICK (2021)</t>
  </si>
  <si>
    <t>5vw0aEa</t>
  </si>
  <si>
    <t>HURRICANE KENNETH (2005)</t>
  </si>
  <si>
    <t>HsaDe7f</t>
  </si>
  <si>
    <t>TROPICAL STORM CHARLEY (1998)</t>
  </si>
  <si>
    <t>uJtQaC7</t>
  </si>
  <si>
    <t>HURRICANE GERT</t>
  </si>
  <si>
    <t>P5Nj9y0</t>
  </si>
  <si>
    <t>HURRICANE MARTHA</t>
  </si>
  <si>
    <t>GrGoJze</t>
  </si>
  <si>
    <t>HURRICANE FELICIA (2009)</t>
  </si>
  <si>
    <t>LvX0YVW</t>
  </si>
  <si>
    <t>FEBRUARY 2527, 2010 NORTH AMERICAN BLIZZARD</t>
  </si>
  <si>
    <t>9cQuOhk</t>
  </si>
  <si>
    <t>TYPHOON MELOR</t>
  </si>
  <si>
    <t>QT3RyJ7</t>
  </si>
  <si>
    <t>2016 ETHIOPIAN FLOOD</t>
  </si>
  <si>
    <t>L6BgUB3</t>
  </si>
  <si>
    <t>HURRICANE LILI</t>
  </si>
  <si>
    <t>rGSgZ4F</t>
  </si>
  <si>
    <t>HURRICANE KAREN (2001)</t>
  </si>
  <si>
    <t>skpDg87</t>
  </si>
  <si>
    <t>STORM ALEX</t>
  </si>
  <si>
    <t>2vhY0qt</t>
  </si>
  <si>
    <t>TROPICAL STORM WARREN (1984)</t>
  </si>
  <si>
    <t>yhRHcvX</t>
  </si>
  <si>
    <t>TROPICAL STORM WINONA (1990)</t>
  </si>
  <si>
    <t>h8jjlIe</t>
  </si>
  <si>
    <t>1925 FLORIDA TROPICAL STORM</t>
  </si>
  <si>
    <t>KE71yKK</t>
  </si>
  <si>
    <t>TYPHOON NINA (1987)</t>
  </si>
  <si>
    <t>ZNXFyzb</t>
  </si>
  <si>
    <t>CYCLONE LAURENCE</t>
  </si>
  <si>
    <t>xGiJSSX</t>
  </si>
  <si>
    <t>TROPICAL STORM VICENTE (2018)</t>
  </si>
  <si>
    <t>QuNGOxJ</t>
  </si>
  <si>
    <t>CYCLONE GIRI</t>
  </si>
  <si>
    <t>aQTK1eq</t>
  </si>
  <si>
    <t>TROPICAL STORM LAURA (2008)</t>
  </si>
  <si>
    <t>4t8LN9r</t>
  </si>
  <si>
    <t>CYCLONE DEBBIE</t>
  </si>
  <si>
    <t>UBZn3w7</t>
  </si>
  <si>
    <t>TYPHOON FANAPI</t>
  </si>
  <si>
    <t>zmX0HN9</t>
  </si>
  <si>
    <t>1932 FREEPORT HURRICANE</t>
  </si>
  <si>
    <t>x4P5L6I</t>
  </si>
  <si>
    <t>TYPHOON NABI</t>
  </si>
  <si>
    <t>9amxg9A</t>
  </si>
  <si>
    <t>HURRICANE KLAUS (1990)</t>
  </si>
  <si>
    <t>7acuHN9</t>
  </si>
  <si>
    <t>2015 ACCRA FLOODS</t>
  </si>
  <si>
    <t>6bF8WTg</t>
  </si>
  <si>
    <t>HURRICANE GUSTAV</t>
  </si>
  <si>
    <t>paJ1JuK</t>
  </si>
  <si>
    <t>TROPICAL STORM DANIELLE (1992)</t>
  </si>
  <si>
    <t>y7GGRDh</t>
  </si>
  <si>
    <t>BOUNDARY WATERSCANADIAN DERECHO</t>
  </si>
  <si>
    <t>kzZNAmo</t>
  </si>
  <si>
    <t>CYCLONE JOHN</t>
  </si>
  <si>
    <t>SWl7FHl</t>
  </si>
  <si>
    <t>TYPHOON NARI (2013)</t>
  </si>
  <si>
    <t>jwVzTmu</t>
  </si>
  <si>
    <t>CYCLONE ORSON</t>
  </si>
  <si>
    <t>zzuyMVb</t>
  </si>
  <si>
    <t>TYPHOON JUDY (1982)</t>
  </si>
  <si>
    <t>4pEI2tu</t>
  </si>
  <si>
    <t>TROPICAL STORM LINDA (1997)</t>
  </si>
  <si>
    <t>kwR5ji5</t>
  </si>
  <si>
    <t>HURRICANE PALI</t>
  </si>
  <si>
    <t>nlqrVCX</t>
  </si>
  <si>
    <t>TYPHOON NOCK-TEN</t>
  </si>
  <si>
    <t>H0q0j64</t>
  </si>
  <si>
    <t>HURRICANE MARIA (2011)</t>
  </si>
  <si>
    <t>SghAWDC</t>
  </si>
  <si>
    <t>TYPHOON NORA (1973)</t>
  </si>
  <si>
    <t>ZGGgoE9</t>
  </si>
  <si>
    <t>TYPHOON JEBI</t>
  </si>
  <si>
    <t>wxFBVrW</t>
  </si>
  <si>
    <t>HURRICANE BEATRIZ (2011)</t>
  </si>
  <si>
    <t>BUxCDoH</t>
  </si>
  <si>
    <t>TROPICAL STORM SINLAKU (2020)</t>
  </si>
  <si>
    <t>ymT0ZzH</t>
  </si>
  <si>
    <t>CYCLONE ALBY</t>
  </si>
  <si>
    <t>CQRc2Tv</t>
  </si>
  <si>
    <t>CYCLONE ANNE (2014)</t>
  </si>
  <si>
    <t>Q314kw1</t>
  </si>
  <si>
    <t>HURRICANE GERT (1999)</t>
  </si>
  <si>
    <t>JWZMl4d</t>
  </si>
  <si>
    <t>2013 NORTH INDIA FLOODS</t>
  </si>
  <si>
    <t>VwzR1JR</t>
  </si>
  <si>
    <t>2015 NORTHERN CHILE FLOODS AND MUDFLOW</t>
  </si>
  <si>
    <t>s1DSNpD</t>
  </si>
  <si>
    <t>STORM EUNICE</t>
  </si>
  <si>
    <t>sUGs4wg</t>
  </si>
  <si>
    <t>HURRICANE BETSY (1956)</t>
  </si>
  <si>
    <t>tz3XUC0</t>
  </si>
  <si>
    <t>FEBRUARY 911, 2017 NORTH AMERICAN BLIZZARD</t>
  </si>
  <si>
    <t>GjREUaO</t>
  </si>
  <si>
    <t>2013 ARGENTINA FLOODS</t>
  </si>
  <si>
    <t>En2Waya</t>
  </si>
  <si>
    <t>LATE MARCH 2016 NORTH AMERICAN BLIZZARD</t>
  </si>
  <si>
    <t>yLgvlqh</t>
  </si>
  <si>
    <t>HURRICANE TICO</t>
  </si>
  <si>
    <t>HMPPWSZ</t>
  </si>
  <si>
    <t>1964 RAMESWARAM CYCLONE</t>
  </si>
  <si>
    <t>OKDlGGb</t>
  </si>
  <si>
    <t>HURRICANE CHARLEY (1986)</t>
  </si>
  <si>
    <t>BN2yx7v</t>
  </si>
  <si>
    <t>2017 CALIFORNIA FLOODS</t>
  </si>
  <si>
    <t>7cERnDt</t>
  </si>
  <si>
    <t>CYCLONE MONTY</t>
  </si>
  <si>
    <t>eJL4TO6</t>
  </si>
  <si>
    <t>JANUARY 2016 UNITED STATES BLIZZARD</t>
  </si>
  <si>
    <t>wQImEYP</t>
  </si>
  <si>
    <t>TYPHOON NIDA (2004)</t>
  </si>
  <si>
    <t>RIqcZkX</t>
  </si>
  <si>
    <t>2022 SOUTHERN CONE HEAT WAVE</t>
  </si>
  <si>
    <t>bbzX8LS</t>
  </si>
  <si>
    <t>JANUARY 2012 PACIFIC NORTHWEST SNOWSTORM</t>
  </si>
  <si>
    <t>Kv8MIZP</t>
  </si>
  <si>
    <t>HURRICANE DOT (1959)</t>
  </si>
  <si>
    <t>suOtgYE</t>
  </si>
  <si>
    <t>1922 SHANTOU TYPHOON</t>
  </si>
  <si>
    <t>5xkPCnd</t>
  </si>
  <si>
    <t>TROPICAL STORM NESTOR (2019)</t>
  </si>
  <si>
    <t>hug3UA8</t>
  </si>
  <si>
    <t>HURRICANE ORLENE (2022)</t>
  </si>
  <si>
    <t>Y59tdBO</t>
  </si>
  <si>
    <t>HURRICANE RAFAEL</t>
  </si>
  <si>
    <t>Co1IUSR</t>
  </si>
  <si>
    <t>TYPHOON IRMA (1981)</t>
  </si>
  <si>
    <t>brfCvGV</t>
  </si>
  <si>
    <t>HURRICANE HENRI</t>
  </si>
  <si>
    <t>DKfa93Y</t>
  </si>
  <si>
    <t>1876 SAN FELIPE HURRICANE</t>
  </si>
  <si>
    <t>TvmCYYE</t>
  </si>
  <si>
    <t>HURRICANE TANYA</t>
  </si>
  <si>
    <t>gTB7lEq</t>
  </si>
  <si>
    <t>INDEPENDENCE DAY DERECHO OF 1977</t>
  </si>
  <si>
    <t>pHydsZv</t>
  </si>
  <si>
    <t>EARLY 2014 SABAH FLOODS</t>
  </si>
  <si>
    <t>tgbfifX</t>
  </si>
  <si>
    <t>TROPICAL STORM ETAU (2009)</t>
  </si>
  <si>
    <t>prkMvaZ</t>
  </si>
  <si>
    <t>1945 OUTER BANKS HURRICANE</t>
  </si>
  <si>
    <t>YZnDrWm</t>
  </si>
  <si>
    <t>TROPICAL STORM KIKO (2007)</t>
  </si>
  <si>
    <t>wzly2wH</t>
  </si>
  <si>
    <t>TYPHOON TALIM (2017)</t>
  </si>
  <si>
    <t>CmEFoAQ</t>
  </si>
  <si>
    <t>TYPHOON NEOGURI (2014)</t>
  </si>
  <si>
    <t>LWK7vy4</t>
  </si>
  <si>
    <t>TYPHOON SKIP</t>
  </si>
  <si>
    <t>t4SmFmZ</t>
  </si>
  <si>
    <t>TROPICAL STORM ABBY (1964)</t>
  </si>
  <si>
    <t>h3mjA9U</t>
  </si>
  <si>
    <t>TROPICAL STORM HERMINE (2010)</t>
  </si>
  <si>
    <t>GO3FY71</t>
  </si>
  <si>
    <t>HURRICANE LESLIE (2018)</t>
  </si>
  <si>
    <t>ry5Eg7N</t>
  </si>
  <si>
    <t>TYPHOON KATE (1970)</t>
  </si>
  <si>
    <t>bMw1tVa</t>
  </si>
  <si>
    <t>CYCLONE BERGUITTA</t>
  </si>
  <si>
    <t>vuajwNz</t>
  </si>
  <si>
    <t>HURRICANE HILARY (1993)</t>
  </si>
  <si>
    <t>JMgTZJI</t>
  </si>
  <si>
    <t>2011 CHINA FLOODS</t>
  </si>
  <si>
    <t>cKUntc0</t>
  </si>
  <si>
    <t>CYCLONE ITA</t>
  </si>
  <si>
    <t>AgAp4f5</t>
  </si>
  <si>
    <t>TROPICAL STORM KELLY</t>
  </si>
  <si>
    <t>o2SR0GV</t>
  </si>
  <si>
    <t>1888 MORADABAD HAILSTORM</t>
  </si>
  <si>
    <t>zs8vb2K</t>
  </si>
  <si>
    <t>2016 MARYLAND FLOOD</t>
  </si>
  <si>
    <t>p6SvEf5</t>
  </si>
  <si>
    <t>TYPHOON CARY (1987)</t>
  </si>
  <si>
    <t>Uv1NZFL</t>
  </si>
  <si>
    <t>1998 GUJARAT CYCLONE</t>
  </si>
  <si>
    <t>hJGnmsO</t>
  </si>
  <si>
    <t>1933 TREASURE COAST HURRICANE</t>
  </si>
  <si>
    <t>chlM1l9</t>
  </si>
  <si>
    <t>CYCLONE APOLLO</t>
  </si>
  <si>
    <t>HSF66rk</t>
  </si>
  <si>
    <t>COLUMBUS DAY STORM OF 1962</t>
  </si>
  <si>
    <t>S8xU2hB</t>
  </si>
  <si>
    <t>HURRICANE HUMBERTO (2019)</t>
  </si>
  <si>
    <t>Q5slMN0</t>
  </si>
  <si>
    <t>TROPICAL STORM KIRK (2018)</t>
  </si>
  <si>
    <t>e2W7FPn</t>
  </si>
  <si>
    <t>TROPICAL STORM JOSEPHINE (1996)</t>
  </si>
  <si>
    <t>WGOGoZZ</t>
  </si>
  <si>
    <t>CYCLONE CARMEN</t>
  </si>
  <si>
    <t>UmxHuG9</t>
  </si>
  <si>
    <t>TYPHOON MAMIE (1985)</t>
  </si>
  <si>
    <t>dZYRSki</t>
  </si>
  <si>
    <t>SCHOOLHOUSE BLIZZARD</t>
  </si>
  <si>
    <t>eBIxHIw</t>
  </si>
  <si>
    <t>CYCLONE IMOGEN</t>
  </si>
  <si>
    <t>4fgmiVi</t>
  </si>
  <si>
    <t>TYPHOON NESAT (2017)</t>
  </si>
  <si>
    <t>NdPW8RX</t>
  </si>
  <si>
    <t>HURRICANE LAURA</t>
  </si>
  <si>
    <t>XCCsjpj</t>
  </si>
  <si>
    <t>TYPHOON SOUDELOR</t>
  </si>
  <si>
    <t>ANZIhQy</t>
  </si>
  <si>
    <t>1991 PERFECT STORM</t>
  </si>
  <si>
    <t>5becAzz</t>
  </si>
  <si>
    <t>TROPICAL STORM MARCO (2008)</t>
  </si>
  <si>
    <t>izMFMd7</t>
  </si>
  <si>
    <t>HURRICANE GLADYS (1975)</t>
  </si>
  <si>
    <t>zKd4dKT</t>
  </si>
  <si>
    <t>1944 GREAT ATLANTIC HURRICANE</t>
  </si>
  <si>
    <t>D44YH5P</t>
  </si>
  <si>
    <t>CYCLONE HIKAA</t>
  </si>
  <si>
    <t>W925ehj</t>
  </si>
  <si>
    <t>TYPHOON UTOR</t>
  </si>
  <si>
    <t>3qqYPtZ</t>
  </si>
  <si>
    <t>2015 SOUTHEAST AFRICA FLOODS</t>
  </si>
  <si>
    <t>I3OTcd5</t>
  </si>
  <si>
    <t>HURRICANE SAM</t>
  </si>
  <si>
    <t>dpKosUx</t>
  </si>
  <si>
    <t>CYCLONE ALAN</t>
  </si>
  <si>
    <t>0GKsGy7</t>
  </si>
  <si>
    <t>AUGUST 2020 MIDWEST DERECHO</t>
  </si>
  <si>
    <t>HFyhziQ</t>
  </si>
  <si>
    <t>1893 SAN ROQUE HURRICANE</t>
  </si>
  <si>
    <t>Gm0HsHZ</t>
  </si>
  <si>
    <t>TYPHOON ISA</t>
  </si>
  <si>
    <t>tdp64oS</t>
  </si>
  <si>
    <t>CYCLONE YASA</t>
  </si>
  <si>
    <t>RL7O2ZF</t>
  </si>
  <si>
    <t>CYCLONE HOLA</t>
  </si>
  <si>
    <t>K85zTjC</t>
  </si>
  <si>
    <t>TROPICAL DEPRESSION JOSIE</t>
  </si>
  <si>
    <t>tZqrijK</t>
  </si>
  <si>
    <t>North American blizzard of 1966</t>
  </si>
  <si>
    <t>ZMeGiyL</t>
  </si>
  <si>
    <t>Tropical_Storm_Haiyan_(2007)</t>
  </si>
  <si>
    <t>kkQWEUE</t>
  </si>
  <si>
    <t>Cyclone Herwart</t>
  </si>
  <si>
    <t>Psgd4tM</t>
  </si>
  <si>
    <t>Long Hollow Fire</t>
  </si>
  <si>
    <t>gbK82nx</t>
  </si>
  <si>
    <t>2021 Islamabad flooding</t>
  </si>
  <si>
    <t>UwaYAGq</t>
  </si>
  <si>
    <t>Substation Fire</t>
  </si>
  <si>
    <t>8xqeAzd</t>
  </si>
  <si>
    <t>Boulder Fire (2019)</t>
  </si>
  <si>
    <t>Main_Event_ID</t>
  </si>
  <si>
    <t>104.01</t>
  </si>
  <si>
    <t>104.02</t>
  </si>
  <si>
    <t>104.03</t>
  </si>
  <si>
    <t>104.04</t>
  </si>
  <si>
    <t>104.05</t>
  </si>
  <si>
    <t>104.06</t>
  </si>
  <si>
    <t>104.07</t>
  </si>
  <si>
    <t>104.08</t>
  </si>
  <si>
    <t>104.09</t>
  </si>
  <si>
    <t>104.1</t>
  </si>
  <si>
    <t>104.11</t>
  </si>
  <si>
    <t>105.01</t>
  </si>
  <si>
    <t>105.02</t>
  </si>
  <si>
    <t>105.03</t>
  </si>
  <si>
    <t>106.01</t>
  </si>
  <si>
    <t>106.02</t>
  </si>
  <si>
    <t>106.03</t>
  </si>
  <si>
    <t>107.01</t>
  </si>
  <si>
    <t>107.02</t>
  </si>
  <si>
    <t>107.03</t>
  </si>
  <si>
    <t>107.04</t>
  </si>
  <si>
    <t>109.01</t>
  </si>
  <si>
    <t>109.02</t>
  </si>
  <si>
    <t>109.03</t>
  </si>
  <si>
    <t>109.04</t>
  </si>
  <si>
    <t>109.05</t>
  </si>
  <si>
    <t>109.06</t>
  </si>
  <si>
    <t>109.1</t>
  </si>
  <si>
    <t>111.01</t>
  </si>
  <si>
    <t>114.01</t>
  </si>
  <si>
    <t>114.02</t>
  </si>
  <si>
    <t>114.03</t>
  </si>
  <si>
    <t>114.04</t>
  </si>
  <si>
    <t>115.01</t>
  </si>
  <si>
    <t>115.02</t>
  </si>
  <si>
    <t>116.01</t>
  </si>
  <si>
    <t>116.02</t>
  </si>
  <si>
    <t>116.03</t>
  </si>
  <si>
    <t>117.01</t>
  </si>
  <si>
    <t>117.02</t>
  </si>
  <si>
    <t>117.03</t>
  </si>
  <si>
    <t>117.04</t>
  </si>
  <si>
    <t>117.05</t>
  </si>
  <si>
    <t>117.06</t>
  </si>
  <si>
    <t>117.07</t>
  </si>
  <si>
    <t>117.08</t>
  </si>
  <si>
    <t>117.09</t>
  </si>
  <si>
    <t>117.1</t>
  </si>
  <si>
    <t>117.11</t>
  </si>
  <si>
    <t>118.01</t>
  </si>
  <si>
    <t>118.02</t>
  </si>
  <si>
    <t>118.03</t>
  </si>
  <si>
    <t>118.04</t>
  </si>
  <si>
    <t>119.01</t>
  </si>
  <si>
    <t>119.02</t>
  </si>
  <si>
    <t>119.03</t>
  </si>
  <si>
    <t>119.04</t>
  </si>
  <si>
    <t>119.05</t>
  </si>
  <si>
    <t>119.06</t>
  </si>
  <si>
    <t>119.07</t>
  </si>
  <si>
    <t>119.08</t>
  </si>
  <si>
    <t>120.01</t>
  </si>
  <si>
    <t>120.02</t>
  </si>
  <si>
    <t>120.03</t>
  </si>
  <si>
    <t>120.04</t>
  </si>
  <si>
    <t>120.05</t>
  </si>
  <si>
    <t>120.06</t>
  </si>
  <si>
    <t>120.07</t>
  </si>
  <si>
    <t>120.08</t>
  </si>
  <si>
    <t>120.09</t>
  </si>
  <si>
    <t>120.1</t>
  </si>
  <si>
    <t>120.11</t>
  </si>
  <si>
    <t>120.12</t>
  </si>
  <si>
    <t>120.13</t>
  </si>
  <si>
    <t>120.14</t>
  </si>
  <si>
    <t>120.15</t>
  </si>
  <si>
    <t>120.16</t>
  </si>
  <si>
    <t>120.17</t>
  </si>
  <si>
    <t>120.18</t>
  </si>
  <si>
    <t>120.19</t>
  </si>
  <si>
    <t>123.01</t>
  </si>
  <si>
    <t>124.01</t>
  </si>
  <si>
    <t>124.02</t>
  </si>
  <si>
    <t>124.03</t>
  </si>
  <si>
    <t>124.04</t>
  </si>
  <si>
    <t>124.05</t>
  </si>
  <si>
    <t>124.06</t>
  </si>
  <si>
    <t>124.07</t>
  </si>
  <si>
    <t>124.08</t>
  </si>
  <si>
    <t>124.09</t>
  </si>
  <si>
    <t>126.01</t>
  </si>
  <si>
    <t>126.02</t>
  </si>
  <si>
    <t>126.03</t>
  </si>
  <si>
    <t>126.04</t>
  </si>
  <si>
    <t>126.05</t>
  </si>
  <si>
    <t>128.01</t>
  </si>
  <si>
    <t>128.02</t>
  </si>
  <si>
    <t>128.03</t>
  </si>
  <si>
    <t>129.01</t>
  </si>
  <si>
    <t>129.02</t>
  </si>
  <si>
    <t>129.03</t>
  </si>
  <si>
    <t>129.04</t>
  </si>
  <si>
    <t>129.05</t>
  </si>
  <si>
    <t>129.06</t>
  </si>
  <si>
    <t>129.07</t>
  </si>
  <si>
    <t>129.08</t>
  </si>
  <si>
    <t>129.09</t>
  </si>
  <si>
    <t>129.1</t>
  </si>
  <si>
    <t>131.01</t>
  </si>
  <si>
    <t>131.02</t>
  </si>
  <si>
    <t>131.03</t>
  </si>
  <si>
    <t>131.04</t>
  </si>
  <si>
    <t>131.05</t>
  </si>
  <si>
    <t>131.06</t>
  </si>
  <si>
    <t>131.07</t>
  </si>
  <si>
    <t>131.08</t>
  </si>
  <si>
    <t>131.09</t>
  </si>
  <si>
    <t>131.1</t>
  </si>
  <si>
    <t>131.11</t>
  </si>
  <si>
    <t>131.12</t>
  </si>
  <si>
    <t>131.13</t>
  </si>
  <si>
    <t>131.14</t>
  </si>
  <si>
    <t>131.15</t>
  </si>
  <si>
    <t>131.16</t>
  </si>
  <si>
    <t>131.17</t>
  </si>
  <si>
    <t>131.18</t>
  </si>
  <si>
    <t>131.19</t>
  </si>
  <si>
    <t>131.2</t>
  </si>
  <si>
    <t>131.21</t>
  </si>
  <si>
    <t>131.22</t>
  </si>
  <si>
    <t>131.23</t>
  </si>
  <si>
    <t>131.24</t>
  </si>
  <si>
    <t>131.25</t>
  </si>
  <si>
    <t>131.26</t>
  </si>
  <si>
    <t>131.27</t>
  </si>
  <si>
    <t>131.28</t>
  </si>
  <si>
    <t>131.29</t>
  </si>
  <si>
    <t>131.3</t>
  </si>
  <si>
    <t>131.31</t>
  </si>
  <si>
    <t>131.32</t>
  </si>
  <si>
    <t>131.33</t>
  </si>
  <si>
    <t>131.34</t>
  </si>
  <si>
    <t>131.35</t>
  </si>
  <si>
    <t>131.36</t>
  </si>
  <si>
    <t>131.37</t>
  </si>
  <si>
    <t>131.38</t>
  </si>
  <si>
    <t>131.39</t>
  </si>
  <si>
    <t>131.4</t>
  </si>
  <si>
    <t>131.41</t>
  </si>
  <si>
    <t>131.42</t>
  </si>
  <si>
    <t>131.43</t>
  </si>
  <si>
    <t>131.44</t>
  </si>
  <si>
    <t>131.45</t>
  </si>
  <si>
    <t>131.46</t>
  </si>
  <si>
    <t>131.47</t>
  </si>
  <si>
    <t>131.48</t>
  </si>
  <si>
    <t>131.49</t>
  </si>
  <si>
    <t>131.5</t>
  </si>
  <si>
    <t>131.51</t>
  </si>
  <si>
    <t>131.52</t>
  </si>
  <si>
    <t>131.53</t>
  </si>
  <si>
    <t>131.54</t>
  </si>
  <si>
    <t>131.55</t>
  </si>
  <si>
    <t>131.56</t>
  </si>
  <si>
    <t>131.57</t>
  </si>
  <si>
    <t>132.01</t>
  </si>
  <si>
    <t>132.02</t>
  </si>
  <si>
    <t>132.03</t>
  </si>
  <si>
    <t>132.04</t>
  </si>
  <si>
    <t>133.01</t>
  </si>
  <si>
    <t>Main_Event_ID_VALUE</t>
  </si>
  <si>
    <t>Event_ID_decimal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</si>
</sst>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  <font>
      <sz val="11"/>
      <color rgb="FF9C0006"/>
      <name val="Calibri"/>
      <family val="2"/>
    </font>
    <font>
      <sz val="11"/>
      <color rgb="FF9C57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4" fillId="0" borderId="0" xfId="0" applyFont="1"/>
    <xf numFmtId="0" fontId="5" fillId="0" borderId="0" xfId="0" applyFont="1" applyAlignment="1">
      <alignment horizontal="left" vertical="center"/>
    </xf>
    <xf numFmtId="0" fontId="3" fillId="0" borderId="0" xfId="0" applyFont="1"/>
    <xf numFmtId="0" fontId="1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/>
    <xf numFmtId="0" fontId="7" fillId="3" borderId="0" xfId="0" applyFont="1" applyFill="1" applyAlignment="1">
      <alignment horizontal="center" vertical="center"/>
    </xf>
    <xf numFmtId="0" fontId="7" fillId="3" borderId="0" xfId="0" applyFont="1" applyFill="1"/>
    <xf numFmtId="49" fontId="4" fillId="0" borderId="0" xfId="0" applyNumberFormat="1" applyFont="1"/>
    <xf numFmtId="49" fontId="0" fillId="0" borderId="0" xfId="0" applyNumberForma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2">
    <cellStyle name="Hyperlink" xfId="1" xr:uid="{00000000-000B-0000-0000-000008000000}"/>
    <cellStyle name="Normal" xfId="0" builtinId="0"/>
  </cellStyles>
  <dxfs count="38"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horizontal="general" vertical="bottom" textRotation="0" wrapText="0" indent="0" justifyLastLine="0" shrinkToFit="0" readingOrder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wrapTex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8A1379-814F-4BFD-A25D-72584EDB30BF}" name="Table1" displayName="Table1" ref="A1:AJ936" totalsRowShown="0" headerRowDxfId="37" dataDxfId="36">
  <tableColumns count="36">
    <tableColumn id="1" xr3:uid="{DB38CC7E-A0A9-445D-A06A-CF41961721F2}" name="Event_ID_decimal" dataDxfId="35"/>
    <tableColumn id="2" xr3:uid="{E1D60884-0A0B-47C2-9292-7170E0D22D12}" name="Event_Type" dataDxfId="34"/>
    <tableColumn id="3" xr3:uid="{26C98B76-FAC3-4CD4-929A-7AAD41FE0B3F}" name="Source" dataDxfId="33"/>
    <tableColumn id="4" xr3:uid="{413B15CA-3A11-42FE-ABD5-8ADCD963F181}" name="Event_Name" dataDxfId="32"/>
    <tableColumn id="5" xr3:uid="{130E0B41-9D83-4D96-AC49-DEE4A7803450}" name="Location" dataDxfId="31"/>
    <tableColumn id="6" xr3:uid="{2769F546-4260-4028-9ADA-2FE2E1A54F92}" name="Injured_Min" dataDxfId="30"/>
    <tableColumn id="7" xr3:uid="{47B77C52-4C89-4FE1-B834-65121528B489}" name="Injured_Max" dataDxfId="29"/>
    <tableColumn id="8" xr3:uid="{E3345227-55AF-4A43-A4C8-738730307842}" name="Deaths_Min" dataDxfId="28"/>
    <tableColumn id="9" xr3:uid="{439DA69E-073F-4FD4-AA28-D15ED820A173}" name="Deaths_Max" dataDxfId="27"/>
    <tableColumn id="10" xr3:uid="{5A20393A-E235-49BC-A64C-35BB95C39DE4}" name="Displaced_Min" dataDxfId="26"/>
    <tableColumn id="11" xr3:uid="{949DA8C8-0367-4597-9E43-ECAD5ACB4A62}" name="Displaced_Max" dataDxfId="25"/>
    <tableColumn id="12" xr3:uid="{0192AEAD-559A-44C1-9F5C-3ADF8920FF48}" name="Homeless_Min" dataDxfId="24"/>
    <tableColumn id="13" xr3:uid="{9B0EA68C-CB3A-45C9-A78D-AA039323E54E}" name="Homeless_Max" dataDxfId="23"/>
    <tableColumn id="14" xr3:uid="{738D7A18-9968-45F1-A0A5-15B22349E485}" name="Affected_Min" dataDxfId="22"/>
    <tableColumn id="15" xr3:uid="{7D0E23B9-210F-468A-8DEE-11A883E8D413}" name="Affected_Max" dataDxfId="21"/>
    <tableColumn id="16" xr3:uid="{60CCCB12-3152-4AFE-BD58-49116B1B8E6C}" name="Insured_Damage_Min" dataDxfId="20"/>
    <tableColumn id="17" xr3:uid="{A68BE2FD-E84C-4938-97E1-E1196CD992DB}" name="Insured_Damage_Max" dataDxfId="19"/>
    <tableColumn id="18" xr3:uid="{F6BE1CF7-31E0-4F2C-B188-7A7FBCFB200A}" name="Insured_Damage_Unit" dataDxfId="18"/>
    <tableColumn id="19" xr3:uid="{E3A3D082-41AB-4B84-B7B0-E5B46E2E6718}" name="Insured_Damage_Inflation_Adjusted" dataDxfId="17"/>
    <tableColumn id="20" xr3:uid="{D63613F2-16E9-4EAB-A2B4-94F8A0A966ED}" name="Insured_Damage_Inflation_Adjusted_Year" dataDxfId="16"/>
    <tableColumn id="21" xr3:uid="{3FC871F3-1504-4F25-B190-D693D5FE3610}" name="Damage_Min" dataDxfId="15"/>
    <tableColumn id="22" xr3:uid="{9556217A-7E9B-40E3-9A46-CE52632EB05E}" name="Damage_Max" dataDxfId="14"/>
    <tableColumn id="23" xr3:uid="{9030942C-EF6B-4AD8-9297-06B21DBB2909}" name="Damage_Units" dataDxfId="13"/>
    <tableColumn id="24" xr3:uid="{5F4C8E3F-0D9C-45A6-A5D6-9A6C56C7B999}" name="Damage_Inflation_Adjusted" dataDxfId="12"/>
    <tableColumn id="25" xr3:uid="{9B5B7CD9-BDB9-4EC3-8D2C-B4FDA97F7DAA}" name="Damage_Inflation_Adjusted_Year" dataDxfId="11"/>
    <tableColumn id="26" xr3:uid="{A1F8E91C-8878-47DD-AA69-2AEFCB5A0EE3}" name="Buildings_Damaged_Min" dataDxfId="10"/>
    <tableColumn id="27" xr3:uid="{7BD80F2B-8D69-4C1A-9BAE-CE315FA4377E}" name="Buildings_Damaged_Max" dataDxfId="9"/>
    <tableColumn id="28" xr3:uid="{46C9D9F5-410C-4008-B644-F4AFE862E5AD}" name="Start_Date_Year" dataDxfId="8"/>
    <tableColumn id="29" xr3:uid="{2C581C24-E526-4B1C-A8CA-CDF991C689EC}" name="Start_Date_Month" dataDxfId="7"/>
    <tableColumn id="30" xr3:uid="{30137866-EED8-415D-BC88-A7B24E551940}" name="Start_Date_Day" dataDxfId="6"/>
    <tableColumn id="31" xr3:uid="{F004176C-40DC-4695-A107-5CA41656AA85}" name="End_Date_Year" dataDxfId="5"/>
    <tableColumn id="32" xr3:uid="{A3B8E06B-89B5-4231-B6CD-B7889CFD21EA}" name="End_Date_Month" dataDxfId="4"/>
    <tableColumn id="33" xr3:uid="{89EA5417-5315-425C-9540-63322A61C932}" name="End_Date_Day" dataDxfId="3"/>
    <tableColumn id="34" xr3:uid="{26C9FDE7-D93D-A947-B3ED-80397C1719D9}" name="Event_ID" dataDxfId="2">
      <calculatedColumnFormula>VLOOKUP(AJ2,Decimal_ID_to_Event_ID_mapping!A:B,2,FALSE)</calculatedColumnFormula>
    </tableColumn>
    <tableColumn id="35" xr3:uid="{63952904-943C-8443-AAFA-910C7FE0E066}" name="Main_Event_ID" dataDxfId="1">
      <calculatedColumnFormula>_xlfn.TEXTBEFORE(Table1[[#This Row],[Event_ID_decimal]],".",1,,,)</calculatedColumnFormula>
    </tableColumn>
    <tableColumn id="36" xr3:uid="{D0E439CA-5ADB-9646-B49D-9AF0E0761276}" name="Main_Event_ID_VALUE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en.wikipedia.org/wiki/Cyclone_Herwart" TargetMode="External"/><Relationship Id="rId1" Type="http://schemas.openxmlformats.org/officeDocument/2006/relationships/hyperlink" Target="https://en.wikipedia.org/wiki/North_American_blizzard_of_196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E2A9A-5FA1-4F5B-97E3-E7CB16228E5A}">
  <dimension ref="A1:AJ936"/>
  <sheetViews>
    <sheetView tabSelected="1" topLeftCell="S1" zoomScale="130" zoomScaleNormal="130" workbookViewId="0">
      <selection activeCell="AI5" sqref="AI5"/>
    </sheetView>
  </sheetViews>
  <sheetFormatPr baseColWidth="10" defaultColWidth="6.33203125" defaultRowHeight="15" x14ac:dyDescent="0.2"/>
  <cols>
    <col min="1" max="1" width="13" style="12" customWidth="1"/>
    <col min="34" max="34" width="13.5" customWidth="1"/>
    <col min="35" max="35" width="12.33203125" style="14" customWidth="1"/>
    <col min="36" max="36" width="7" style="14" customWidth="1"/>
    <col min="43" max="43" width="11" customWidth="1"/>
  </cols>
  <sheetData>
    <row r="1" spans="1:36" s="3" customFormat="1" ht="14.25" customHeight="1" x14ac:dyDescent="0.2">
      <c r="A1" s="11" t="s">
        <v>3522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13</v>
      </c>
      <c r="G1" s="3" t="s">
        <v>14</v>
      </c>
      <c r="H1" s="3" t="s">
        <v>15</v>
      </c>
      <c r="I1" s="3" t="s">
        <v>16</v>
      </c>
      <c r="J1" s="3" t="s">
        <v>17</v>
      </c>
      <c r="K1" s="3" t="s">
        <v>18</v>
      </c>
      <c r="L1" s="3" t="s">
        <v>19</v>
      </c>
      <c r="M1" s="3" t="s">
        <v>20</v>
      </c>
      <c r="N1" s="3" t="s">
        <v>21</v>
      </c>
      <c r="O1" s="3" t="s">
        <v>22</v>
      </c>
      <c r="P1" s="3" t="s">
        <v>23</v>
      </c>
      <c r="Q1" s="3" t="s">
        <v>24</v>
      </c>
      <c r="R1" s="3" t="s">
        <v>25</v>
      </c>
      <c r="S1" s="3" t="s">
        <v>11</v>
      </c>
      <c r="T1" s="3" t="s">
        <v>12</v>
      </c>
      <c r="U1" s="3" t="s">
        <v>26</v>
      </c>
      <c r="V1" s="3" t="s">
        <v>27</v>
      </c>
      <c r="W1" s="3" t="s">
        <v>28</v>
      </c>
      <c r="X1" s="3" t="s">
        <v>29</v>
      </c>
      <c r="Y1" s="3" t="s">
        <v>30</v>
      </c>
      <c r="Z1" s="3" t="s">
        <v>31</v>
      </c>
      <c r="AA1" s="3" t="s">
        <v>32</v>
      </c>
      <c r="AB1" s="3" t="s">
        <v>5</v>
      </c>
      <c r="AC1" s="3" t="s">
        <v>6</v>
      </c>
      <c r="AD1" s="3" t="s">
        <v>7</v>
      </c>
      <c r="AE1" s="3" t="s">
        <v>8</v>
      </c>
      <c r="AF1" s="3" t="s">
        <v>9</v>
      </c>
      <c r="AG1" s="3" t="s">
        <v>10</v>
      </c>
      <c r="AH1" s="3" t="s">
        <v>0</v>
      </c>
      <c r="AI1" s="13" t="s">
        <v>3350</v>
      </c>
      <c r="AJ1" s="13" t="s">
        <v>3521</v>
      </c>
    </row>
    <row r="2" spans="1:36" x14ac:dyDescent="0.2">
      <c r="A2" t="s">
        <v>33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38</v>
      </c>
      <c r="H2" t="s">
        <v>2144</v>
      </c>
      <c r="I2" t="s">
        <v>2144</v>
      </c>
      <c r="J2" t="s">
        <v>38</v>
      </c>
      <c r="K2" t="s">
        <v>38</v>
      </c>
      <c r="L2" t="s">
        <v>38</v>
      </c>
      <c r="M2" t="s">
        <v>38</v>
      </c>
      <c r="N2" t="s">
        <v>38</v>
      </c>
      <c r="O2" t="s">
        <v>38</v>
      </c>
      <c r="P2" t="s">
        <v>2145</v>
      </c>
      <c r="Q2" t="s">
        <v>2145</v>
      </c>
      <c r="R2" t="s">
        <v>41</v>
      </c>
      <c r="S2" t="s">
        <v>42</v>
      </c>
      <c r="T2" t="s">
        <v>38</v>
      </c>
      <c r="U2" t="s">
        <v>2146</v>
      </c>
      <c r="V2" t="s">
        <v>2146</v>
      </c>
      <c r="W2" t="s">
        <v>41</v>
      </c>
      <c r="X2" t="s">
        <v>42</v>
      </c>
      <c r="Y2" t="s">
        <v>38</v>
      </c>
      <c r="Z2" t="s">
        <v>38</v>
      </c>
      <c r="AA2" t="s">
        <v>38</v>
      </c>
      <c r="AB2" t="s">
        <v>2147</v>
      </c>
      <c r="AC2" t="s">
        <v>2148</v>
      </c>
      <c r="AD2" t="s">
        <v>2149</v>
      </c>
      <c r="AE2" t="s">
        <v>2147</v>
      </c>
      <c r="AF2" t="s">
        <v>2148</v>
      </c>
      <c r="AG2" t="s">
        <v>2150</v>
      </c>
      <c r="AH2" t="str">
        <f>VLOOKUP(AJ2,Decimal_ID_to_Event_ID_mapping!A:B,2,FALSE)</f>
        <v>AHPDzKR</v>
      </c>
      <c r="AI2" s="14" t="str">
        <f>_xlfn.TEXTBEFORE(Table1[[#This Row],[Event_ID_decimal]],".",1,,,)</f>
        <v>1</v>
      </c>
      <c r="AJ2" s="14">
        <v>1</v>
      </c>
    </row>
    <row r="3" spans="1:36" x14ac:dyDescent="0.2">
      <c r="A3" t="s">
        <v>39</v>
      </c>
      <c r="B3" t="s">
        <v>34</v>
      </c>
      <c r="C3" t="s">
        <v>35</v>
      </c>
      <c r="D3" t="s">
        <v>36</v>
      </c>
      <c r="E3" t="s">
        <v>40</v>
      </c>
      <c r="F3" t="s">
        <v>38</v>
      </c>
      <c r="G3" t="s">
        <v>38</v>
      </c>
      <c r="H3" t="s">
        <v>2151</v>
      </c>
      <c r="I3" t="s">
        <v>2151</v>
      </c>
      <c r="J3" t="s">
        <v>38</v>
      </c>
      <c r="K3" t="s">
        <v>38</v>
      </c>
      <c r="L3" t="s">
        <v>38</v>
      </c>
      <c r="M3" t="s">
        <v>38</v>
      </c>
      <c r="N3" t="s">
        <v>38</v>
      </c>
      <c r="O3" t="s">
        <v>38</v>
      </c>
      <c r="P3" t="s">
        <v>38</v>
      </c>
      <c r="Q3" t="s">
        <v>38</v>
      </c>
      <c r="R3" t="s">
        <v>41</v>
      </c>
      <c r="S3" t="s">
        <v>38</v>
      </c>
      <c r="T3" t="s">
        <v>38</v>
      </c>
      <c r="U3" t="s">
        <v>2152</v>
      </c>
      <c r="V3" t="s">
        <v>2152</v>
      </c>
      <c r="W3" t="s">
        <v>41</v>
      </c>
      <c r="X3" t="s">
        <v>42</v>
      </c>
      <c r="Y3" t="s">
        <v>38</v>
      </c>
      <c r="Z3" t="s">
        <v>38</v>
      </c>
      <c r="AA3" t="s">
        <v>38</v>
      </c>
      <c r="AB3" t="s">
        <v>2147</v>
      </c>
      <c r="AC3" t="s">
        <v>2148</v>
      </c>
      <c r="AD3" t="s">
        <v>2149</v>
      </c>
      <c r="AE3" t="s">
        <v>2147</v>
      </c>
      <c r="AF3" t="s">
        <v>2148</v>
      </c>
      <c r="AG3" t="s">
        <v>2150</v>
      </c>
      <c r="AH3" t="str">
        <f>VLOOKUP(AJ3,Decimal_ID_to_Event_ID_mapping!A:B,2,FALSE)</f>
        <v>AHPDzKR</v>
      </c>
      <c r="AI3" s="14" t="str">
        <f>_xlfn.TEXTBEFORE(Table1[[#This Row],[Event_ID_decimal]],".",1,,,)</f>
        <v>1</v>
      </c>
      <c r="AJ3" s="14">
        <v>1</v>
      </c>
    </row>
    <row r="4" spans="1:36" x14ac:dyDescent="0.2">
      <c r="A4" t="s">
        <v>43</v>
      </c>
      <c r="B4" t="s">
        <v>34</v>
      </c>
      <c r="C4" t="s">
        <v>35</v>
      </c>
      <c r="D4" t="s">
        <v>36</v>
      </c>
      <c r="E4" t="s">
        <v>40</v>
      </c>
      <c r="F4" t="s">
        <v>38</v>
      </c>
      <c r="G4" t="s">
        <v>38</v>
      </c>
      <c r="H4" t="s">
        <v>38</v>
      </c>
      <c r="I4" t="s">
        <v>38</v>
      </c>
      <c r="J4" t="s">
        <v>2153</v>
      </c>
      <c r="K4" t="s">
        <v>2153</v>
      </c>
      <c r="L4" t="s">
        <v>38</v>
      </c>
      <c r="M4" t="s">
        <v>38</v>
      </c>
      <c r="N4" t="s">
        <v>38</v>
      </c>
      <c r="O4" t="s">
        <v>38</v>
      </c>
      <c r="P4" t="s">
        <v>38</v>
      </c>
      <c r="Q4" t="s">
        <v>38</v>
      </c>
      <c r="R4" t="s">
        <v>38</v>
      </c>
      <c r="S4" t="s">
        <v>38</v>
      </c>
      <c r="T4" t="s">
        <v>38</v>
      </c>
      <c r="U4" t="s">
        <v>38</v>
      </c>
      <c r="V4" t="s">
        <v>38</v>
      </c>
      <c r="W4" t="s">
        <v>38</v>
      </c>
      <c r="X4" t="s">
        <v>38</v>
      </c>
      <c r="Y4" t="s">
        <v>38</v>
      </c>
      <c r="Z4" t="s">
        <v>38</v>
      </c>
      <c r="AA4" t="s">
        <v>38</v>
      </c>
      <c r="AB4" t="s">
        <v>2147</v>
      </c>
      <c r="AC4" t="s">
        <v>2148</v>
      </c>
      <c r="AD4" t="s">
        <v>2154</v>
      </c>
      <c r="AE4" t="s">
        <v>2147</v>
      </c>
      <c r="AF4" t="s">
        <v>2148</v>
      </c>
      <c r="AG4" t="s">
        <v>2154</v>
      </c>
      <c r="AH4" t="str">
        <f>VLOOKUP(AJ4,Decimal_ID_to_Event_ID_mapping!A:B,2,FALSE)</f>
        <v>AHPDzKR</v>
      </c>
      <c r="AI4" s="14" t="str">
        <f>_xlfn.TEXTBEFORE(Table1[[#This Row],[Event_ID_decimal]],".",1,,,)</f>
        <v>1</v>
      </c>
      <c r="AJ4" s="14">
        <v>1</v>
      </c>
    </row>
    <row r="5" spans="1:36" x14ac:dyDescent="0.2">
      <c r="A5" t="s">
        <v>44</v>
      </c>
      <c r="B5" t="s">
        <v>34</v>
      </c>
      <c r="C5" t="s">
        <v>35</v>
      </c>
      <c r="D5" t="s">
        <v>36</v>
      </c>
      <c r="E5" t="s">
        <v>45</v>
      </c>
      <c r="F5" t="s">
        <v>38</v>
      </c>
      <c r="G5" t="s">
        <v>38</v>
      </c>
      <c r="H5" t="s">
        <v>2155</v>
      </c>
      <c r="I5" t="s">
        <v>2155</v>
      </c>
      <c r="J5" t="s">
        <v>38</v>
      </c>
      <c r="K5" t="s">
        <v>38</v>
      </c>
      <c r="L5" t="s">
        <v>38</v>
      </c>
      <c r="M5" t="s">
        <v>38</v>
      </c>
      <c r="N5" t="s">
        <v>38</v>
      </c>
      <c r="O5" t="s">
        <v>38</v>
      </c>
      <c r="P5" t="s">
        <v>38</v>
      </c>
      <c r="Q5" t="s">
        <v>38</v>
      </c>
      <c r="R5" t="s">
        <v>38</v>
      </c>
      <c r="S5" t="s">
        <v>38</v>
      </c>
      <c r="T5" t="s">
        <v>38</v>
      </c>
      <c r="U5" t="s">
        <v>38</v>
      </c>
      <c r="V5" t="s">
        <v>38</v>
      </c>
      <c r="W5" t="s">
        <v>38</v>
      </c>
      <c r="X5" t="s">
        <v>38</v>
      </c>
      <c r="Y5" t="s">
        <v>38</v>
      </c>
      <c r="Z5" t="s">
        <v>38</v>
      </c>
      <c r="AA5" t="s">
        <v>38</v>
      </c>
      <c r="AB5" t="s">
        <v>2147</v>
      </c>
      <c r="AC5" t="s">
        <v>2148</v>
      </c>
      <c r="AD5" t="s">
        <v>2156</v>
      </c>
      <c r="AE5" t="s">
        <v>2147</v>
      </c>
      <c r="AF5" t="s">
        <v>2148</v>
      </c>
      <c r="AG5" t="s">
        <v>2154</v>
      </c>
      <c r="AH5" t="str">
        <f>VLOOKUP(AJ5,Decimal_ID_to_Event_ID_mapping!A:B,2,FALSE)</f>
        <v>AHPDzKR</v>
      </c>
      <c r="AI5" s="14" t="str">
        <f>_xlfn.TEXTBEFORE(Table1[[#This Row],[Event_ID_decimal]],".",1,,,)</f>
        <v>1</v>
      </c>
      <c r="AJ5" s="14">
        <v>1</v>
      </c>
    </row>
    <row r="6" spans="1:36" x14ac:dyDescent="0.2">
      <c r="A6" t="s">
        <v>46</v>
      </c>
      <c r="B6" t="s">
        <v>34</v>
      </c>
      <c r="C6" t="s">
        <v>35</v>
      </c>
      <c r="D6" t="s">
        <v>36</v>
      </c>
      <c r="E6" t="s">
        <v>45</v>
      </c>
      <c r="F6" t="s">
        <v>38</v>
      </c>
      <c r="G6" t="s">
        <v>38</v>
      </c>
      <c r="H6" t="s">
        <v>38</v>
      </c>
      <c r="I6" t="s">
        <v>38</v>
      </c>
      <c r="J6" t="s">
        <v>38</v>
      </c>
      <c r="K6" t="s">
        <v>38</v>
      </c>
      <c r="L6" t="s">
        <v>38</v>
      </c>
      <c r="M6" t="s">
        <v>38</v>
      </c>
      <c r="N6" t="s">
        <v>38</v>
      </c>
      <c r="O6" t="s">
        <v>38</v>
      </c>
      <c r="P6" t="s">
        <v>38</v>
      </c>
      <c r="Q6" t="s">
        <v>38</v>
      </c>
      <c r="R6" t="s">
        <v>38</v>
      </c>
      <c r="S6" t="s">
        <v>38</v>
      </c>
      <c r="T6" t="s">
        <v>38</v>
      </c>
      <c r="U6" t="s">
        <v>38</v>
      </c>
      <c r="V6" t="s">
        <v>38</v>
      </c>
      <c r="W6" t="s">
        <v>38</v>
      </c>
      <c r="X6" t="s">
        <v>38</v>
      </c>
      <c r="Y6" t="s">
        <v>38</v>
      </c>
      <c r="Z6" t="s">
        <v>2157</v>
      </c>
      <c r="AA6" t="s">
        <v>2157</v>
      </c>
      <c r="AB6" t="s">
        <v>2147</v>
      </c>
      <c r="AC6" t="s">
        <v>2148</v>
      </c>
      <c r="AD6" t="s">
        <v>2158</v>
      </c>
      <c r="AE6" t="s">
        <v>2147</v>
      </c>
      <c r="AF6" t="s">
        <v>2148</v>
      </c>
      <c r="AG6" t="s">
        <v>2158</v>
      </c>
      <c r="AH6" t="str">
        <f>VLOOKUP(AJ6,Decimal_ID_to_Event_ID_mapping!A:B,2,FALSE)</f>
        <v>AHPDzKR</v>
      </c>
      <c r="AI6" s="14" t="str">
        <f>_xlfn.TEXTBEFORE(Table1[[#This Row],[Event_ID_decimal]],".",1,,,)</f>
        <v>1</v>
      </c>
      <c r="AJ6" s="14">
        <v>1</v>
      </c>
    </row>
    <row r="7" spans="1:36" x14ac:dyDescent="0.2">
      <c r="A7" t="s">
        <v>47</v>
      </c>
      <c r="B7" t="s">
        <v>34</v>
      </c>
      <c r="C7" t="s">
        <v>35</v>
      </c>
      <c r="D7" t="s">
        <v>36</v>
      </c>
      <c r="E7" t="s">
        <v>48</v>
      </c>
      <c r="F7" t="s">
        <v>38</v>
      </c>
      <c r="G7" t="s">
        <v>38</v>
      </c>
      <c r="H7" t="s">
        <v>2157</v>
      </c>
      <c r="I7" t="s">
        <v>2157</v>
      </c>
      <c r="J7" t="s">
        <v>38</v>
      </c>
      <c r="K7" t="s">
        <v>38</v>
      </c>
      <c r="L7" t="s">
        <v>38</v>
      </c>
      <c r="M7" t="s">
        <v>38</v>
      </c>
      <c r="N7" t="s">
        <v>38</v>
      </c>
      <c r="O7" t="s">
        <v>38</v>
      </c>
      <c r="P7" t="s">
        <v>38</v>
      </c>
      <c r="Q7" t="s">
        <v>38</v>
      </c>
      <c r="R7" t="s">
        <v>38</v>
      </c>
      <c r="S7" t="s">
        <v>38</v>
      </c>
      <c r="T7" t="s">
        <v>38</v>
      </c>
      <c r="U7" t="s">
        <v>38</v>
      </c>
      <c r="V7" t="s">
        <v>38</v>
      </c>
      <c r="W7" t="s">
        <v>38</v>
      </c>
      <c r="X7" t="s">
        <v>38</v>
      </c>
      <c r="Y7" t="s">
        <v>38</v>
      </c>
      <c r="Z7" t="s">
        <v>38</v>
      </c>
      <c r="AA7" t="s">
        <v>38</v>
      </c>
      <c r="AB7" t="s">
        <v>2147</v>
      </c>
      <c r="AC7" t="s">
        <v>2148</v>
      </c>
      <c r="AD7" t="s">
        <v>2158</v>
      </c>
      <c r="AE7" t="s">
        <v>2147</v>
      </c>
      <c r="AF7" t="s">
        <v>2148</v>
      </c>
      <c r="AG7" t="s">
        <v>2158</v>
      </c>
      <c r="AH7" t="str">
        <f>VLOOKUP(AJ7,Decimal_ID_to_Event_ID_mapping!A:B,2,FALSE)</f>
        <v>AHPDzKR</v>
      </c>
      <c r="AI7" s="14" t="str">
        <f>_xlfn.TEXTBEFORE(Table1[[#This Row],[Event_ID_decimal]],".",1,,,)</f>
        <v>1</v>
      </c>
      <c r="AJ7" s="14">
        <v>1</v>
      </c>
    </row>
    <row r="8" spans="1:36" x14ac:dyDescent="0.2">
      <c r="A8" t="s">
        <v>49</v>
      </c>
      <c r="B8" t="s">
        <v>34</v>
      </c>
      <c r="C8" t="s">
        <v>35</v>
      </c>
      <c r="D8" t="s">
        <v>36</v>
      </c>
      <c r="E8" t="s">
        <v>50</v>
      </c>
      <c r="F8" t="s">
        <v>38</v>
      </c>
      <c r="G8" t="s">
        <v>38</v>
      </c>
      <c r="H8" t="s">
        <v>38</v>
      </c>
      <c r="I8" t="s">
        <v>38</v>
      </c>
      <c r="J8" t="s">
        <v>38</v>
      </c>
      <c r="K8" t="s">
        <v>38</v>
      </c>
      <c r="L8" t="s">
        <v>38</v>
      </c>
      <c r="M8" t="s">
        <v>38</v>
      </c>
      <c r="N8" t="s">
        <v>2159</v>
      </c>
      <c r="O8">
        <v>2000</v>
      </c>
      <c r="P8" t="s">
        <v>38</v>
      </c>
      <c r="Q8" t="s">
        <v>38</v>
      </c>
      <c r="R8" t="s">
        <v>38</v>
      </c>
      <c r="S8" t="s">
        <v>38</v>
      </c>
      <c r="T8" t="s">
        <v>38</v>
      </c>
      <c r="U8" t="s">
        <v>38</v>
      </c>
      <c r="V8" t="s">
        <v>38</v>
      </c>
      <c r="W8" t="s">
        <v>38</v>
      </c>
      <c r="X8" t="s">
        <v>38</v>
      </c>
      <c r="Y8" t="s">
        <v>38</v>
      </c>
      <c r="Z8" t="s">
        <v>38</v>
      </c>
      <c r="AA8" t="s">
        <v>38</v>
      </c>
      <c r="AB8" t="s">
        <v>2147</v>
      </c>
      <c r="AC8" t="s">
        <v>2148</v>
      </c>
      <c r="AD8" t="s">
        <v>2156</v>
      </c>
      <c r="AE8" t="s">
        <v>2147</v>
      </c>
      <c r="AF8" t="s">
        <v>2148</v>
      </c>
      <c r="AG8" t="s">
        <v>2156</v>
      </c>
      <c r="AH8" t="str">
        <f>VLOOKUP(AJ8,Decimal_ID_to_Event_ID_mapping!A:B,2,FALSE)</f>
        <v>AHPDzKR</v>
      </c>
      <c r="AI8" s="14" t="str">
        <f>_xlfn.TEXTBEFORE(Table1[[#This Row],[Event_ID_decimal]],".",1,,,)</f>
        <v>1</v>
      </c>
      <c r="AJ8" s="14">
        <v>1</v>
      </c>
    </row>
    <row r="9" spans="1:36" x14ac:dyDescent="0.2">
      <c r="A9" t="s">
        <v>51</v>
      </c>
      <c r="B9" t="s">
        <v>34</v>
      </c>
      <c r="C9" t="s">
        <v>35</v>
      </c>
      <c r="D9" t="s">
        <v>36</v>
      </c>
      <c r="E9" t="s">
        <v>52</v>
      </c>
      <c r="F9" t="s">
        <v>38</v>
      </c>
      <c r="G9" t="s">
        <v>38</v>
      </c>
      <c r="H9" t="s">
        <v>38</v>
      </c>
      <c r="I9" t="s">
        <v>38</v>
      </c>
      <c r="J9" t="s">
        <v>2160</v>
      </c>
      <c r="K9" t="s">
        <v>2160</v>
      </c>
      <c r="L9" t="s">
        <v>38</v>
      </c>
      <c r="M9" t="s">
        <v>38</v>
      </c>
      <c r="N9" t="s">
        <v>38</v>
      </c>
      <c r="O9" t="s">
        <v>38</v>
      </c>
      <c r="P9" t="s">
        <v>38</v>
      </c>
      <c r="Q9" t="s">
        <v>38</v>
      </c>
      <c r="R9" t="s">
        <v>38</v>
      </c>
      <c r="S9" t="s">
        <v>38</v>
      </c>
      <c r="T9" t="s">
        <v>38</v>
      </c>
      <c r="U9" t="s">
        <v>38</v>
      </c>
      <c r="V9" t="s">
        <v>38</v>
      </c>
      <c r="W9" t="s">
        <v>38</v>
      </c>
      <c r="X9" t="s">
        <v>38</v>
      </c>
      <c r="Y9" t="s">
        <v>38</v>
      </c>
      <c r="Z9" t="s">
        <v>38</v>
      </c>
      <c r="AA9" t="s">
        <v>38</v>
      </c>
      <c r="AB9" t="s">
        <v>2147</v>
      </c>
      <c r="AC9" t="s">
        <v>2148</v>
      </c>
      <c r="AD9" t="s">
        <v>2161</v>
      </c>
      <c r="AE9" t="s">
        <v>2147</v>
      </c>
      <c r="AF9" t="s">
        <v>2148</v>
      </c>
      <c r="AG9" t="s">
        <v>2161</v>
      </c>
      <c r="AH9" t="str">
        <f>VLOOKUP(AJ9,Decimal_ID_to_Event_ID_mapping!A:B,2,FALSE)</f>
        <v>AHPDzKR</v>
      </c>
      <c r="AI9" s="14" t="str">
        <f>_xlfn.TEXTBEFORE(Table1[[#This Row],[Event_ID_decimal]],".",1,,,)</f>
        <v>1</v>
      </c>
      <c r="AJ9" s="14">
        <v>1</v>
      </c>
    </row>
    <row r="10" spans="1:36" x14ac:dyDescent="0.2">
      <c r="A10" t="s">
        <v>53</v>
      </c>
      <c r="B10" t="s">
        <v>34</v>
      </c>
      <c r="C10" t="s">
        <v>35</v>
      </c>
      <c r="D10" t="s">
        <v>36</v>
      </c>
      <c r="E10" t="s">
        <v>54</v>
      </c>
      <c r="F10" t="s">
        <v>38</v>
      </c>
      <c r="G10" t="s">
        <v>38</v>
      </c>
      <c r="H10" t="s">
        <v>38</v>
      </c>
      <c r="I10" t="s">
        <v>38</v>
      </c>
      <c r="J10" t="s">
        <v>2157</v>
      </c>
      <c r="K10" t="s">
        <v>2157</v>
      </c>
      <c r="L10" t="s">
        <v>38</v>
      </c>
      <c r="M10" t="s">
        <v>38</v>
      </c>
      <c r="N10" t="s">
        <v>38</v>
      </c>
      <c r="O10" t="s">
        <v>38</v>
      </c>
      <c r="P10" t="s">
        <v>38</v>
      </c>
      <c r="Q10" t="s">
        <v>38</v>
      </c>
      <c r="R10" t="s">
        <v>38</v>
      </c>
      <c r="S10" t="s">
        <v>38</v>
      </c>
      <c r="T10" t="s">
        <v>38</v>
      </c>
      <c r="U10" t="s">
        <v>38</v>
      </c>
      <c r="V10" t="s">
        <v>38</v>
      </c>
      <c r="W10" t="s">
        <v>38</v>
      </c>
      <c r="X10" t="s">
        <v>38</v>
      </c>
      <c r="Y10" t="s">
        <v>38</v>
      </c>
      <c r="Z10" t="s">
        <v>38</v>
      </c>
      <c r="AA10" t="s">
        <v>38</v>
      </c>
      <c r="AB10" t="s">
        <v>2147</v>
      </c>
      <c r="AC10" t="s">
        <v>2148</v>
      </c>
      <c r="AD10" t="s">
        <v>2162</v>
      </c>
      <c r="AE10" t="s">
        <v>2147</v>
      </c>
      <c r="AF10" t="s">
        <v>2148</v>
      </c>
      <c r="AG10" t="s">
        <v>2158</v>
      </c>
      <c r="AH10" t="str">
        <f>VLOOKUP(AJ10,Decimal_ID_to_Event_ID_mapping!A:B,2,FALSE)</f>
        <v>AHPDzKR</v>
      </c>
      <c r="AI10" s="14" t="str">
        <f>_xlfn.TEXTBEFORE(Table1[[#This Row],[Event_ID_decimal]],".",1,,,)</f>
        <v>1</v>
      </c>
      <c r="AJ10" s="14">
        <v>1</v>
      </c>
    </row>
    <row r="11" spans="1:36" x14ac:dyDescent="0.2">
      <c r="A11" t="s">
        <v>55</v>
      </c>
      <c r="B11" t="s">
        <v>34</v>
      </c>
      <c r="C11" t="s">
        <v>35</v>
      </c>
      <c r="D11" t="s">
        <v>36</v>
      </c>
      <c r="E11" t="s">
        <v>56</v>
      </c>
      <c r="F11" t="s">
        <v>38</v>
      </c>
      <c r="G11" t="s">
        <v>38</v>
      </c>
      <c r="H11" t="s">
        <v>2163</v>
      </c>
      <c r="I11" t="s">
        <v>2163</v>
      </c>
      <c r="J11" t="s">
        <v>38</v>
      </c>
      <c r="K11" t="s">
        <v>38</v>
      </c>
      <c r="L11" t="s">
        <v>38</v>
      </c>
      <c r="M11" t="s">
        <v>38</v>
      </c>
      <c r="N11" t="s">
        <v>38</v>
      </c>
      <c r="O11" t="s">
        <v>38</v>
      </c>
      <c r="P11" t="s">
        <v>38</v>
      </c>
      <c r="Q11" t="s">
        <v>38</v>
      </c>
      <c r="R11" t="s">
        <v>38</v>
      </c>
      <c r="S11" t="s">
        <v>38</v>
      </c>
      <c r="T11" t="s">
        <v>38</v>
      </c>
      <c r="U11" t="s">
        <v>38</v>
      </c>
      <c r="V11" t="s">
        <v>38</v>
      </c>
      <c r="W11" t="s">
        <v>38</v>
      </c>
      <c r="X11" t="s">
        <v>38</v>
      </c>
      <c r="Y11" t="s">
        <v>38</v>
      </c>
      <c r="Z11" t="s">
        <v>38</v>
      </c>
      <c r="AA11" t="s">
        <v>38</v>
      </c>
      <c r="AB11" t="s">
        <v>2147</v>
      </c>
      <c r="AC11" t="s">
        <v>2148</v>
      </c>
      <c r="AD11" t="s">
        <v>2156</v>
      </c>
      <c r="AE11" t="s">
        <v>2147</v>
      </c>
      <c r="AF11" t="s">
        <v>2148</v>
      </c>
      <c r="AG11" t="s">
        <v>2154</v>
      </c>
      <c r="AH11" t="str">
        <f>VLOOKUP(AJ11,Decimal_ID_to_Event_ID_mapping!A:B,2,FALSE)</f>
        <v>AHPDzKR</v>
      </c>
      <c r="AI11" s="14" t="str">
        <f>_xlfn.TEXTBEFORE(Table1[[#This Row],[Event_ID_decimal]],".",1,,,)</f>
        <v>1</v>
      </c>
      <c r="AJ11" s="14">
        <v>1</v>
      </c>
    </row>
    <row r="12" spans="1:36" x14ac:dyDescent="0.2">
      <c r="A12" t="s">
        <v>57</v>
      </c>
      <c r="B12" t="s">
        <v>34</v>
      </c>
      <c r="C12" t="s">
        <v>35</v>
      </c>
      <c r="D12" t="s">
        <v>36</v>
      </c>
      <c r="E12" t="s">
        <v>58</v>
      </c>
      <c r="F12" t="s">
        <v>38</v>
      </c>
      <c r="G12" t="s">
        <v>38</v>
      </c>
      <c r="H12" t="s">
        <v>2164</v>
      </c>
      <c r="I12" t="s">
        <v>2164</v>
      </c>
      <c r="J12" t="s">
        <v>38</v>
      </c>
      <c r="K12" t="s">
        <v>38</v>
      </c>
      <c r="L12" t="s">
        <v>38</v>
      </c>
      <c r="M12" t="s">
        <v>38</v>
      </c>
      <c r="N12" t="s">
        <v>38</v>
      </c>
      <c r="O12" t="s">
        <v>38</v>
      </c>
      <c r="P12" t="s">
        <v>38</v>
      </c>
      <c r="Q12" t="s">
        <v>38</v>
      </c>
      <c r="R12" t="s">
        <v>38</v>
      </c>
      <c r="S12" t="s">
        <v>38</v>
      </c>
      <c r="T12" t="s">
        <v>38</v>
      </c>
      <c r="U12" t="s">
        <v>38</v>
      </c>
      <c r="V12" t="s">
        <v>38</v>
      </c>
      <c r="W12" t="s">
        <v>38</v>
      </c>
      <c r="X12" t="s">
        <v>38</v>
      </c>
      <c r="Y12" t="s">
        <v>38</v>
      </c>
      <c r="Z12" t="s">
        <v>38</v>
      </c>
      <c r="AA12" t="s">
        <v>38</v>
      </c>
      <c r="AB12" t="s">
        <v>2147</v>
      </c>
      <c r="AC12" t="s">
        <v>2148</v>
      </c>
      <c r="AD12" t="s">
        <v>2156</v>
      </c>
      <c r="AE12" t="s">
        <v>2147</v>
      </c>
      <c r="AF12" t="s">
        <v>2148</v>
      </c>
      <c r="AG12" t="s">
        <v>2154</v>
      </c>
      <c r="AH12" t="str">
        <f>VLOOKUP(AJ12,Decimal_ID_to_Event_ID_mapping!A:B,2,FALSE)</f>
        <v>AHPDzKR</v>
      </c>
      <c r="AI12" s="14" t="str">
        <f>_xlfn.TEXTBEFORE(Table1[[#This Row],[Event_ID_decimal]],".",1,,,)</f>
        <v>1</v>
      </c>
      <c r="AJ12" s="14">
        <v>1</v>
      </c>
    </row>
    <row r="13" spans="1:36" x14ac:dyDescent="0.2">
      <c r="A13" t="s">
        <v>59</v>
      </c>
      <c r="B13" t="s">
        <v>34</v>
      </c>
      <c r="C13" t="s">
        <v>35</v>
      </c>
      <c r="D13" t="s">
        <v>36</v>
      </c>
      <c r="E13" t="s">
        <v>60</v>
      </c>
      <c r="F13" t="s">
        <v>38</v>
      </c>
      <c r="G13" t="s">
        <v>38</v>
      </c>
      <c r="H13" t="s">
        <v>2165</v>
      </c>
      <c r="I13" t="s">
        <v>2165</v>
      </c>
      <c r="J13" t="s">
        <v>38</v>
      </c>
      <c r="K13" t="s">
        <v>38</v>
      </c>
      <c r="L13" t="s">
        <v>38</v>
      </c>
      <c r="M13" t="s">
        <v>38</v>
      </c>
      <c r="N13" t="s">
        <v>38</v>
      </c>
      <c r="O13" t="s">
        <v>38</v>
      </c>
      <c r="P13" t="s">
        <v>38</v>
      </c>
      <c r="Q13" t="s">
        <v>38</v>
      </c>
      <c r="R13" t="s">
        <v>38</v>
      </c>
      <c r="S13" t="s">
        <v>38</v>
      </c>
      <c r="T13" t="s">
        <v>38</v>
      </c>
      <c r="U13" t="s">
        <v>38</v>
      </c>
      <c r="V13" t="s">
        <v>38</v>
      </c>
      <c r="W13" t="s">
        <v>38</v>
      </c>
      <c r="X13" t="s">
        <v>38</v>
      </c>
      <c r="Y13" t="s">
        <v>38</v>
      </c>
      <c r="Z13" t="s">
        <v>38</v>
      </c>
      <c r="AA13" t="s">
        <v>38</v>
      </c>
      <c r="AB13" t="s">
        <v>2147</v>
      </c>
      <c r="AC13" t="s">
        <v>2148</v>
      </c>
      <c r="AD13" t="s">
        <v>2156</v>
      </c>
      <c r="AE13" t="s">
        <v>2147</v>
      </c>
      <c r="AF13" t="s">
        <v>2148</v>
      </c>
      <c r="AG13" t="s">
        <v>2154</v>
      </c>
      <c r="AH13" t="str">
        <f>VLOOKUP(AJ13,Decimal_ID_to_Event_ID_mapping!A:B,2,FALSE)</f>
        <v>AHPDzKR</v>
      </c>
      <c r="AI13" s="14" t="str">
        <f>_xlfn.TEXTBEFORE(Table1[[#This Row],[Event_ID_decimal]],".",1,,,)</f>
        <v>1</v>
      </c>
      <c r="AJ13" s="14">
        <v>1</v>
      </c>
    </row>
    <row r="14" spans="1:36" x14ac:dyDescent="0.2">
      <c r="A14" t="s">
        <v>61</v>
      </c>
      <c r="B14" t="s">
        <v>34</v>
      </c>
      <c r="C14" t="s">
        <v>35</v>
      </c>
      <c r="D14" t="s">
        <v>36</v>
      </c>
      <c r="E14" t="s">
        <v>62</v>
      </c>
      <c r="F14" t="s">
        <v>38</v>
      </c>
      <c r="G14" t="s">
        <v>38</v>
      </c>
      <c r="H14" t="s">
        <v>38</v>
      </c>
      <c r="I14" t="s">
        <v>38</v>
      </c>
      <c r="J14" t="s">
        <v>2166</v>
      </c>
      <c r="K14" t="s">
        <v>2166</v>
      </c>
      <c r="L14" t="s">
        <v>38</v>
      </c>
      <c r="M14" t="s">
        <v>38</v>
      </c>
      <c r="N14" t="s">
        <v>38</v>
      </c>
      <c r="O14" t="s">
        <v>38</v>
      </c>
      <c r="P14" t="s">
        <v>38</v>
      </c>
      <c r="Q14" t="s">
        <v>38</v>
      </c>
      <c r="R14" t="s">
        <v>38</v>
      </c>
      <c r="S14" t="s">
        <v>38</v>
      </c>
      <c r="T14" t="s">
        <v>38</v>
      </c>
      <c r="U14" t="s">
        <v>38</v>
      </c>
      <c r="V14" t="s">
        <v>38</v>
      </c>
      <c r="W14" t="s">
        <v>38</v>
      </c>
      <c r="X14" t="s">
        <v>38</v>
      </c>
      <c r="Y14" t="s">
        <v>38</v>
      </c>
      <c r="Z14" t="s">
        <v>38</v>
      </c>
      <c r="AA14" t="s">
        <v>38</v>
      </c>
      <c r="AB14" t="s">
        <v>2147</v>
      </c>
      <c r="AC14" t="s">
        <v>2148</v>
      </c>
      <c r="AD14" t="s">
        <v>2162</v>
      </c>
      <c r="AE14" t="s">
        <v>2147</v>
      </c>
      <c r="AF14" t="s">
        <v>2148</v>
      </c>
      <c r="AG14" t="s">
        <v>2162</v>
      </c>
      <c r="AH14" t="str">
        <f>VLOOKUP(AJ14,Decimal_ID_to_Event_ID_mapping!A:B,2,FALSE)</f>
        <v>AHPDzKR</v>
      </c>
      <c r="AI14" s="14" t="str">
        <f>_xlfn.TEXTBEFORE(Table1[[#This Row],[Event_ID_decimal]],".",1,,,)</f>
        <v>1</v>
      </c>
      <c r="AJ14" s="14">
        <v>1</v>
      </c>
    </row>
    <row r="15" spans="1:36" x14ac:dyDescent="0.2">
      <c r="A15" t="s">
        <v>63</v>
      </c>
      <c r="B15" t="s">
        <v>34</v>
      </c>
      <c r="C15" t="s">
        <v>35</v>
      </c>
      <c r="D15" t="s">
        <v>36</v>
      </c>
      <c r="E15" t="s">
        <v>64</v>
      </c>
      <c r="F15" t="s">
        <v>38</v>
      </c>
      <c r="G15" t="s">
        <v>38</v>
      </c>
      <c r="H15" t="s">
        <v>38</v>
      </c>
      <c r="I15" t="s">
        <v>38</v>
      </c>
      <c r="J15" t="s">
        <v>2167</v>
      </c>
      <c r="K15" t="s">
        <v>2167</v>
      </c>
      <c r="L15" t="s">
        <v>38</v>
      </c>
      <c r="M15" t="s">
        <v>38</v>
      </c>
      <c r="N15" t="s">
        <v>38</v>
      </c>
      <c r="O15" t="s">
        <v>38</v>
      </c>
      <c r="P15" t="s">
        <v>38</v>
      </c>
      <c r="Q15" t="s">
        <v>38</v>
      </c>
      <c r="R15" t="s">
        <v>38</v>
      </c>
      <c r="S15" t="s">
        <v>38</v>
      </c>
      <c r="T15" t="s">
        <v>38</v>
      </c>
      <c r="U15" t="s">
        <v>38</v>
      </c>
      <c r="V15" t="s">
        <v>38</v>
      </c>
      <c r="W15" t="s">
        <v>38</v>
      </c>
      <c r="X15" t="s">
        <v>38</v>
      </c>
      <c r="Y15" t="s">
        <v>38</v>
      </c>
      <c r="Z15" t="s">
        <v>38</v>
      </c>
      <c r="AA15" t="s">
        <v>38</v>
      </c>
      <c r="AB15" t="s">
        <v>2147</v>
      </c>
      <c r="AC15" t="s">
        <v>2148</v>
      </c>
      <c r="AD15" t="s">
        <v>2161</v>
      </c>
      <c r="AE15" t="s">
        <v>2147</v>
      </c>
      <c r="AF15" t="s">
        <v>2148</v>
      </c>
      <c r="AG15" t="s">
        <v>2161</v>
      </c>
      <c r="AH15" t="str">
        <f>VLOOKUP(AJ15,Decimal_ID_to_Event_ID_mapping!A:B,2,FALSE)</f>
        <v>AHPDzKR</v>
      </c>
      <c r="AI15" s="14" t="str">
        <f>_xlfn.TEXTBEFORE(Table1[[#This Row],[Event_ID_decimal]],".",1,,,)</f>
        <v>1</v>
      </c>
      <c r="AJ15" s="14">
        <v>1</v>
      </c>
    </row>
    <row r="16" spans="1:36" x14ac:dyDescent="0.2">
      <c r="A16" t="s">
        <v>65</v>
      </c>
      <c r="B16" t="s">
        <v>34</v>
      </c>
      <c r="C16" t="s">
        <v>35</v>
      </c>
      <c r="D16" t="s">
        <v>36</v>
      </c>
      <c r="E16" t="s">
        <v>66</v>
      </c>
      <c r="F16" t="s">
        <v>38</v>
      </c>
      <c r="G16" t="s">
        <v>38</v>
      </c>
      <c r="H16" t="s">
        <v>2168</v>
      </c>
      <c r="I16" t="s">
        <v>2168</v>
      </c>
      <c r="J16" t="s">
        <v>38</v>
      </c>
      <c r="K16" t="s">
        <v>38</v>
      </c>
      <c r="L16" t="s">
        <v>38</v>
      </c>
      <c r="M16" t="s">
        <v>38</v>
      </c>
      <c r="N16" t="s">
        <v>38</v>
      </c>
      <c r="O16" t="s">
        <v>38</v>
      </c>
      <c r="P16" t="s">
        <v>38</v>
      </c>
      <c r="Q16" t="s">
        <v>38</v>
      </c>
      <c r="R16" t="s">
        <v>38</v>
      </c>
      <c r="S16" t="s">
        <v>38</v>
      </c>
      <c r="T16" t="s">
        <v>38</v>
      </c>
      <c r="U16" t="s">
        <v>38</v>
      </c>
      <c r="V16" t="s">
        <v>38</v>
      </c>
      <c r="W16" t="s">
        <v>38</v>
      </c>
      <c r="X16" t="s">
        <v>38</v>
      </c>
      <c r="Y16" t="s">
        <v>38</v>
      </c>
      <c r="Z16" t="s">
        <v>38</v>
      </c>
      <c r="AA16" t="s">
        <v>38</v>
      </c>
      <c r="AB16" t="s">
        <v>2147</v>
      </c>
      <c r="AC16" t="s">
        <v>2148</v>
      </c>
      <c r="AD16" t="s">
        <v>2149</v>
      </c>
      <c r="AE16" t="s">
        <v>2147</v>
      </c>
      <c r="AF16" t="s">
        <v>2148</v>
      </c>
      <c r="AG16" t="s">
        <v>2150</v>
      </c>
      <c r="AH16" t="str">
        <f>VLOOKUP(AJ16,Decimal_ID_to_Event_ID_mapping!A:B,2,FALSE)</f>
        <v>AHPDzKR</v>
      </c>
      <c r="AI16" s="14" t="str">
        <f>_xlfn.TEXTBEFORE(Table1[[#This Row],[Event_ID_decimal]],".",1,,,)</f>
        <v>1</v>
      </c>
      <c r="AJ16" s="14">
        <v>1</v>
      </c>
    </row>
    <row r="17" spans="1:36" x14ac:dyDescent="0.2">
      <c r="A17" t="s">
        <v>67</v>
      </c>
      <c r="B17" t="s">
        <v>34</v>
      </c>
      <c r="C17" t="s">
        <v>35</v>
      </c>
      <c r="D17" t="s">
        <v>36</v>
      </c>
      <c r="E17" t="s">
        <v>66</v>
      </c>
      <c r="F17" t="s">
        <v>38</v>
      </c>
      <c r="G17" t="s">
        <v>38</v>
      </c>
      <c r="H17" t="s">
        <v>2169</v>
      </c>
      <c r="I17" t="s">
        <v>2169</v>
      </c>
      <c r="J17" t="s">
        <v>38</v>
      </c>
      <c r="K17" t="s">
        <v>38</v>
      </c>
      <c r="L17" t="s">
        <v>38</v>
      </c>
      <c r="M17" t="s">
        <v>38</v>
      </c>
      <c r="N17" t="s">
        <v>38</v>
      </c>
      <c r="O17" t="s">
        <v>38</v>
      </c>
      <c r="P17" t="s">
        <v>38</v>
      </c>
      <c r="Q17" t="s">
        <v>38</v>
      </c>
      <c r="R17" t="s">
        <v>38</v>
      </c>
      <c r="S17" t="s">
        <v>38</v>
      </c>
      <c r="T17" t="s">
        <v>38</v>
      </c>
      <c r="U17" t="s">
        <v>38</v>
      </c>
      <c r="V17" t="s">
        <v>38</v>
      </c>
      <c r="W17" t="s">
        <v>38</v>
      </c>
      <c r="X17" t="s">
        <v>38</v>
      </c>
      <c r="Y17" t="s">
        <v>38</v>
      </c>
      <c r="Z17" t="s">
        <v>38</v>
      </c>
      <c r="AA17" t="s">
        <v>38</v>
      </c>
      <c r="AB17" t="s">
        <v>2147</v>
      </c>
      <c r="AC17" t="s">
        <v>2148</v>
      </c>
      <c r="AD17" t="s">
        <v>2170</v>
      </c>
      <c r="AE17" t="s">
        <v>2147</v>
      </c>
      <c r="AF17" t="s">
        <v>2148</v>
      </c>
      <c r="AG17" t="s">
        <v>2170</v>
      </c>
      <c r="AH17" t="str">
        <f>VLOOKUP(AJ17,Decimal_ID_to_Event_ID_mapping!A:B,2,FALSE)</f>
        <v>AHPDzKR</v>
      </c>
      <c r="AI17" s="14" t="str">
        <f>_xlfn.TEXTBEFORE(Table1[[#This Row],[Event_ID_decimal]],".",1,,,)</f>
        <v>1</v>
      </c>
      <c r="AJ17" s="14">
        <v>1</v>
      </c>
    </row>
    <row r="18" spans="1:36" x14ac:dyDescent="0.2">
      <c r="A18" t="s">
        <v>68</v>
      </c>
      <c r="B18" t="s">
        <v>34</v>
      </c>
      <c r="C18" t="s">
        <v>35</v>
      </c>
      <c r="D18" t="s">
        <v>36</v>
      </c>
      <c r="E18" t="s">
        <v>69</v>
      </c>
      <c r="F18" t="s">
        <v>38</v>
      </c>
      <c r="G18" t="s">
        <v>38</v>
      </c>
      <c r="H18" t="s">
        <v>38</v>
      </c>
      <c r="I18" t="s">
        <v>38</v>
      </c>
      <c r="J18" t="s">
        <v>2171</v>
      </c>
      <c r="K18" t="s">
        <v>2171</v>
      </c>
      <c r="L18" t="s">
        <v>38</v>
      </c>
      <c r="M18" t="s">
        <v>38</v>
      </c>
      <c r="N18" t="s">
        <v>38</v>
      </c>
      <c r="O18" t="s">
        <v>38</v>
      </c>
      <c r="P18" t="s">
        <v>38</v>
      </c>
      <c r="Q18" t="s">
        <v>38</v>
      </c>
      <c r="R18" t="s">
        <v>38</v>
      </c>
      <c r="S18" t="s">
        <v>38</v>
      </c>
      <c r="T18" t="s">
        <v>38</v>
      </c>
      <c r="U18" t="s">
        <v>38</v>
      </c>
      <c r="V18" t="s">
        <v>38</v>
      </c>
      <c r="W18" t="s">
        <v>38</v>
      </c>
      <c r="X18" t="s">
        <v>38</v>
      </c>
      <c r="Y18" t="s">
        <v>38</v>
      </c>
      <c r="Z18" t="s">
        <v>38</v>
      </c>
      <c r="AA18" t="s">
        <v>38</v>
      </c>
      <c r="AB18" t="s">
        <v>2147</v>
      </c>
      <c r="AC18" t="s">
        <v>2148</v>
      </c>
      <c r="AD18" t="s">
        <v>2162</v>
      </c>
      <c r="AE18" t="s">
        <v>2147</v>
      </c>
      <c r="AF18" t="s">
        <v>2148</v>
      </c>
      <c r="AG18" t="s">
        <v>2162</v>
      </c>
      <c r="AH18" t="str">
        <f>VLOOKUP(AJ18,Decimal_ID_to_Event_ID_mapping!A:B,2,FALSE)</f>
        <v>AHPDzKR</v>
      </c>
      <c r="AI18" s="14" t="str">
        <f>_xlfn.TEXTBEFORE(Table1[[#This Row],[Event_ID_decimal]],".",1,,,)</f>
        <v>1</v>
      </c>
      <c r="AJ18" s="14">
        <v>1</v>
      </c>
    </row>
    <row r="19" spans="1:36" x14ac:dyDescent="0.2">
      <c r="A19" t="s">
        <v>70</v>
      </c>
      <c r="B19" t="s">
        <v>34</v>
      </c>
      <c r="C19" t="s">
        <v>35</v>
      </c>
      <c r="D19" t="s">
        <v>36</v>
      </c>
      <c r="E19" t="s">
        <v>71</v>
      </c>
      <c r="F19" t="s">
        <v>38</v>
      </c>
      <c r="G19" t="s">
        <v>38</v>
      </c>
      <c r="H19" t="s">
        <v>2172</v>
      </c>
      <c r="I19" t="s">
        <v>2172</v>
      </c>
      <c r="J19" t="s">
        <v>38</v>
      </c>
      <c r="K19" t="s">
        <v>38</v>
      </c>
      <c r="L19" t="s">
        <v>38</v>
      </c>
      <c r="M19" t="s">
        <v>38</v>
      </c>
      <c r="N19" t="s">
        <v>38</v>
      </c>
      <c r="O19" t="s">
        <v>38</v>
      </c>
      <c r="P19" t="s">
        <v>38</v>
      </c>
      <c r="Q19" t="s">
        <v>38</v>
      </c>
      <c r="R19" t="s">
        <v>38</v>
      </c>
      <c r="S19" t="s">
        <v>38</v>
      </c>
      <c r="T19" t="s">
        <v>38</v>
      </c>
      <c r="U19" t="s">
        <v>38</v>
      </c>
      <c r="V19" t="s">
        <v>38</v>
      </c>
      <c r="W19" t="s">
        <v>38</v>
      </c>
      <c r="X19" t="s">
        <v>38</v>
      </c>
      <c r="Y19" t="s">
        <v>38</v>
      </c>
      <c r="Z19" t="s">
        <v>2173</v>
      </c>
      <c r="AA19" t="s">
        <v>2173</v>
      </c>
      <c r="AB19" t="s">
        <v>2147</v>
      </c>
      <c r="AC19" t="s">
        <v>2148</v>
      </c>
      <c r="AD19" t="s">
        <v>2170</v>
      </c>
      <c r="AE19" t="s">
        <v>2147</v>
      </c>
      <c r="AF19" t="s">
        <v>2148</v>
      </c>
      <c r="AG19" t="s">
        <v>2170</v>
      </c>
      <c r="AH19" t="str">
        <f>VLOOKUP(AJ19,Decimal_ID_to_Event_ID_mapping!A:B,2,FALSE)</f>
        <v>AHPDzKR</v>
      </c>
      <c r="AI19" s="14" t="str">
        <f>_xlfn.TEXTBEFORE(Table1[[#This Row],[Event_ID_decimal]],".",1,,,)</f>
        <v>1</v>
      </c>
      <c r="AJ19" s="14">
        <v>1</v>
      </c>
    </row>
    <row r="20" spans="1:36" x14ac:dyDescent="0.2">
      <c r="A20" t="s">
        <v>72</v>
      </c>
      <c r="B20" t="s">
        <v>34</v>
      </c>
      <c r="C20" t="s">
        <v>35</v>
      </c>
      <c r="D20" t="s">
        <v>36</v>
      </c>
      <c r="E20" t="s">
        <v>73</v>
      </c>
      <c r="F20" t="s">
        <v>38</v>
      </c>
      <c r="G20" t="s">
        <v>38</v>
      </c>
      <c r="H20" t="s">
        <v>38</v>
      </c>
      <c r="I20" t="s">
        <v>38</v>
      </c>
      <c r="J20" t="s">
        <v>2174</v>
      </c>
      <c r="K20" t="s">
        <v>2174</v>
      </c>
      <c r="L20" t="s">
        <v>38</v>
      </c>
      <c r="M20" t="s">
        <v>38</v>
      </c>
      <c r="N20" t="s">
        <v>38</v>
      </c>
      <c r="O20" t="s">
        <v>38</v>
      </c>
      <c r="P20" t="s">
        <v>38</v>
      </c>
      <c r="Q20" t="s">
        <v>38</v>
      </c>
      <c r="R20" t="s">
        <v>38</v>
      </c>
      <c r="S20" t="s">
        <v>38</v>
      </c>
      <c r="T20" t="s">
        <v>38</v>
      </c>
      <c r="U20" t="s">
        <v>38</v>
      </c>
      <c r="V20" t="s">
        <v>38</v>
      </c>
      <c r="W20" t="s">
        <v>38</v>
      </c>
      <c r="X20" t="s">
        <v>38</v>
      </c>
      <c r="Y20" t="s">
        <v>38</v>
      </c>
      <c r="Z20" t="s">
        <v>38</v>
      </c>
      <c r="AA20" t="s">
        <v>38</v>
      </c>
      <c r="AB20" t="s">
        <v>2147</v>
      </c>
      <c r="AC20" t="s">
        <v>2148</v>
      </c>
      <c r="AD20" t="s">
        <v>2170</v>
      </c>
      <c r="AE20" t="s">
        <v>2147</v>
      </c>
      <c r="AF20" t="s">
        <v>2148</v>
      </c>
      <c r="AG20" t="s">
        <v>2170</v>
      </c>
      <c r="AH20" t="str">
        <f>VLOOKUP(AJ20,Decimal_ID_to_Event_ID_mapping!A:B,2,FALSE)</f>
        <v>AHPDzKR</v>
      </c>
      <c r="AI20" s="14" t="str">
        <f>_xlfn.TEXTBEFORE(Table1[[#This Row],[Event_ID_decimal]],".",1,,,)</f>
        <v>1</v>
      </c>
      <c r="AJ20" s="14">
        <v>1</v>
      </c>
    </row>
    <row r="21" spans="1:36" x14ac:dyDescent="0.2">
      <c r="A21" t="s">
        <v>74</v>
      </c>
      <c r="B21" t="s">
        <v>34</v>
      </c>
      <c r="C21" t="s">
        <v>35</v>
      </c>
      <c r="D21" t="s">
        <v>36</v>
      </c>
      <c r="E21" t="s">
        <v>75</v>
      </c>
      <c r="F21" t="s">
        <v>38</v>
      </c>
      <c r="G21" t="s">
        <v>38</v>
      </c>
      <c r="H21" t="s">
        <v>38</v>
      </c>
      <c r="I21" t="s">
        <v>38</v>
      </c>
      <c r="J21" t="s">
        <v>38</v>
      </c>
      <c r="K21" t="s">
        <v>38</v>
      </c>
      <c r="L21" t="s">
        <v>38</v>
      </c>
      <c r="M21" t="s">
        <v>38</v>
      </c>
      <c r="N21" t="s">
        <v>2175</v>
      </c>
      <c r="O21">
        <v>40</v>
      </c>
      <c r="P21" t="s">
        <v>38</v>
      </c>
      <c r="Q21" t="s">
        <v>38</v>
      </c>
      <c r="R21" t="s">
        <v>38</v>
      </c>
      <c r="S21" t="s">
        <v>38</v>
      </c>
      <c r="T21" t="s">
        <v>38</v>
      </c>
      <c r="U21" t="s">
        <v>38</v>
      </c>
      <c r="V21" t="s">
        <v>38</v>
      </c>
      <c r="W21" t="s">
        <v>38</v>
      </c>
      <c r="X21" t="s">
        <v>38</v>
      </c>
      <c r="Y21" t="s">
        <v>38</v>
      </c>
      <c r="Z21" t="s">
        <v>38</v>
      </c>
      <c r="AA21" t="s">
        <v>38</v>
      </c>
      <c r="AB21" t="s">
        <v>2147</v>
      </c>
      <c r="AC21" t="s">
        <v>2148</v>
      </c>
      <c r="AD21" t="s">
        <v>2162</v>
      </c>
      <c r="AE21" t="s">
        <v>2147</v>
      </c>
      <c r="AF21" t="s">
        <v>2148</v>
      </c>
      <c r="AG21" t="s">
        <v>2170</v>
      </c>
      <c r="AH21" t="str">
        <f>VLOOKUP(AJ21,Decimal_ID_to_Event_ID_mapping!A:B,2,FALSE)</f>
        <v>AHPDzKR</v>
      </c>
      <c r="AI21" s="14" t="str">
        <f>_xlfn.TEXTBEFORE(Table1[[#This Row],[Event_ID_decimal]],".",1,,,)</f>
        <v>1</v>
      </c>
      <c r="AJ21" s="14">
        <v>1</v>
      </c>
    </row>
    <row r="22" spans="1:36" x14ac:dyDescent="0.2">
      <c r="A22" t="s">
        <v>76</v>
      </c>
      <c r="B22" t="s">
        <v>34</v>
      </c>
      <c r="C22" t="s">
        <v>35</v>
      </c>
      <c r="D22" t="s">
        <v>36</v>
      </c>
      <c r="E22" t="s">
        <v>77</v>
      </c>
      <c r="F22" t="s">
        <v>38</v>
      </c>
      <c r="G22" t="s">
        <v>38</v>
      </c>
      <c r="H22" t="s">
        <v>2157</v>
      </c>
      <c r="I22" t="s">
        <v>2157</v>
      </c>
      <c r="J22" t="s">
        <v>38</v>
      </c>
      <c r="K22" t="s">
        <v>38</v>
      </c>
      <c r="L22" t="s">
        <v>38</v>
      </c>
      <c r="M22" t="s">
        <v>38</v>
      </c>
      <c r="N22" t="s">
        <v>38</v>
      </c>
      <c r="O22" t="s">
        <v>38</v>
      </c>
      <c r="P22" t="s">
        <v>38</v>
      </c>
      <c r="Q22" t="s">
        <v>38</v>
      </c>
      <c r="R22" t="s">
        <v>38</v>
      </c>
      <c r="S22" t="s">
        <v>38</v>
      </c>
      <c r="T22" t="s">
        <v>38</v>
      </c>
      <c r="U22" t="s">
        <v>38</v>
      </c>
      <c r="V22" t="s">
        <v>38</v>
      </c>
      <c r="W22" t="s">
        <v>38</v>
      </c>
      <c r="X22" t="s">
        <v>38</v>
      </c>
      <c r="Y22" t="s">
        <v>38</v>
      </c>
      <c r="Z22" t="s">
        <v>38</v>
      </c>
      <c r="AA22" t="s">
        <v>38</v>
      </c>
      <c r="AB22" t="s">
        <v>2147</v>
      </c>
      <c r="AC22" t="s">
        <v>2148</v>
      </c>
      <c r="AD22" t="s">
        <v>2149</v>
      </c>
      <c r="AE22" t="s">
        <v>2147</v>
      </c>
      <c r="AF22" t="s">
        <v>2148</v>
      </c>
      <c r="AG22" t="s">
        <v>2150</v>
      </c>
      <c r="AH22" t="str">
        <f>VLOOKUP(AJ22,Decimal_ID_to_Event_ID_mapping!A:B,2,FALSE)</f>
        <v>AHPDzKR</v>
      </c>
      <c r="AI22" s="14" t="str">
        <f>_xlfn.TEXTBEFORE(Table1[[#This Row],[Event_ID_decimal]],".",1,,,)</f>
        <v>1</v>
      </c>
      <c r="AJ22" s="14">
        <v>1</v>
      </c>
    </row>
    <row r="23" spans="1:36" x14ac:dyDescent="0.2">
      <c r="A23" t="s">
        <v>78</v>
      </c>
      <c r="B23" t="s">
        <v>34</v>
      </c>
      <c r="C23" t="s">
        <v>35</v>
      </c>
      <c r="D23" t="s">
        <v>36</v>
      </c>
      <c r="E23" t="s">
        <v>79</v>
      </c>
      <c r="F23" t="s">
        <v>38</v>
      </c>
      <c r="G23" t="s">
        <v>38</v>
      </c>
      <c r="H23" t="s">
        <v>2157</v>
      </c>
      <c r="I23" t="s">
        <v>2157</v>
      </c>
      <c r="J23" t="s">
        <v>38</v>
      </c>
      <c r="K23" t="s">
        <v>38</v>
      </c>
      <c r="L23" t="s">
        <v>38</v>
      </c>
      <c r="M23" t="s">
        <v>38</v>
      </c>
      <c r="N23" t="s">
        <v>38</v>
      </c>
      <c r="O23" t="s">
        <v>38</v>
      </c>
      <c r="P23" t="s">
        <v>38</v>
      </c>
      <c r="Q23" t="s">
        <v>38</v>
      </c>
      <c r="R23" t="s">
        <v>38</v>
      </c>
      <c r="S23" t="s">
        <v>38</v>
      </c>
      <c r="T23" t="s">
        <v>38</v>
      </c>
      <c r="U23" t="s">
        <v>38</v>
      </c>
      <c r="V23" t="s">
        <v>38</v>
      </c>
      <c r="W23" t="s">
        <v>38</v>
      </c>
      <c r="X23" t="s">
        <v>38</v>
      </c>
      <c r="Y23" t="s">
        <v>38</v>
      </c>
      <c r="Z23" t="s">
        <v>38</v>
      </c>
      <c r="AA23" t="s">
        <v>38</v>
      </c>
      <c r="AB23" t="s">
        <v>2147</v>
      </c>
      <c r="AC23" t="s">
        <v>2148</v>
      </c>
      <c r="AD23" t="s">
        <v>2158</v>
      </c>
      <c r="AE23" t="s">
        <v>2147</v>
      </c>
      <c r="AF23" t="s">
        <v>2148</v>
      </c>
      <c r="AG23" t="s">
        <v>2158</v>
      </c>
      <c r="AH23" t="str">
        <f>VLOOKUP(AJ23,Decimal_ID_to_Event_ID_mapping!A:B,2,FALSE)</f>
        <v>AHPDzKR</v>
      </c>
      <c r="AI23" s="14" t="str">
        <f>_xlfn.TEXTBEFORE(Table1[[#This Row],[Event_ID_decimal]],".",1,,,)</f>
        <v>1</v>
      </c>
      <c r="AJ23" s="14">
        <v>1</v>
      </c>
    </row>
    <row r="24" spans="1:36" x14ac:dyDescent="0.2">
      <c r="A24" t="s">
        <v>80</v>
      </c>
      <c r="B24" t="s">
        <v>34</v>
      </c>
      <c r="C24" t="s">
        <v>35</v>
      </c>
      <c r="D24" t="s">
        <v>36</v>
      </c>
      <c r="E24" t="s">
        <v>81</v>
      </c>
      <c r="F24" t="s">
        <v>38</v>
      </c>
      <c r="G24" t="s">
        <v>38</v>
      </c>
      <c r="H24" t="s">
        <v>2157</v>
      </c>
      <c r="I24" t="s">
        <v>2157</v>
      </c>
      <c r="J24" t="s">
        <v>38</v>
      </c>
      <c r="K24" t="s">
        <v>38</v>
      </c>
      <c r="L24" t="s">
        <v>38</v>
      </c>
      <c r="M24" t="s">
        <v>38</v>
      </c>
      <c r="N24" t="s">
        <v>38</v>
      </c>
      <c r="O24" t="s">
        <v>38</v>
      </c>
      <c r="P24" t="s">
        <v>38</v>
      </c>
      <c r="Q24" t="s">
        <v>38</v>
      </c>
      <c r="R24" t="s">
        <v>38</v>
      </c>
      <c r="S24" t="s">
        <v>38</v>
      </c>
      <c r="T24" t="s">
        <v>38</v>
      </c>
      <c r="U24" t="s">
        <v>38</v>
      </c>
      <c r="V24" t="s">
        <v>38</v>
      </c>
      <c r="W24" t="s">
        <v>38</v>
      </c>
      <c r="X24" t="s">
        <v>38</v>
      </c>
      <c r="Y24" t="s">
        <v>38</v>
      </c>
      <c r="Z24" t="s">
        <v>38</v>
      </c>
      <c r="AA24" t="s">
        <v>38</v>
      </c>
      <c r="AB24" t="s">
        <v>2147</v>
      </c>
      <c r="AC24" t="s">
        <v>2148</v>
      </c>
      <c r="AD24" t="s">
        <v>2149</v>
      </c>
      <c r="AE24" t="s">
        <v>2147</v>
      </c>
      <c r="AF24" t="s">
        <v>2148</v>
      </c>
      <c r="AG24" t="s">
        <v>2150</v>
      </c>
      <c r="AH24" t="str">
        <f>VLOOKUP(AJ24,Decimal_ID_to_Event_ID_mapping!A:B,2,FALSE)</f>
        <v>AHPDzKR</v>
      </c>
      <c r="AI24" s="14" t="str">
        <f>_xlfn.TEXTBEFORE(Table1[[#This Row],[Event_ID_decimal]],".",1,,,)</f>
        <v>1</v>
      </c>
      <c r="AJ24" s="14">
        <v>1</v>
      </c>
    </row>
    <row r="25" spans="1:36" x14ac:dyDescent="0.2">
      <c r="A25" t="s">
        <v>82</v>
      </c>
      <c r="B25" t="s">
        <v>34</v>
      </c>
      <c r="C25" t="s">
        <v>35</v>
      </c>
      <c r="D25" t="s">
        <v>36</v>
      </c>
      <c r="E25" t="s">
        <v>83</v>
      </c>
      <c r="F25" t="s">
        <v>38</v>
      </c>
      <c r="G25" t="s">
        <v>38</v>
      </c>
      <c r="H25" t="s">
        <v>2157</v>
      </c>
      <c r="I25" t="s">
        <v>2157</v>
      </c>
      <c r="J25" t="s">
        <v>38</v>
      </c>
      <c r="K25" t="s">
        <v>38</v>
      </c>
      <c r="L25" t="s">
        <v>38</v>
      </c>
      <c r="M25" t="s">
        <v>38</v>
      </c>
      <c r="N25" t="s">
        <v>38</v>
      </c>
      <c r="O25" t="s">
        <v>38</v>
      </c>
      <c r="P25" t="s">
        <v>38</v>
      </c>
      <c r="Q25" t="s">
        <v>38</v>
      </c>
      <c r="R25" t="s">
        <v>38</v>
      </c>
      <c r="S25" t="s">
        <v>38</v>
      </c>
      <c r="T25" t="s">
        <v>38</v>
      </c>
      <c r="U25" t="s">
        <v>38</v>
      </c>
      <c r="V25" t="s">
        <v>38</v>
      </c>
      <c r="W25" t="s">
        <v>38</v>
      </c>
      <c r="X25" t="s">
        <v>38</v>
      </c>
      <c r="Y25" t="s">
        <v>38</v>
      </c>
      <c r="Z25" t="s">
        <v>38</v>
      </c>
      <c r="AA25" t="s">
        <v>38</v>
      </c>
      <c r="AB25" t="s">
        <v>2147</v>
      </c>
      <c r="AC25" t="s">
        <v>2148</v>
      </c>
      <c r="AD25" t="s">
        <v>2156</v>
      </c>
      <c r="AE25" t="s">
        <v>2147</v>
      </c>
      <c r="AF25" t="s">
        <v>2148</v>
      </c>
      <c r="AG25" t="s">
        <v>2156</v>
      </c>
      <c r="AH25" t="str">
        <f>VLOOKUP(AJ25,Decimal_ID_to_Event_ID_mapping!A:B,2,FALSE)</f>
        <v>AHPDzKR</v>
      </c>
      <c r="AI25" s="14" t="str">
        <f>_xlfn.TEXTBEFORE(Table1[[#This Row],[Event_ID_decimal]],".",1,,,)</f>
        <v>1</v>
      </c>
      <c r="AJ25" s="14">
        <v>1</v>
      </c>
    </row>
    <row r="26" spans="1:36" x14ac:dyDescent="0.2">
      <c r="A26" t="s">
        <v>84</v>
      </c>
      <c r="B26" t="s">
        <v>34</v>
      </c>
      <c r="C26" t="s">
        <v>35</v>
      </c>
      <c r="D26" t="s">
        <v>36</v>
      </c>
      <c r="E26" t="s">
        <v>85</v>
      </c>
      <c r="F26" t="s">
        <v>38</v>
      </c>
      <c r="G26" t="s">
        <v>38</v>
      </c>
      <c r="H26" t="s">
        <v>38</v>
      </c>
      <c r="I26" t="s">
        <v>38</v>
      </c>
      <c r="J26" t="s">
        <v>38</v>
      </c>
      <c r="K26" t="s">
        <v>38</v>
      </c>
      <c r="L26" t="s">
        <v>38</v>
      </c>
      <c r="M26" t="s">
        <v>38</v>
      </c>
      <c r="N26" t="s">
        <v>2176</v>
      </c>
      <c r="O26">
        <v>2300</v>
      </c>
      <c r="P26" t="s">
        <v>38</v>
      </c>
      <c r="Q26" t="s">
        <v>38</v>
      </c>
      <c r="R26" t="s">
        <v>41</v>
      </c>
      <c r="S26" t="s">
        <v>38</v>
      </c>
      <c r="T26" t="s">
        <v>38</v>
      </c>
      <c r="U26" t="s">
        <v>2177</v>
      </c>
      <c r="V26" t="s">
        <v>2177</v>
      </c>
      <c r="W26" t="s">
        <v>41</v>
      </c>
      <c r="X26" t="s">
        <v>42</v>
      </c>
      <c r="Y26" t="s">
        <v>38</v>
      </c>
      <c r="Z26" t="s">
        <v>2178</v>
      </c>
      <c r="AA26" t="s">
        <v>2178</v>
      </c>
      <c r="AB26" t="s">
        <v>2147</v>
      </c>
      <c r="AC26" t="s">
        <v>2148</v>
      </c>
      <c r="AD26" t="s">
        <v>2149</v>
      </c>
      <c r="AE26" t="s">
        <v>2147</v>
      </c>
      <c r="AF26" t="s">
        <v>2148</v>
      </c>
      <c r="AG26" t="s">
        <v>2179</v>
      </c>
      <c r="AH26" t="str">
        <f>VLOOKUP(AJ26,Decimal_ID_to_Event_ID_mapping!A:B,2,FALSE)</f>
        <v>AHPDzKR</v>
      </c>
      <c r="AI26" s="14" t="str">
        <f>_xlfn.TEXTBEFORE(Table1[[#This Row],[Event_ID_decimal]],".",1,,,)</f>
        <v>1</v>
      </c>
      <c r="AJ26" s="14">
        <v>1</v>
      </c>
    </row>
    <row r="27" spans="1:36" x14ac:dyDescent="0.2">
      <c r="A27" t="s">
        <v>86</v>
      </c>
      <c r="B27" t="s">
        <v>34</v>
      </c>
      <c r="C27" t="s">
        <v>35</v>
      </c>
      <c r="D27" t="s">
        <v>36</v>
      </c>
      <c r="E27" t="s">
        <v>87</v>
      </c>
      <c r="F27" t="s">
        <v>38</v>
      </c>
      <c r="G27" t="s">
        <v>38</v>
      </c>
      <c r="H27" t="s">
        <v>38</v>
      </c>
      <c r="I27" t="s">
        <v>38</v>
      </c>
      <c r="J27" t="s">
        <v>2174</v>
      </c>
      <c r="K27" t="s">
        <v>2174</v>
      </c>
      <c r="L27" t="s">
        <v>38</v>
      </c>
      <c r="M27" t="s">
        <v>38</v>
      </c>
      <c r="N27" t="s">
        <v>38</v>
      </c>
      <c r="O27" t="s">
        <v>38</v>
      </c>
      <c r="P27" t="s">
        <v>38</v>
      </c>
      <c r="Q27" t="s">
        <v>38</v>
      </c>
      <c r="R27" t="s">
        <v>38</v>
      </c>
      <c r="S27" t="s">
        <v>38</v>
      </c>
      <c r="T27" t="s">
        <v>38</v>
      </c>
      <c r="U27" t="s">
        <v>38</v>
      </c>
      <c r="V27" t="s">
        <v>38</v>
      </c>
      <c r="W27" t="s">
        <v>38</v>
      </c>
      <c r="X27" t="s">
        <v>38</v>
      </c>
      <c r="Y27" t="s">
        <v>38</v>
      </c>
      <c r="Z27" t="s">
        <v>38</v>
      </c>
      <c r="AA27" t="s">
        <v>38</v>
      </c>
      <c r="AB27" t="s">
        <v>2147</v>
      </c>
      <c r="AC27" t="s">
        <v>2148</v>
      </c>
      <c r="AD27" t="s">
        <v>2161</v>
      </c>
      <c r="AE27" t="s">
        <v>2147</v>
      </c>
      <c r="AF27" t="s">
        <v>2148</v>
      </c>
      <c r="AG27" t="s">
        <v>2161</v>
      </c>
      <c r="AH27" t="str">
        <f>VLOOKUP(AJ27,Decimal_ID_to_Event_ID_mapping!A:B,2,FALSE)</f>
        <v>AHPDzKR</v>
      </c>
      <c r="AI27" s="14" t="str">
        <f>_xlfn.TEXTBEFORE(Table1[[#This Row],[Event_ID_decimal]],".",1,,,)</f>
        <v>1</v>
      </c>
      <c r="AJ27" s="14">
        <v>1</v>
      </c>
    </row>
    <row r="28" spans="1:36" x14ac:dyDescent="0.2">
      <c r="A28" t="s">
        <v>88</v>
      </c>
      <c r="B28" t="s">
        <v>34</v>
      </c>
      <c r="C28" t="s">
        <v>35</v>
      </c>
      <c r="D28" t="s">
        <v>36</v>
      </c>
      <c r="E28" t="s">
        <v>89</v>
      </c>
      <c r="F28" t="s">
        <v>38</v>
      </c>
      <c r="G28" t="s">
        <v>38</v>
      </c>
      <c r="H28" t="s">
        <v>38</v>
      </c>
      <c r="I28" t="s">
        <v>38</v>
      </c>
      <c r="J28" t="s">
        <v>2180</v>
      </c>
      <c r="K28" t="s">
        <v>2180</v>
      </c>
      <c r="L28" t="s">
        <v>38</v>
      </c>
      <c r="M28" t="s">
        <v>38</v>
      </c>
      <c r="N28" t="s">
        <v>38</v>
      </c>
      <c r="O28" t="s">
        <v>38</v>
      </c>
      <c r="P28" t="s">
        <v>38</v>
      </c>
      <c r="Q28" t="s">
        <v>38</v>
      </c>
      <c r="R28" t="s">
        <v>38</v>
      </c>
      <c r="S28" t="s">
        <v>38</v>
      </c>
      <c r="T28" t="s">
        <v>38</v>
      </c>
      <c r="U28" t="s">
        <v>38</v>
      </c>
      <c r="V28" t="s">
        <v>38</v>
      </c>
      <c r="W28" t="s">
        <v>38</v>
      </c>
      <c r="X28" t="s">
        <v>38</v>
      </c>
      <c r="Y28" t="s">
        <v>38</v>
      </c>
      <c r="Z28" t="s">
        <v>38</v>
      </c>
      <c r="AA28" t="s">
        <v>38</v>
      </c>
      <c r="AB28" t="s">
        <v>2147</v>
      </c>
      <c r="AC28" t="s">
        <v>2148</v>
      </c>
      <c r="AD28" t="s">
        <v>2161</v>
      </c>
      <c r="AE28" t="s">
        <v>2147</v>
      </c>
      <c r="AF28" t="s">
        <v>2148</v>
      </c>
      <c r="AG28" t="s">
        <v>2161</v>
      </c>
      <c r="AH28" t="str">
        <f>VLOOKUP(AJ28,Decimal_ID_to_Event_ID_mapping!A:B,2,FALSE)</f>
        <v>AHPDzKR</v>
      </c>
      <c r="AI28" s="14" t="str">
        <f>_xlfn.TEXTBEFORE(Table1[[#This Row],[Event_ID_decimal]],".",1,,,)</f>
        <v>1</v>
      </c>
      <c r="AJ28" s="14">
        <v>1</v>
      </c>
    </row>
    <row r="29" spans="1:36" x14ac:dyDescent="0.2">
      <c r="A29" t="s">
        <v>90</v>
      </c>
      <c r="B29" t="s">
        <v>34</v>
      </c>
      <c r="C29" t="s">
        <v>35</v>
      </c>
      <c r="D29" t="s">
        <v>36</v>
      </c>
      <c r="E29" t="s">
        <v>91</v>
      </c>
      <c r="F29" t="s">
        <v>38</v>
      </c>
      <c r="G29" t="s">
        <v>38</v>
      </c>
      <c r="H29" t="s">
        <v>38</v>
      </c>
      <c r="I29" t="s">
        <v>38</v>
      </c>
      <c r="J29" t="s">
        <v>38</v>
      </c>
      <c r="K29" t="s">
        <v>38</v>
      </c>
      <c r="L29" t="s">
        <v>38</v>
      </c>
      <c r="M29" t="s">
        <v>38</v>
      </c>
      <c r="N29" t="s">
        <v>38</v>
      </c>
      <c r="O29" t="s">
        <v>38</v>
      </c>
      <c r="P29" t="s">
        <v>38</v>
      </c>
      <c r="Q29" t="s">
        <v>38</v>
      </c>
      <c r="R29" t="s">
        <v>38</v>
      </c>
      <c r="S29" t="s">
        <v>38</v>
      </c>
      <c r="T29" t="s">
        <v>38</v>
      </c>
      <c r="U29" t="s">
        <v>38</v>
      </c>
      <c r="V29" t="s">
        <v>38</v>
      </c>
      <c r="W29" t="s">
        <v>38</v>
      </c>
      <c r="X29" t="s">
        <v>38</v>
      </c>
      <c r="Y29" t="s">
        <v>38</v>
      </c>
      <c r="Z29" t="s">
        <v>2157</v>
      </c>
      <c r="AA29" t="s">
        <v>2157</v>
      </c>
      <c r="AB29" t="s">
        <v>2147</v>
      </c>
      <c r="AC29" t="s">
        <v>2148</v>
      </c>
      <c r="AD29" t="s">
        <v>2150</v>
      </c>
      <c r="AE29" t="s">
        <v>2147</v>
      </c>
      <c r="AF29" t="s">
        <v>2148</v>
      </c>
      <c r="AG29" t="s">
        <v>2150</v>
      </c>
      <c r="AH29" t="str">
        <f>VLOOKUP(AJ29,Decimal_ID_to_Event_ID_mapping!A:B,2,FALSE)</f>
        <v>AHPDzKR</v>
      </c>
      <c r="AI29" s="14" t="str">
        <f>_xlfn.TEXTBEFORE(Table1[[#This Row],[Event_ID_decimal]],".",1,,,)</f>
        <v>1</v>
      </c>
      <c r="AJ29" s="14">
        <v>1</v>
      </c>
    </row>
    <row r="30" spans="1:36" x14ac:dyDescent="0.2">
      <c r="A30" t="s">
        <v>92</v>
      </c>
      <c r="B30" t="s">
        <v>34</v>
      </c>
      <c r="C30" t="s">
        <v>35</v>
      </c>
      <c r="D30" t="s">
        <v>36</v>
      </c>
      <c r="E30" t="s">
        <v>93</v>
      </c>
      <c r="F30" t="s">
        <v>38</v>
      </c>
      <c r="G30" t="s">
        <v>38</v>
      </c>
      <c r="H30" t="s">
        <v>2181</v>
      </c>
      <c r="I30" t="s">
        <v>2181</v>
      </c>
      <c r="J30" t="s">
        <v>38</v>
      </c>
      <c r="K30" t="s">
        <v>38</v>
      </c>
      <c r="L30" t="s">
        <v>38</v>
      </c>
      <c r="M30" t="s">
        <v>38</v>
      </c>
      <c r="N30" t="s">
        <v>38</v>
      </c>
      <c r="O30" t="s">
        <v>38</v>
      </c>
      <c r="P30" t="s">
        <v>38</v>
      </c>
      <c r="Q30" t="s">
        <v>38</v>
      </c>
      <c r="R30" t="s">
        <v>38</v>
      </c>
      <c r="S30" t="s">
        <v>38</v>
      </c>
      <c r="T30" t="s">
        <v>38</v>
      </c>
      <c r="U30" t="s">
        <v>38</v>
      </c>
      <c r="V30" t="s">
        <v>38</v>
      </c>
      <c r="W30" t="s">
        <v>38</v>
      </c>
      <c r="X30" t="s">
        <v>38</v>
      </c>
      <c r="Y30" t="s">
        <v>38</v>
      </c>
      <c r="Z30" t="s">
        <v>38</v>
      </c>
      <c r="AA30" t="s">
        <v>38</v>
      </c>
      <c r="AB30" t="s">
        <v>38</v>
      </c>
      <c r="AC30" t="s">
        <v>38</v>
      </c>
      <c r="AD30" t="s">
        <v>38</v>
      </c>
      <c r="AE30" t="s">
        <v>38</v>
      </c>
      <c r="AF30" t="s">
        <v>38</v>
      </c>
      <c r="AG30" t="s">
        <v>38</v>
      </c>
      <c r="AH30" t="str">
        <f>VLOOKUP(AJ30,Decimal_ID_to_Event_ID_mapping!A:B,2,FALSE)</f>
        <v>AHPDzKR</v>
      </c>
      <c r="AI30" s="14" t="str">
        <f>_xlfn.TEXTBEFORE(Table1[[#This Row],[Event_ID_decimal]],".",1,,,)</f>
        <v>1</v>
      </c>
      <c r="AJ30" s="14">
        <v>1</v>
      </c>
    </row>
    <row r="31" spans="1:36" x14ac:dyDescent="0.2">
      <c r="A31" t="s">
        <v>94</v>
      </c>
      <c r="B31" t="s">
        <v>34</v>
      </c>
      <c r="C31" t="s">
        <v>35</v>
      </c>
      <c r="D31" t="s">
        <v>36</v>
      </c>
      <c r="E31" t="s">
        <v>95</v>
      </c>
      <c r="F31" t="s">
        <v>38</v>
      </c>
      <c r="G31" t="s">
        <v>38</v>
      </c>
      <c r="H31" t="s">
        <v>2181</v>
      </c>
      <c r="I31" t="s">
        <v>2181</v>
      </c>
      <c r="J31" t="s">
        <v>38</v>
      </c>
      <c r="K31" t="s">
        <v>38</v>
      </c>
      <c r="L31" t="s">
        <v>38</v>
      </c>
      <c r="M31" t="s">
        <v>38</v>
      </c>
      <c r="N31" t="s">
        <v>38</v>
      </c>
      <c r="O31" t="s">
        <v>38</v>
      </c>
      <c r="P31" t="s">
        <v>38</v>
      </c>
      <c r="Q31" t="s">
        <v>38</v>
      </c>
      <c r="R31" t="s">
        <v>38</v>
      </c>
      <c r="S31" t="s">
        <v>38</v>
      </c>
      <c r="T31" t="s">
        <v>38</v>
      </c>
      <c r="U31" t="s">
        <v>38</v>
      </c>
      <c r="V31" t="s">
        <v>38</v>
      </c>
      <c r="W31" t="s">
        <v>38</v>
      </c>
      <c r="X31" t="s">
        <v>38</v>
      </c>
      <c r="Y31" t="s">
        <v>38</v>
      </c>
      <c r="Z31" t="s">
        <v>38</v>
      </c>
      <c r="AA31" t="s">
        <v>38</v>
      </c>
      <c r="AB31" t="s">
        <v>38</v>
      </c>
      <c r="AC31" t="s">
        <v>38</v>
      </c>
      <c r="AD31" t="s">
        <v>38</v>
      </c>
      <c r="AE31" t="s">
        <v>38</v>
      </c>
      <c r="AF31" t="s">
        <v>38</v>
      </c>
      <c r="AG31" t="s">
        <v>38</v>
      </c>
      <c r="AH31" t="str">
        <f>VLOOKUP(AJ31,Decimal_ID_to_Event_ID_mapping!A:B,2,FALSE)</f>
        <v>AHPDzKR</v>
      </c>
      <c r="AI31" s="14" t="str">
        <f>_xlfn.TEXTBEFORE(Table1[[#This Row],[Event_ID_decimal]],".",1,,,)</f>
        <v>1</v>
      </c>
      <c r="AJ31" s="14">
        <v>1</v>
      </c>
    </row>
    <row r="32" spans="1:36" x14ac:dyDescent="0.2">
      <c r="A32" t="s">
        <v>96</v>
      </c>
      <c r="B32" t="s">
        <v>34</v>
      </c>
      <c r="C32" t="s">
        <v>35</v>
      </c>
      <c r="D32" t="s">
        <v>36</v>
      </c>
      <c r="E32" t="s">
        <v>97</v>
      </c>
      <c r="F32" t="s">
        <v>38</v>
      </c>
      <c r="G32" t="s">
        <v>38</v>
      </c>
      <c r="H32" t="s">
        <v>2181</v>
      </c>
      <c r="I32" t="s">
        <v>2181</v>
      </c>
      <c r="J32" t="s">
        <v>38</v>
      </c>
      <c r="K32" t="s">
        <v>38</v>
      </c>
      <c r="L32" t="s">
        <v>38</v>
      </c>
      <c r="M32" t="s">
        <v>38</v>
      </c>
      <c r="N32" t="s">
        <v>38</v>
      </c>
      <c r="O32" t="s">
        <v>38</v>
      </c>
      <c r="P32" t="s">
        <v>38</v>
      </c>
      <c r="Q32" t="s">
        <v>38</v>
      </c>
      <c r="R32" t="s">
        <v>38</v>
      </c>
      <c r="S32" t="s">
        <v>38</v>
      </c>
      <c r="T32" t="s">
        <v>38</v>
      </c>
      <c r="U32" t="s">
        <v>38</v>
      </c>
      <c r="V32" t="s">
        <v>38</v>
      </c>
      <c r="W32" t="s">
        <v>38</v>
      </c>
      <c r="X32" t="s">
        <v>38</v>
      </c>
      <c r="Y32" t="s">
        <v>38</v>
      </c>
      <c r="Z32" t="s">
        <v>38</v>
      </c>
      <c r="AA32" t="s">
        <v>38</v>
      </c>
      <c r="AB32" t="s">
        <v>38</v>
      </c>
      <c r="AC32" t="s">
        <v>38</v>
      </c>
      <c r="AD32" t="s">
        <v>38</v>
      </c>
      <c r="AE32" t="s">
        <v>38</v>
      </c>
      <c r="AF32" t="s">
        <v>38</v>
      </c>
      <c r="AG32" t="s">
        <v>38</v>
      </c>
      <c r="AH32" t="str">
        <f>VLOOKUP(AJ32,Decimal_ID_to_Event_ID_mapping!A:B,2,FALSE)</f>
        <v>AHPDzKR</v>
      </c>
      <c r="AI32" s="14" t="str">
        <f>_xlfn.TEXTBEFORE(Table1[[#This Row],[Event_ID_decimal]],".",1,,,)</f>
        <v>1</v>
      </c>
      <c r="AJ32" s="14">
        <v>1</v>
      </c>
    </row>
    <row r="33" spans="1:36" x14ac:dyDescent="0.2">
      <c r="A33" t="s">
        <v>98</v>
      </c>
      <c r="B33" t="s">
        <v>34</v>
      </c>
      <c r="C33" t="s">
        <v>35</v>
      </c>
      <c r="D33" t="s">
        <v>36</v>
      </c>
      <c r="E33" t="s">
        <v>99</v>
      </c>
      <c r="F33" t="s">
        <v>38</v>
      </c>
      <c r="G33" t="s">
        <v>38</v>
      </c>
      <c r="H33" t="s">
        <v>2181</v>
      </c>
      <c r="I33" t="s">
        <v>2181</v>
      </c>
      <c r="J33" t="s">
        <v>38</v>
      </c>
      <c r="K33" t="s">
        <v>38</v>
      </c>
      <c r="L33" t="s">
        <v>38</v>
      </c>
      <c r="M33" t="s">
        <v>38</v>
      </c>
      <c r="N33" t="s">
        <v>38</v>
      </c>
      <c r="O33" t="s">
        <v>38</v>
      </c>
      <c r="P33" t="s">
        <v>38</v>
      </c>
      <c r="Q33" t="s">
        <v>38</v>
      </c>
      <c r="R33" t="s">
        <v>38</v>
      </c>
      <c r="S33" t="s">
        <v>38</v>
      </c>
      <c r="T33" t="s">
        <v>38</v>
      </c>
      <c r="U33" t="s">
        <v>38</v>
      </c>
      <c r="V33" t="s">
        <v>38</v>
      </c>
      <c r="W33" t="s">
        <v>38</v>
      </c>
      <c r="X33" t="s">
        <v>38</v>
      </c>
      <c r="Y33" t="s">
        <v>38</v>
      </c>
      <c r="Z33" t="s">
        <v>38</v>
      </c>
      <c r="AA33" t="s">
        <v>38</v>
      </c>
      <c r="AB33" t="s">
        <v>38</v>
      </c>
      <c r="AC33" t="s">
        <v>38</v>
      </c>
      <c r="AD33" t="s">
        <v>38</v>
      </c>
      <c r="AE33" t="s">
        <v>38</v>
      </c>
      <c r="AF33" t="s">
        <v>38</v>
      </c>
      <c r="AG33" t="s">
        <v>38</v>
      </c>
      <c r="AH33" t="str">
        <f>VLOOKUP(AJ33,Decimal_ID_to_Event_ID_mapping!A:B,2,FALSE)</f>
        <v>AHPDzKR</v>
      </c>
      <c r="AI33" s="14" t="str">
        <f>_xlfn.TEXTBEFORE(Table1[[#This Row],[Event_ID_decimal]],".",1,,,)</f>
        <v>1</v>
      </c>
      <c r="AJ33" s="14">
        <v>1</v>
      </c>
    </row>
    <row r="34" spans="1:36" x14ac:dyDescent="0.2">
      <c r="A34" t="s">
        <v>100</v>
      </c>
      <c r="B34" t="s">
        <v>34</v>
      </c>
      <c r="C34" t="s">
        <v>35</v>
      </c>
      <c r="D34" t="s">
        <v>36</v>
      </c>
      <c r="E34" t="s">
        <v>101</v>
      </c>
      <c r="F34" t="s">
        <v>38</v>
      </c>
      <c r="G34" t="s">
        <v>38</v>
      </c>
      <c r="H34" t="s">
        <v>2181</v>
      </c>
      <c r="I34" t="s">
        <v>2181</v>
      </c>
      <c r="J34" t="s">
        <v>38</v>
      </c>
      <c r="K34" t="s">
        <v>38</v>
      </c>
      <c r="L34" t="s">
        <v>38</v>
      </c>
      <c r="M34" t="s">
        <v>38</v>
      </c>
      <c r="N34" t="s">
        <v>38</v>
      </c>
      <c r="O34" t="s">
        <v>38</v>
      </c>
      <c r="P34" t="s">
        <v>38</v>
      </c>
      <c r="Q34" t="s">
        <v>38</v>
      </c>
      <c r="R34" t="s">
        <v>38</v>
      </c>
      <c r="S34" t="s">
        <v>38</v>
      </c>
      <c r="T34" t="s">
        <v>38</v>
      </c>
      <c r="U34" t="s">
        <v>38</v>
      </c>
      <c r="V34" t="s">
        <v>38</v>
      </c>
      <c r="W34" t="s">
        <v>38</v>
      </c>
      <c r="X34" t="s">
        <v>38</v>
      </c>
      <c r="Y34" t="s">
        <v>38</v>
      </c>
      <c r="Z34" t="s">
        <v>38</v>
      </c>
      <c r="AA34" t="s">
        <v>38</v>
      </c>
      <c r="AB34" t="s">
        <v>2147</v>
      </c>
      <c r="AC34" t="s">
        <v>2148</v>
      </c>
      <c r="AD34" t="s">
        <v>2149</v>
      </c>
      <c r="AE34" t="s">
        <v>2147</v>
      </c>
      <c r="AF34" t="s">
        <v>2148</v>
      </c>
      <c r="AG34" t="s">
        <v>2161</v>
      </c>
      <c r="AH34" t="str">
        <f>VLOOKUP(AJ34,Decimal_ID_to_Event_ID_mapping!A:B,2,FALSE)</f>
        <v>AHPDzKR</v>
      </c>
      <c r="AI34" s="14" t="str">
        <f>_xlfn.TEXTBEFORE(Table1[[#This Row],[Event_ID_decimal]],".",1,,,)</f>
        <v>1</v>
      </c>
      <c r="AJ34" s="14">
        <v>1</v>
      </c>
    </row>
    <row r="35" spans="1:36" x14ac:dyDescent="0.2">
      <c r="A35" t="s">
        <v>102</v>
      </c>
      <c r="B35" t="s">
        <v>34</v>
      </c>
      <c r="C35" t="s">
        <v>35</v>
      </c>
      <c r="D35" t="s">
        <v>36</v>
      </c>
      <c r="E35" t="s">
        <v>103</v>
      </c>
      <c r="F35" t="s">
        <v>38</v>
      </c>
      <c r="G35" t="s">
        <v>38</v>
      </c>
      <c r="H35" t="s">
        <v>2181</v>
      </c>
      <c r="I35" t="s">
        <v>2181</v>
      </c>
      <c r="J35" t="s">
        <v>38</v>
      </c>
      <c r="K35" t="s">
        <v>38</v>
      </c>
      <c r="L35" t="s">
        <v>38</v>
      </c>
      <c r="M35" t="s">
        <v>38</v>
      </c>
      <c r="N35" t="s">
        <v>38</v>
      </c>
      <c r="O35" t="s">
        <v>38</v>
      </c>
      <c r="P35" t="s">
        <v>38</v>
      </c>
      <c r="Q35" t="s">
        <v>38</v>
      </c>
      <c r="R35" t="s">
        <v>38</v>
      </c>
      <c r="S35" t="s">
        <v>38</v>
      </c>
      <c r="T35" t="s">
        <v>38</v>
      </c>
      <c r="U35" t="s">
        <v>38</v>
      </c>
      <c r="V35" t="s">
        <v>38</v>
      </c>
      <c r="W35" t="s">
        <v>38</v>
      </c>
      <c r="X35" t="s">
        <v>38</v>
      </c>
      <c r="Y35" t="s">
        <v>38</v>
      </c>
      <c r="Z35" t="s">
        <v>38</v>
      </c>
      <c r="AA35" t="s">
        <v>38</v>
      </c>
      <c r="AB35" t="s">
        <v>2147</v>
      </c>
      <c r="AC35" t="s">
        <v>2148</v>
      </c>
      <c r="AD35" t="s">
        <v>2149</v>
      </c>
      <c r="AE35" t="s">
        <v>2147</v>
      </c>
      <c r="AF35" t="s">
        <v>2148</v>
      </c>
      <c r="AG35" t="s">
        <v>2161</v>
      </c>
      <c r="AH35" t="str">
        <f>VLOOKUP(AJ35,Decimal_ID_to_Event_ID_mapping!A:B,2,FALSE)</f>
        <v>AHPDzKR</v>
      </c>
      <c r="AI35" s="14" t="str">
        <f>_xlfn.TEXTBEFORE(Table1[[#This Row],[Event_ID_decimal]],".",1,,,)</f>
        <v>1</v>
      </c>
      <c r="AJ35" s="14">
        <v>1</v>
      </c>
    </row>
    <row r="36" spans="1:36" x14ac:dyDescent="0.2">
      <c r="A36" t="s">
        <v>104</v>
      </c>
      <c r="B36" t="s">
        <v>34</v>
      </c>
      <c r="C36" t="s">
        <v>35</v>
      </c>
      <c r="D36" t="s">
        <v>36</v>
      </c>
      <c r="E36" t="s">
        <v>105</v>
      </c>
      <c r="F36" t="s">
        <v>38</v>
      </c>
      <c r="G36" t="s">
        <v>38</v>
      </c>
      <c r="H36" t="s">
        <v>2181</v>
      </c>
      <c r="I36" t="s">
        <v>2181</v>
      </c>
      <c r="J36" t="s">
        <v>38</v>
      </c>
      <c r="K36" t="s">
        <v>38</v>
      </c>
      <c r="L36" t="s">
        <v>38</v>
      </c>
      <c r="M36" t="s">
        <v>38</v>
      </c>
      <c r="N36" t="s">
        <v>38</v>
      </c>
      <c r="O36" t="s">
        <v>38</v>
      </c>
      <c r="P36" t="s">
        <v>38</v>
      </c>
      <c r="Q36" t="s">
        <v>38</v>
      </c>
      <c r="R36" t="s">
        <v>38</v>
      </c>
      <c r="S36" t="s">
        <v>38</v>
      </c>
      <c r="T36" t="s">
        <v>38</v>
      </c>
      <c r="U36" t="s">
        <v>38</v>
      </c>
      <c r="V36" t="s">
        <v>38</v>
      </c>
      <c r="W36" t="s">
        <v>38</v>
      </c>
      <c r="X36" t="s">
        <v>38</v>
      </c>
      <c r="Y36" t="s">
        <v>38</v>
      </c>
      <c r="Z36" t="s">
        <v>38</v>
      </c>
      <c r="AA36" t="s">
        <v>38</v>
      </c>
      <c r="AB36" t="s">
        <v>2147</v>
      </c>
      <c r="AC36" t="s">
        <v>2148</v>
      </c>
      <c r="AD36" t="s">
        <v>2149</v>
      </c>
      <c r="AE36" t="s">
        <v>2147</v>
      </c>
      <c r="AF36" t="s">
        <v>2148</v>
      </c>
      <c r="AG36" t="s">
        <v>2161</v>
      </c>
      <c r="AH36" t="str">
        <f>VLOOKUP(AJ36,Decimal_ID_to_Event_ID_mapping!A:B,2,FALSE)</f>
        <v>AHPDzKR</v>
      </c>
      <c r="AI36" s="14" t="str">
        <f>_xlfn.TEXTBEFORE(Table1[[#This Row],[Event_ID_decimal]],".",1,,,)</f>
        <v>1</v>
      </c>
      <c r="AJ36" s="14">
        <v>1</v>
      </c>
    </row>
    <row r="37" spans="1:36" x14ac:dyDescent="0.2">
      <c r="A37" t="s">
        <v>106</v>
      </c>
      <c r="B37" t="s">
        <v>34</v>
      </c>
      <c r="C37" t="s">
        <v>35</v>
      </c>
      <c r="D37" t="s">
        <v>36</v>
      </c>
      <c r="E37" t="s">
        <v>2182</v>
      </c>
      <c r="F37" t="s">
        <v>38</v>
      </c>
      <c r="G37" t="s">
        <v>38</v>
      </c>
      <c r="H37" t="s">
        <v>2181</v>
      </c>
      <c r="I37" t="s">
        <v>2181</v>
      </c>
      <c r="J37" t="s">
        <v>38</v>
      </c>
      <c r="K37" t="s">
        <v>38</v>
      </c>
      <c r="L37" t="s">
        <v>38</v>
      </c>
      <c r="M37" t="s">
        <v>38</v>
      </c>
      <c r="N37" t="s">
        <v>38</v>
      </c>
      <c r="O37" t="s">
        <v>38</v>
      </c>
      <c r="P37" t="s">
        <v>38</v>
      </c>
      <c r="Q37" t="s">
        <v>38</v>
      </c>
      <c r="R37" t="s">
        <v>38</v>
      </c>
      <c r="S37" t="s">
        <v>38</v>
      </c>
      <c r="T37" t="s">
        <v>38</v>
      </c>
      <c r="U37" t="s">
        <v>38</v>
      </c>
      <c r="V37" t="s">
        <v>38</v>
      </c>
      <c r="W37" t="s">
        <v>38</v>
      </c>
      <c r="X37" t="s">
        <v>38</v>
      </c>
      <c r="Y37" t="s">
        <v>38</v>
      </c>
      <c r="Z37" t="s">
        <v>38</v>
      </c>
      <c r="AA37" t="s">
        <v>38</v>
      </c>
      <c r="AB37" t="s">
        <v>2147</v>
      </c>
      <c r="AC37" t="s">
        <v>2148</v>
      </c>
      <c r="AD37" t="s">
        <v>2149</v>
      </c>
      <c r="AE37" t="s">
        <v>2147</v>
      </c>
      <c r="AF37" t="s">
        <v>2148</v>
      </c>
      <c r="AG37" t="s">
        <v>2161</v>
      </c>
      <c r="AH37" t="str">
        <f>VLOOKUP(AJ37,Decimal_ID_to_Event_ID_mapping!A:B,2,FALSE)</f>
        <v>AHPDzKR</v>
      </c>
      <c r="AI37" s="14" t="str">
        <f>_xlfn.TEXTBEFORE(Table1[[#This Row],[Event_ID_decimal]],".",1,,,)</f>
        <v>1</v>
      </c>
      <c r="AJ37" s="14">
        <v>1</v>
      </c>
    </row>
    <row r="38" spans="1:36" x14ac:dyDescent="0.2">
      <c r="A38" t="s">
        <v>107</v>
      </c>
      <c r="B38" t="s">
        <v>34</v>
      </c>
      <c r="C38" t="s">
        <v>35</v>
      </c>
      <c r="D38" t="s">
        <v>36</v>
      </c>
      <c r="E38" t="s">
        <v>108</v>
      </c>
      <c r="F38" t="s">
        <v>38</v>
      </c>
      <c r="G38" t="s">
        <v>38</v>
      </c>
      <c r="H38" t="s">
        <v>2155</v>
      </c>
      <c r="I38" t="s">
        <v>2155</v>
      </c>
      <c r="J38" t="s">
        <v>38</v>
      </c>
      <c r="K38" t="s">
        <v>38</v>
      </c>
      <c r="L38" t="s">
        <v>38</v>
      </c>
      <c r="M38" t="s">
        <v>38</v>
      </c>
      <c r="N38" t="s">
        <v>38</v>
      </c>
      <c r="O38" t="s">
        <v>38</v>
      </c>
      <c r="P38" t="s">
        <v>38</v>
      </c>
      <c r="Q38" t="s">
        <v>38</v>
      </c>
      <c r="R38" t="s">
        <v>38</v>
      </c>
      <c r="S38" t="s">
        <v>38</v>
      </c>
      <c r="T38" t="s">
        <v>38</v>
      </c>
      <c r="U38" t="s">
        <v>38</v>
      </c>
      <c r="V38" t="s">
        <v>38</v>
      </c>
      <c r="W38" t="s">
        <v>38</v>
      </c>
      <c r="X38" t="s">
        <v>38</v>
      </c>
      <c r="Y38" t="s">
        <v>38</v>
      </c>
      <c r="Z38" t="s">
        <v>38</v>
      </c>
      <c r="AA38" t="s">
        <v>38</v>
      </c>
      <c r="AB38" t="s">
        <v>2147</v>
      </c>
      <c r="AC38" t="s">
        <v>2148</v>
      </c>
      <c r="AD38" t="s">
        <v>2149</v>
      </c>
      <c r="AE38" t="s">
        <v>2147</v>
      </c>
      <c r="AF38" t="s">
        <v>2148</v>
      </c>
      <c r="AG38" t="s">
        <v>2150</v>
      </c>
      <c r="AH38" t="str">
        <f>VLOOKUP(AJ38,Decimal_ID_to_Event_ID_mapping!A:B,2,FALSE)</f>
        <v>AHPDzKR</v>
      </c>
      <c r="AI38" s="14" t="str">
        <f>_xlfn.TEXTBEFORE(Table1[[#This Row],[Event_ID_decimal]],".",1,,,)</f>
        <v>1</v>
      </c>
      <c r="AJ38" s="14">
        <v>1</v>
      </c>
    </row>
    <row r="39" spans="1:36" x14ac:dyDescent="0.2">
      <c r="A39" t="s">
        <v>109</v>
      </c>
      <c r="B39" t="s">
        <v>34</v>
      </c>
      <c r="C39" t="s">
        <v>35</v>
      </c>
      <c r="D39" t="s">
        <v>36</v>
      </c>
      <c r="E39" t="s">
        <v>110</v>
      </c>
      <c r="F39" t="s">
        <v>38</v>
      </c>
      <c r="G39" t="s">
        <v>38</v>
      </c>
      <c r="H39" t="s">
        <v>38</v>
      </c>
      <c r="I39" t="s">
        <v>38</v>
      </c>
      <c r="J39" t="s">
        <v>38</v>
      </c>
      <c r="K39" t="s">
        <v>38</v>
      </c>
      <c r="L39" t="s">
        <v>38</v>
      </c>
      <c r="M39" t="s">
        <v>38</v>
      </c>
      <c r="N39" t="s">
        <v>38</v>
      </c>
      <c r="O39" t="s">
        <v>38</v>
      </c>
      <c r="P39" t="s">
        <v>38</v>
      </c>
      <c r="Q39" t="s">
        <v>38</v>
      </c>
      <c r="R39" t="s">
        <v>38</v>
      </c>
      <c r="S39" t="s">
        <v>38</v>
      </c>
      <c r="T39" t="s">
        <v>38</v>
      </c>
      <c r="U39" t="s">
        <v>38</v>
      </c>
      <c r="V39" t="s">
        <v>38</v>
      </c>
      <c r="W39" t="s">
        <v>38</v>
      </c>
      <c r="X39" t="s">
        <v>38</v>
      </c>
      <c r="Y39" t="s">
        <v>38</v>
      </c>
      <c r="Z39" t="s">
        <v>2183</v>
      </c>
      <c r="AA39" t="s">
        <v>2183</v>
      </c>
      <c r="AB39" t="s">
        <v>2147</v>
      </c>
      <c r="AC39" t="s">
        <v>2148</v>
      </c>
      <c r="AD39" t="s">
        <v>2162</v>
      </c>
      <c r="AE39" t="s">
        <v>2147</v>
      </c>
      <c r="AF39" t="s">
        <v>2148</v>
      </c>
      <c r="AG39" t="s">
        <v>2173</v>
      </c>
      <c r="AH39" t="str">
        <f>VLOOKUP(AJ39,Decimal_ID_to_Event_ID_mapping!A:B,2,FALSE)</f>
        <v>AHPDzKR</v>
      </c>
      <c r="AI39" s="14" t="str">
        <f>_xlfn.TEXTBEFORE(Table1[[#This Row],[Event_ID_decimal]],".",1,,,)</f>
        <v>1</v>
      </c>
      <c r="AJ39" s="14">
        <v>1</v>
      </c>
    </row>
    <row r="40" spans="1:36" x14ac:dyDescent="0.2">
      <c r="A40" t="s">
        <v>111</v>
      </c>
      <c r="B40" t="s">
        <v>34</v>
      </c>
      <c r="C40" t="s">
        <v>35</v>
      </c>
      <c r="D40" t="s">
        <v>36</v>
      </c>
      <c r="E40" t="s">
        <v>112</v>
      </c>
      <c r="F40" t="s">
        <v>38</v>
      </c>
      <c r="G40" t="s">
        <v>38</v>
      </c>
      <c r="H40" t="s">
        <v>38</v>
      </c>
      <c r="I40" t="s">
        <v>38</v>
      </c>
      <c r="J40" t="s">
        <v>38</v>
      </c>
      <c r="K40" t="s">
        <v>38</v>
      </c>
      <c r="L40" t="s">
        <v>38</v>
      </c>
      <c r="M40" t="s">
        <v>38</v>
      </c>
      <c r="N40" t="s">
        <v>38</v>
      </c>
      <c r="O40" t="s">
        <v>38</v>
      </c>
      <c r="P40" t="s">
        <v>38</v>
      </c>
      <c r="Q40" t="s">
        <v>38</v>
      </c>
      <c r="R40" t="s">
        <v>38</v>
      </c>
      <c r="S40" t="s">
        <v>38</v>
      </c>
      <c r="T40" t="s">
        <v>38</v>
      </c>
      <c r="U40" t="s">
        <v>38</v>
      </c>
      <c r="V40" t="s">
        <v>38</v>
      </c>
      <c r="W40" t="s">
        <v>38</v>
      </c>
      <c r="X40" t="s">
        <v>38</v>
      </c>
      <c r="Y40" t="s">
        <v>38</v>
      </c>
      <c r="Z40" t="s">
        <v>2173</v>
      </c>
      <c r="AA40" t="s">
        <v>2173</v>
      </c>
      <c r="AB40" t="s">
        <v>2147</v>
      </c>
      <c r="AC40" t="s">
        <v>2148</v>
      </c>
      <c r="AD40" t="s">
        <v>2162</v>
      </c>
      <c r="AE40" t="s">
        <v>2147</v>
      </c>
      <c r="AF40" t="s">
        <v>2148</v>
      </c>
      <c r="AG40" t="s">
        <v>2173</v>
      </c>
      <c r="AH40" t="str">
        <f>VLOOKUP(AJ40,Decimal_ID_to_Event_ID_mapping!A:B,2,FALSE)</f>
        <v>AHPDzKR</v>
      </c>
      <c r="AI40" s="14" t="str">
        <f>_xlfn.TEXTBEFORE(Table1[[#This Row],[Event_ID_decimal]],".",1,,,)</f>
        <v>1</v>
      </c>
      <c r="AJ40" s="14">
        <v>1</v>
      </c>
    </row>
    <row r="41" spans="1:36" x14ac:dyDescent="0.2">
      <c r="A41" t="s">
        <v>113</v>
      </c>
      <c r="B41" t="s">
        <v>34</v>
      </c>
      <c r="C41" t="s">
        <v>35</v>
      </c>
      <c r="D41" t="s">
        <v>36</v>
      </c>
      <c r="E41" t="s">
        <v>114</v>
      </c>
      <c r="F41" t="s">
        <v>38</v>
      </c>
      <c r="G41" t="s">
        <v>38</v>
      </c>
      <c r="H41" t="s">
        <v>2155</v>
      </c>
      <c r="I41" t="s">
        <v>2155</v>
      </c>
      <c r="J41" t="s">
        <v>38</v>
      </c>
      <c r="K41" t="s">
        <v>38</v>
      </c>
      <c r="L41" t="s">
        <v>38</v>
      </c>
      <c r="M41" t="s">
        <v>38</v>
      </c>
      <c r="N41" t="s">
        <v>38</v>
      </c>
      <c r="O41" t="s">
        <v>38</v>
      </c>
      <c r="P41" t="s">
        <v>38</v>
      </c>
      <c r="Q41" t="s">
        <v>38</v>
      </c>
      <c r="R41" t="s">
        <v>38</v>
      </c>
      <c r="S41" t="s">
        <v>38</v>
      </c>
      <c r="T41" t="s">
        <v>38</v>
      </c>
      <c r="U41" t="s">
        <v>38</v>
      </c>
      <c r="V41" t="s">
        <v>38</v>
      </c>
      <c r="W41" t="s">
        <v>38</v>
      </c>
      <c r="X41" t="s">
        <v>38</v>
      </c>
      <c r="Y41" t="s">
        <v>38</v>
      </c>
      <c r="Z41" t="s">
        <v>38</v>
      </c>
      <c r="AA41" t="s">
        <v>38</v>
      </c>
      <c r="AB41" t="s">
        <v>2147</v>
      </c>
      <c r="AC41" t="s">
        <v>2148</v>
      </c>
      <c r="AD41" t="s">
        <v>2162</v>
      </c>
      <c r="AE41" t="s">
        <v>2147</v>
      </c>
      <c r="AF41" t="s">
        <v>2148</v>
      </c>
      <c r="AG41" t="s">
        <v>2173</v>
      </c>
      <c r="AH41" t="str">
        <f>VLOOKUP(AJ41,Decimal_ID_to_Event_ID_mapping!A:B,2,FALSE)</f>
        <v>AHPDzKR</v>
      </c>
      <c r="AI41" s="14" t="str">
        <f>_xlfn.TEXTBEFORE(Table1[[#This Row],[Event_ID_decimal]],".",1,,,)</f>
        <v>1</v>
      </c>
      <c r="AJ41" s="14">
        <v>1</v>
      </c>
    </row>
    <row r="42" spans="1:36" x14ac:dyDescent="0.2">
      <c r="A42" t="s">
        <v>115</v>
      </c>
      <c r="B42" t="s">
        <v>116</v>
      </c>
      <c r="C42" t="s">
        <v>117</v>
      </c>
      <c r="D42" t="s">
        <v>118</v>
      </c>
      <c r="E42" t="s">
        <v>119</v>
      </c>
      <c r="F42" t="s">
        <v>38</v>
      </c>
      <c r="G42" t="s">
        <v>38</v>
      </c>
      <c r="H42" t="s">
        <v>2173</v>
      </c>
      <c r="I42" t="s">
        <v>2173</v>
      </c>
      <c r="J42" t="s">
        <v>38</v>
      </c>
      <c r="K42" t="s">
        <v>38</v>
      </c>
      <c r="L42" t="s">
        <v>38</v>
      </c>
      <c r="M42" t="s">
        <v>38</v>
      </c>
      <c r="N42" t="s">
        <v>38</v>
      </c>
      <c r="O42" t="s">
        <v>38</v>
      </c>
      <c r="P42" t="s">
        <v>38</v>
      </c>
      <c r="Q42" t="s">
        <v>38</v>
      </c>
      <c r="R42" t="s">
        <v>38</v>
      </c>
      <c r="S42" t="s">
        <v>38</v>
      </c>
      <c r="T42" t="s">
        <v>38</v>
      </c>
      <c r="U42" t="s">
        <v>38</v>
      </c>
      <c r="V42" t="s">
        <v>38</v>
      </c>
      <c r="W42" t="s">
        <v>38</v>
      </c>
      <c r="X42" t="s">
        <v>38</v>
      </c>
      <c r="Y42" t="s">
        <v>38</v>
      </c>
      <c r="Z42" t="s">
        <v>38</v>
      </c>
      <c r="AA42" t="s">
        <v>38</v>
      </c>
      <c r="AB42" t="s">
        <v>2184</v>
      </c>
      <c r="AC42" t="s">
        <v>2157</v>
      </c>
      <c r="AD42" t="s">
        <v>2185</v>
      </c>
      <c r="AE42" t="s">
        <v>2184</v>
      </c>
      <c r="AF42" t="s">
        <v>2157</v>
      </c>
      <c r="AG42" t="s">
        <v>2185</v>
      </c>
      <c r="AH42" t="str">
        <f>VLOOKUP(AJ42,Decimal_ID_to_Event_ID_mapping!A:B,2,FALSE)</f>
        <v>6FnYxig</v>
      </c>
      <c r="AI42" s="14" t="str">
        <f>_xlfn.TEXTBEFORE(Table1[[#This Row],[Event_ID_decimal]],".",1,,,)</f>
        <v>2</v>
      </c>
      <c r="AJ42" s="14">
        <v>2</v>
      </c>
    </row>
    <row r="43" spans="1:36" x14ac:dyDescent="0.2">
      <c r="A43" t="s">
        <v>120</v>
      </c>
      <c r="B43" t="s">
        <v>116</v>
      </c>
      <c r="C43" t="s">
        <v>121</v>
      </c>
      <c r="D43" t="s">
        <v>118</v>
      </c>
      <c r="E43" t="s">
        <v>122</v>
      </c>
      <c r="F43" t="s">
        <v>38</v>
      </c>
      <c r="G43" t="s">
        <v>38</v>
      </c>
      <c r="H43" t="s">
        <v>38</v>
      </c>
      <c r="I43" t="s">
        <v>38</v>
      </c>
      <c r="J43" t="s">
        <v>38</v>
      </c>
      <c r="K43" t="s">
        <v>38</v>
      </c>
      <c r="L43" t="s">
        <v>38</v>
      </c>
      <c r="M43" t="s">
        <v>38</v>
      </c>
      <c r="N43" t="s">
        <v>38</v>
      </c>
      <c r="O43" t="s">
        <v>123</v>
      </c>
      <c r="P43" t="s">
        <v>2186</v>
      </c>
      <c r="Q43" t="s">
        <v>2186</v>
      </c>
      <c r="R43" t="s">
        <v>38</v>
      </c>
      <c r="S43" t="s">
        <v>42</v>
      </c>
      <c r="T43" t="s">
        <v>38</v>
      </c>
      <c r="U43" t="s">
        <v>38</v>
      </c>
      <c r="V43" t="s">
        <v>38</v>
      </c>
      <c r="W43" t="s">
        <v>38</v>
      </c>
      <c r="X43" t="s">
        <v>38</v>
      </c>
      <c r="Y43" t="s">
        <v>38</v>
      </c>
      <c r="Z43" t="s">
        <v>38</v>
      </c>
      <c r="AA43" t="s">
        <v>38</v>
      </c>
      <c r="AB43" t="s">
        <v>2184</v>
      </c>
      <c r="AC43" t="s">
        <v>2157</v>
      </c>
      <c r="AD43" t="s">
        <v>2185</v>
      </c>
      <c r="AE43" t="s">
        <v>2184</v>
      </c>
      <c r="AF43" t="s">
        <v>2157</v>
      </c>
      <c r="AG43" t="s">
        <v>2185</v>
      </c>
      <c r="AH43" t="str">
        <f>VLOOKUP(AJ43,Decimal_ID_to_Event_ID_mapping!A:B,2,FALSE)</f>
        <v>6FnYxig</v>
      </c>
      <c r="AI43" s="14" t="str">
        <f>_xlfn.TEXTBEFORE(Table1[[#This Row],[Event_ID_decimal]],".",1,,,)</f>
        <v>2</v>
      </c>
      <c r="AJ43" s="14">
        <v>2</v>
      </c>
    </row>
    <row r="44" spans="1:36" x14ac:dyDescent="0.2">
      <c r="A44" t="s">
        <v>124</v>
      </c>
      <c r="B44" t="s">
        <v>116</v>
      </c>
      <c r="C44" t="s">
        <v>125</v>
      </c>
      <c r="D44" t="s">
        <v>126</v>
      </c>
      <c r="E44" t="s">
        <v>127</v>
      </c>
      <c r="F44" t="s">
        <v>38</v>
      </c>
      <c r="G44" t="s">
        <v>38</v>
      </c>
      <c r="H44" t="s">
        <v>2156</v>
      </c>
      <c r="I44" t="s">
        <v>2156</v>
      </c>
      <c r="J44" t="s">
        <v>38</v>
      </c>
      <c r="K44" t="s">
        <v>38</v>
      </c>
      <c r="L44" t="s">
        <v>38</v>
      </c>
      <c r="M44" t="s">
        <v>38</v>
      </c>
      <c r="N44" t="s">
        <v>38</v>
      </c>
      <c r="O44" t="s">
        <v>38</v>
      </c>
      <c r="P44" t="s">
        <v>2187</v>
      </c>
      <c r="Q44" t="s">
        <v>2188</v>
      </c>
      <c r="R44" t="s">
        <v>38</v>
      </c>
      <c r="S44" t="s">
        <v>42</v>
      </c>
      <c r="T44" t="s">
        <v>38</v>
      </c>
      <c r="U44" t="s">
        <v>38</v>
      </c>
      <c r="V44" t="s">
        <v>38</v>
      </c>
      <c r="W44" t="s">
        <v>38</v>
      </c>
      <c r="X44" t="s">
        <v>38</v>
      </c>
      <c r="Y44" t="s">
        <v>38</v>
      </c>
      <c r="Z44" t="s">
        <v>38</v>
      </c>
      <c r="AA44" t="s">
        <v>38</v>
      </c>
      <c r="AB44" t="s">
        <v>2189</v>
      </c>
      <c r="AC44" t="s">
        <v>2190</v>
      </c>
      <c r="AD44" t="s">
        <v>2165</v>
      </c>
      <c r="AE44" t="s">
        <v>2189</v>
      </c>
      <c r="AF44" t="s">
        <v>2190</v>
      </c>
      <c r="AG44" t="s">
        <v>2191</v>
      </c>
      <c r="AH44" t="str">
        <f>VLOOKUP(AJ44,Decimal_ID_to_Event_ID_mapping!A:B,2,FALSE)</f>
        <v>GSkiVyT</v>
      </c>
      <c r="AI44" s="14" t="str">
        <f>_xlfn.TEXTBEFORE(Table1[[#This Row],[Event_ID_decimal]],".",1,,,)</f>
        <v>3</v>
      </c>
      <c r="AJ44" s="14">
        <v>3</v>
      </c>
    </row>
    <row r="45" spans="1:36" x14ac:dyDescent="0.2">
      <c r="A45" t="s">
        <v>129</v>
      </c>
      <c r="B45" t="s">
        <v>116</v>
      </c>
      <c r="C45" t="s">
        <v>130</v>
      </c>
      <c r="D45" t="s">
        <v>126</v>
      </c>
      <c r="E45" t="s">
        <v>2192</v>
      </c>
      <c r="F45" t="s">
        <v>38</v>
      </c>
      <c r="G45" t="s">
        <v>38</v>
      </c>
      <c r="H45" t="s">
        <v>38</v>
      </c>
      <c r="I45" t="s">
        <v>38</v>
      </c>
      <c r="J45" t="s">
        <v>38</v>
      </c>
      <c r="K45" t="s">
        <v>38</v>
      </c>
      <c r="L45" t="s">
        <v>38</v>
      </c>
      <c r="M45" t="s">
        <v>38</v>
      </c>
      <c r="N45" t="s">
        <v>38</v>
      </c>
      <c r="O45" t="s">
        <v>123</v>
      </c>
      <c r="P45" t="s">
        <v>2193</v>
      </c>
      <c r="Q45" t="s">
        <v>2193</v>
      </c>
      <c r="R45" t="s">
        <v>38</v>
      </c>
      <c r="S45" t="s">
        <v>42</v>
      </c>
      <c r="T45" t="s">
        <v>38</v>
      </c>
      <c r="U45" t="s">
        <v>38</v>
      </c>
      <c r="V45" t="s">
        <v>38</v>
      </c>
      <c r="W45" t="s">
        <v>38</v>
      </c>
      <c r="X45" t="s">
        <v>38</v>
      </c>
      <c r="Y45" t="s">
        <v>38</v>
      </c>
      <c r="Z45" t="s">
        <v>38</v>
      </c>
      <c r="AA45" t="s">
        <v>38</v>
      </c>
      <c r="AB45" t="s">
        <v>2189</v>
      </c>
      <c r="AC45" t="s">
        <v>2190</v>
      </c>
      <c r="AD45" t="s">
        <v>2165</v>
      </c>
      <c r="AE45" t="s">
        <v>2189</v>
      </c>
      <c r="AF45" t="s">
        <v>2190</v>
      </c>
      <c r="AG45" t="s">
        <v>2191</v>
      </c>
      <c r="AH45" t="str">
        <f>VLOOKUP(AJ45,Decimal_ID_to_Event_ID_mapping!A:B,2,FALSE)</f>
        <v>GSkiVyT</v>
      </c>
      <c r="AI45" s="14" t="str">
        <f>_xlfn.TEXTBEFORE(Table1[[#This Row],[Event_ID_decimal]],".",1,,,)</f>
        <v>3</v>
      </c>
      <c r="AJ45" s="14">
        <v>3</v>
      </c>
    </row>
    <row r="46" spans="1:36" x14ac:dyDescent="0.2">
      <c r="A46" t="s">
        <v>131</v>
      </c>
      <c r="B46" t="s">
        <v>116</v>
      </c>
      <c r="C46" t="s">
        <v>132</v>
      </c>
      <c r="D46" t="s">
        <v>126</v>
      </c>
      <c r="E46" t="s">
        <v>133</v>
      </c>
      <c r="F46" t="s">
        <v>38</v>
      </c>
      <c r="G46" t="s">
        <v>38</v>
      </c>
      <c r="H46" t="s">
        <v>38</v>
      </c>
      <c r="I46" t="s">
        <v>38</v>
      </c>
      <c r="J46" t="s">
        <v>38</v>
      </c>
      <c r="K46" t="s">
        <v>38</v>
      </c>
      <c r="L46" t="s">
        <v>38</v>
      </c>
      <c r="M46" t="s">
        <v>38</v>
      </c>
      <c r="N46" t="s">
        <v>38</v>
      </c>
      <c r="O46" t="s">
        <v>38</v>
      </c>
      <c r="P46" t="s">
        <v>2194</v>
      </c>
      <c r="Q46" t="s">
        <v>2194</v>
      </c>
      <c r="R46" t="s">
        <v>38</v>
      </c>
      <c r="S46" t="s">
        <v>42</v>
      </c>
      <c r="T46" t="s">
        <v>38</v>
      </c>
      <c r="U46" t="s">
        <v>38</v>
      </c>
      <c r="V46" t="s">
        <v>38</v>
      </c>
      <c r="W46" t="s">
        <v>38</v>
      </c>
      <c r="X46" t="s">
        <v>38</v>
      </c>
      <c r="Y46" t="s">
        <v>38</v>
      </c>
      <c r="Z46" t="s">
        <v>38</v>
      </c>
      <c r="AA46" t="s">
        <v>38</v>
      </c>
      <c r="AB46" t="s">
        <v>2189</v>
      </c>
      <c r="AC46" t="s">
        <v>2190</v>
      </c>
      <c r="AD46" t="s">
        <v>2165</v>
      </c>
      <c r="AE46" t="s">
        <v>2189</v>
      </c>
      <c r="AF46" t="s">
        <v>2190</v>
      </c>
      <c r="AG46" t="s">
        <v>2191</v>
      </c>
      <c r="AH46" t="str">
        <f>VLOOKUP(AJ46,Decimal_ID_to_Event_ID_mapping!A:B,2,FALSE)</f>
        <v>GSkiVyT</v>
      </c>
      <c r="AI46" s="14" t="str">
        <f>_xlfn.TEXTBEFORE(Table1[[#This Row],[Event_ID_decimal]],".",1,,,)</f>
        <v>3</v>
      </c>
      <c r="AJ46" s="14">
        <v>3</v>
      </c>
    </row>
    <row r="47" spans="1:36" x14ac:dyDescent="0.2">
      <c r="A47" t="s">
        <v>134</v>
      </c>
      <c r="B47" t="s">
        <v>116</v>
      </c>
      <c r="C47" t="s">
        <v>135</v>
      </c>
      <c r="D47" t="s">
        <v>126</v>
      </c>
      <c r="E47" t="s">
        <v>136</v>
      </c>
      <c r="F47" t="s">
        <v>38</v>
      </c>
      <c r="G47" t="s">
        <v>38</v>
      </c>
      <c r="H47" t="s">
        <v>38</v>
      </c>
      <c r="I47" t="s">
        <v>38</v>
      </c>
      <c r="J47" t="s">
        <v>38</v>
      </c>
      <c r="K47" t="s">
        <v>38</v>
      </c>
      <c r="L47" t="s">
        <v>38</v>
      </c>
      <c r="M47" t="s">
        <v>38</v>
      </c>
      <c r="N47" t="s">
        <v>38</v>
      </c>
      <c r="O47" t="s">
        <v>38</v>
      </c>
      <c r="P47" t="s">
        <v>2195</v>
      </c>
      <c r="Q47" t="s">
        <v>2195</v>
      </c>
      <c r="R47" t="s">
        <v>38</v>
      </c>
      <c r="S47" t="s">
        <v>42</v>
      </c>
      <c r="T47" t="s">
        <v>38</v>
      </c>
      <c r="U47" t="s">
        <v>38</v>
      </c>
      <c r="V47" t="s">
        <v>38</v>
      </c>
      <c r="W47" t="s">
        <v>38</v>
      </c>
      <c r="X47" t="s">
        <v>38</v>
      </c>
      <c r="Y47" t="s">
        <v>38</v>
      </c>
      <c r="Z47" t="s">
        <v>38</v>
      </c>
      <c r="AA47" t="s">
        <v>38</v>
      </c>
      <c r="AB47" t="s">
        <v>2189</v>
      </c>
      <c r="AC47" t="s">
        <v>2190</v>
      </c>
      <c r="AD47" t="s">
        <v>2165</v>
      </c>
      <c r="AE47" t="s">
        <v>2189</v>
      </c>
      <c r="AF47" t="s">
        <v>2190</v>
      </c>
      <c r="AG47" t="s">
        <v>2191</v>
      </c>
      <c r="AH47" t="str">
        <f>VLOOKUP(AJ47,Decimal_ID_to_Event_ID_mapping!A:B,2,FALSE)</f>
        <v>GSkiVyT</v>
      </c>
      <c r="AI47" s="14" t="str">
        <f>_xlfn.TEXTBEFORE(Table1[[#This Row],[Event_ID_decimal]],".",1,,,)</f>
        <v>3</v>
      </c>
      <c r="AJ47" s="14">
        <v>3</v>
      </c>
    </row>
    <row r="48" spans="1:36" x14ac:dyDescent="0.2">
      <c r="A48" t="s">
        <v>137</v>
      </c>
      <c r="B48" t="s">
        <v>116</v>
      </c>
      <c r="C48" t="s">
        <v>138</v>
      </c>
      <c r="D48" t="s">
        <v>126</v>
      </c>
      <c r="E48" t="s">
        <v>139</v>
      </c>
      <c r="F48" t="s">
        <v>38</v>
      </c>
      <c r="G48" t="s">
        <v>38</v>
      </c>
      <c r="H48" t="s">
        <v>38</v>
      </c>
      <c r="I48" t="s">
        <v>38</v>
      </c>
      <c r="J48" t="s">
        <v>38</v>
      </c>
      <c r="K48" t="s">
        <v>38</v>
      </c>
      <c r="L48" t="s">
        <v>38</v>
      </c>
      <c r="M48" t="s">
        <v>38</v>
      </c>
      <c r="N48" t="s">
        <v>38</v>
      </c>
      <c r="O48" t="s">
        <v>38</v>
      </c>
      <c r="P48" t="s">
        <v>2196</v>
      </c>
      <c r="Q48" t="s">
        <v>2196</v>
      </c>
      <c r="R48" t="s">
        <v>38</v>
      </c>
      <c r="S48" t="s">
        <v>42</v>
      </c>
      <c r="T48" t="s">
        <v>38</v>
      </c>
      <c r="U48" t="s">
        <v>38</v>
      </c>
      <c r="V48" t="s">
        <v>38</v>
      </c>
      <c r="W48" t="s">
        <v>38</v>
      </c>
      <c r="X48" t="s">
        <v>38</v>
      </c>
      <c r="Y48" t="s">
        <v>38</v>
      </c>
      <c r="Z48" t="s">
        <v>38</v>
      </c>
      <c r="AA48" t="s">
        <v>38</v>
      </c>
      <c r="AB48" t="s">
        <v>2189</v>
      </c>
      <c r="AC48" t="s">
        <v>2190</v>
      </c>
      <c r="AD48" t="s">
        <v>2165</v>
      </c>
      <c r="AE48" t="s">
        <v>2189</v>
      </c>
      <c r="AF48" t="s">
        <v>2190</v>
      </c>
      <c r="AG48" t="s">
        <v>2191</v>
      </c>
      <c r="AH48" t="str">
        <f>VLOOKUP(AJ48,Decimal_ID_to_Event_ID_mapping!A:B,2,FALSE)</f>
        <v>GSkiVyT</v>
      </c>
      <c r="AI48" s="14" t="str">
        <f>_xlfn.TEXTBEFORE(Table1[[#This Row],[Event_ID_decimal]],".",1,,,)</f>
        <v>3</v>
      </c>
      <c r="AJ48" s="14">
        <v>3</v>
      </c>
    </row>
    <row r="49" spans="1:36" x14ac:dyDescent="0.2">
      <c r="A49" t="s">
        <v>140</v>
      </c>
      <c r="B49" t="s">
        <v>116</v>
      </c>
      <c r="C49" t="s">
        <v>125</v>
      </c>
      <c r="D49" t="s">
        <v>126</v>
      </c>
      <c r="E49" t="s">
        <v>141</v>
      </c>
      <c r="F49" t="s">
        <v>38</v>
      </c>
      <c r="G49" t="s">
        <v>38</v>
      </c>
      <c r="H49" t="s">
        <v>38</v>
      </c>
      <c r="I49" t="s">
        <v>38</v>
      </c>
      <c r="J49" t="s">
        <v>38</v>
      </c>
      <c r="K49" t="s">
        <v>38</v>
      </c>
      <c r="L49" t="s">
        <v>38</v>
      </c>
      <c r="M49" t="s">
        <v>38</v>
      </c>
      <c r="N49" t="s">
        <v>38</v>
      </c>
      <c r="O49" t="s">
        <v>38</v>
      </c>
      <c r="P49" t="s">
        <v>2197</v>
      </c>
      <c r="Q49" t="s">
        <v>2198</v>
      </c>
      <c r="R49" t="s">
        <v>38</v>
      </c>
      <c r="S49" t="s">
        <v>42</v>
      </c>
      <c r="T49" t="s">
        <v>38</v>
      </c>
      <c r="U49" t="s">
        <v>38</v>
      </c>
      <c r="V49" t="s">
        <v>38</v>
      </c>
      <c r="W49" t="s">
        <v>38</v>
      </c>
      <c r="X49" t="s">
        <v>38</v>
      </c>
      <c r="Y49" t="s">
        <v>38</v>
      </c>
      <c r="Z49" t="s">
        <v>38</v>
      </c>
      <c r="AA49" t="s">
        <v>38</v>
      </c>
      <c r="AB49" t="s">
        <v>2189</v>
      </c>
      <c r="AC49" t="s">
        <v>2190</v>
      </c>
      <c r="AD49" t="s">
        <v>2165</v>
      </c>
      <c r="AE49" t="s">
        <v>2189</v>
      </c>
      <c r="AF49" t="s">
        <v>2190</v>
      </c>
      <c r="AG49" t="s">
        <v>2191</v>
      </c>
      <c r="AH49" t="str">
        <f>VLOOKUP(AJ49,Decimal_ID_to_Event_ID_mapping!A:B,2,FALSE)</f>
        <v>GSkiVyT</v>
      </c>
      <c r="AI49" s="14" t="str">
        <f>_xlfn.TEXTBEFORE(Table1[[#This Row],[Event_ID_decimal]],".",1,,,)</f>
        <v>3</v>
      </c>
      <c r="AJ49" s="14">
        <v>3</v>
      </c>
    </row>
    <row r="50" spans="1:36" x14ac:dyDescent="0.2">
      <c r="A50" t="s">
        <v>142</v>
      </c>
      <c r="B50" t="s">
        <v>116</v>
      </c>
      <c r="C50" t="s">
        <v>143</v>
      </c>
      <c r="D50" t="s">
        <v>126</v>
      </c>
      <c r="E50" t="s">
        <v>40</v>
      </c>
      <c r="F50" t="s">
        <v>38</v>
      </c>
      <c r="G50" t="s">
        <v>38</v>
      </c>
      <c r="H50" t="s">
        <v>38</v>
      </c>
      <c r="I50" t="s">
        <v>38</v>
      </c>
      <c r="J50" t="s">
        <v>38</v>
      </c>
      <c r="K50" t="s">
        <v>38</v>
      </c>
      <c r="L50" t="s">
        <v>38</v>
      </c>
      <c r="M50" t="s">
        <v>38</v>
      </c>
      <c r="N50" t="s">
        <v>38</v>
      </c>
      <c r="O50" t="s">
        <v>38</v>
      </c>
      <c r="P50" t="s">
        <v>2197</v>
      </c>
      <c r="Q50" t="s">
        <v>2177</v>
      </c>
      <c r="R50" t="s">
        <v>38</v>
      </c>
      <c r="S50" t="s">
        <v>42</v>
      </c>
      <c r="T50" t="s">
        <v>38</v>
      </c>
      <c r="U50" t="s">
        <v>38</v>
      </c>
      <c r="V50" t="s">
        <v>38</v>
      </c>
      <c r="W50" t="s">
        <v>38</v>
      </c>
      <c r="X50" t="s">
        <v>38</v>
      </c>
      <c r="Y50" t="s">
        <v>38</v>
      </c>
      <c r="Z50" t="s">
        <v>38</v>
      </c>
      <c r="AA50" t="s">
        <v>38</v>
      </c>
      <c r="AB50" t="s">
        <v>2189</v>
      </c>
      <c r="AC50" t="s">
        <v>2190</v>
      </c>
      <c r="AD50" t="s">
        <v>2165</v>
      </c>
      <c r="AE50" t="s">
        <v>2189</v>
      </c>
      <c r="AF50" t="s">
        <v>2190</v>
      </c>
      <c r="AG50" t="s">
        <v>2191</v>
      </c>
      <c r="AH50" t="str">
        <f>VLOOKUP(AJ50,Decimal_ID_to_Event_ID_mapping!A:B,2,FALSE)</f>
        <v>GSkiVyT</v>
      </c>
      <c r="AI50" s="14" t="str">
        <f>_xlfn.TEXTBEFORE(Table1[[#This Row],[Event_ID_decimal]],".",1,,,)</f>
        <v>3</v>
      </c>
      <c r="AJ50" s="14">
        <v>3</v>
      </c>
    </row>
    <row r="51" spans="1:36" x14ac:dyDescent="0.2">
      <c r="A51" t="s">
        <v>144</v>
      </c>
      <c r="B51" t="s">
        <v>116</v>
      </c>
      <c r="C51" t="s">
        <v>145</v>
      </c>
      <c r="D51" t="s">
        <v>146</v>
      </c>
      <c r="E51" t="s">
        <v>147</v>
      </c>
      <c r="F51" t="s">
        <v>38</v>
      </c>
      <c r="G51" t="s">
        <v>38</v>
      </c>
      <c r="H51" t="s">
        <v>38</v>
      </c>
      <c r="I51" t="s">
        <v>38</v>
      </c>
      <c r="J51" t="s">
        <v>38</v>
      </c>
      <c r="K51" t="s">
        <v>38</v>
      </c>
      <c r="L51" t="s">
        <v>38</v>
      </c>
      <c r="M51" t="s">
        <v>38</v>
      </c>
      <c r="N51" t="s">
        <v>38</v>
      </c>
      <c r="O51" t="s">
        <v>123</v>
      </c>
      <c r="P51" t="s">
        <v>2199</v>
      </c>
      <c r="Q51" t="s">
        <v>2199</v>
      </c>
      <c r="R51" t="s">
        <v>38</v>
      </c>
      <c r="S51" t="s">
        <v>42</v>
      </c>
      <c r="T51" t="s">
        <v>38</v>
      </c>
      <c r="U51" t="s">
        <v>38</v>
      </c>
      <c r="V51" t="s">
        <v>38</v>
      </c>
      <c r="W51" t="s">
        <v>38</v>
      </c>
      <c r="X51" t="s">
        <v>38</v>
      </c>
      <c r="Y51" t="s">
        <v>38</v>
      </c>
      <c r="Z51" t="s">
        <v>38</v>
      </c>
      <c r="AA51" t="s">
        <v>38</v>
      </c>
      <c r="AB51" t="s">
        <v>2189</v>
      </c>
      <c r="AC51" t="s">
        <v>2149</v>
      </c>
      <c r="AD51" t="s">
        <v>2200</v>
      </c>
      <c r="AE51" t="s">
        <v>2189</v>
      </c>
      <c r="AF51" t="s">
        <v>2149</v>
      </c>
      <c r="AG51" t="s">
        <v>2201</v>
      </c>
      <c r="AH51" t="str">
        <f>VLOOKUP(AJ51,Decimal_ID_to_Event_ID_mapping!A:B,2,FALSE)</f>
        <v>VSizBse</v>
      </c>
      <c r="AI51" s="14" t="str">
        <f>_xlfn.TEXTBEFORE(Table1[[#This Row],[Event_ID_decimal]],".",1,,,)</f>
        <v>4</v>
      </c>
      <c r="AJ51" s="14">
        <v>4</v>
      </c>
    </row>
    <row r="52" spans="1:36" x14ac:dyDescent="0.2">
      <c r="A52" t="s">
        <v>148</v>
      </c>
      <c r="B52" t="s">
        <v>116</v>
      </c>
      <c r="C52" t="s">
        <v>149</v>
      </c>
      <c r="D52" t="s">
        <v>150</v>
      </c>
      <c r="E52" t="s">
        <v>151</v>
      </c>
      <c r="F52" t="s">
        <v>38</v>
      </c>
      <c r="G52" t="s">
        <v>38</v>
      </c>
      <c r="H52" t="s">
        <v>38</v>
      </c>
      <c r="I52" t="s">
        <v>38</v>
      </c>
      <c r="J52" t="s">
        <v>38</v>
      </c>
      <c r="K52" t="s">
        <v>38</v>
      </c>
      <c r="L52" t="s">
        <v>38</v>
      </c>
      <c r="M52" t="s">
        <v>38</v>
      </c>
      <c r="N52" t="s">
        <v>38</v>
      </c>
      <c r="O52" t="s">
        <v>38</v>
      </c>
      <c r="P52" t="s">
        <v>2196</v>
      </c>
      <c r="Q52" t="s">
        <v>2202</v>
      </c>
      <c r="R52" t="s">
        <v>38</v>
      </c>
      <c r="S52" t="s">
        <v>42</v>
      </c>
      <c r="T52" t="s">
        <v>38</v>
      </c>
      <c r="U52" t="s">
        <v>38</v>
      </c>
      <c r="V52" t="s">
        <v>38</v>
      </c>
      <c r="W52" t="s">
        <v>38</v>
      </c>
      <c r="X52" t="s">
        <v>38</v>
      </c>
      <c r="Y52" t="s">
        <v>38</v>
      </c>
      <c r="Z52" t="s">
        <v>38</v>
      </c>
      <c r="AA52" t="s">
        <v>38</v>
      </c>
      <c r="AB52" t="s">
        <v>2189</v>
      </c>
      <c r="AC52" t="s">
        <v>2149</v>
      </c>
      <c r="AD52" t="s">
        <v>2200</v>
      </c>
      <c r="AE52" t="s">
        <v>2189</v>
      </c>
      <c r="AF52" t="s">
        <v>2149</v>
      </c>
      <c r="AG52" t="s">
        <v>2201</v>
      </c>
      <c r="AH52" t="str">
        <f>VLOOKUP(AJ52,Decimal_ID_to_Event_ID_mapping!A:B,2,FALSE)</f>
        <v>VSizBse</v>
      </c>
      <c r="AI52" s="14" t="str">
        <f>_xlfn.TEXTBEFORE(Table1[[#This Row],[Event_ID_decimal]],".",1,,,)</f>
        <v>4</v>
      </c>
      <c r="AJ52" s="14">
        <v>4</v>
      </c>
    </row>
    <row r="53" spans="1:36" x14ac:dyDescent="0.2">
      <c r="A53" t="s">
        <v>152</v>
      </c>
      <c r="B53" t="s">
        <v>116</v>
      </c>
      <c r="C53" t="s">
        <v>153</v>
      </c>
      <c r="D53" t="s">
        <v>150</v>
      </c>
      <c r="E53" t="s">
        <v>154</v>
      </c>
      <c r="F53" t="s">
        <v>38</v>
      </c>
      <c r="G53" t="s">
        <v>38</v>
      </c>
      <c r="H53" t="s">
        <v>38</v>
      </c>
      <c r="I53" t="s">
        <v>38</v>
      </c>
      <c r="J53" t="s">
        <v>38</v>
      </c>
      <c r="K53" t="s">
        <v>38</v>
      </c>
      <c r="L53" t="s">
        <v>38</v>
      </c>
      <c r="M53" t="s">
        <v>38</v>
      </c>
      <c r="N53" t="s">
        <v>38</v>
      </c>
      <c r="O53" t="s">
        <v>38</v>
      </c>
      <c r="P53" t="s">
        <v>2203</v>
      </c>
      <c r="Q53" t="s">
        <v>2203</v>
      </c>
      <c r="R53" t="s">
        <v>38</v>
      </c>
      <c r="S53" t="s">
        <v>42</v>
      </c>
      <c r="T53" t="s">
        <v>38</v>
      </c>
      <c r="U53" t="s">
        <v>38</v>
      </c>
      <c r="V53" t="s">
        <v>38</v>
      </c>
      <c r="W53" t="s">
        <v>38</v>
      </c>
      <c r="X53" t="s">
        <v>38</v>
      </c>
      <c r="Y53" t="s">
        <v>38</v>
      </c>
      <c r="Z53" t="s">
        <v>38</v>
      </c>
      <c r="AA53" t="s">
        <v>38</v>
      </c>
      <c r="AB53" t="s">
        <v>2189</v>
      </c>
      <c r="AC53" t="s">
        <v>2149</v>
      </c>
      <c r="AD53" t="s">
        <v>2200</v>
      </c>
      <c r="AE53" t="s">
        <v>2189</v>
      </c>
      <c r="AF53" t="s">
        <v>2149</v>
      </c>
      <c r="AG53" t="s">
        <v>2201</v>
      </c>
      <c r="AH53" t="str">
        <f>VLOOKUP(AJ53,Decimal_ID_to_Event_ID_mapping!A:B,2,FALSE)</f>
        <v>VSizBse</v>
      </c>
      <c r="AI53" s="14" t="str">
        <f>_xlfn.TEXTBEFORE(Table1[[#This Row],[Event_ID_decimal]],".",1,,,)</f>
        <v>4</v>
      </c>
      <c r="AJ53" s="14">
        <v>4</v>
      </c>
    </row>
    <row r="54" spans="1:36" x14ac:dyDescent="0.2">
      <c r="A54" t="s">
        <v>155</v>
      </c>
      <c r="B54" t="s">
        <v>116</v>
      </c>
      <c r="C54" t="s">
        <v>135</v>
      </c>
      <c r="D54" t="s">
        <v>150</v>
      </c>
      <c r="E54" t="s">
        <v>136</v>
      </c>
      <c r="F54" t="s">
        <v>38</v>
      </c>
      <c r="G54" t="s">
        <v>38</v>
      </c>
      <c r="H54" t="s">
        <v>38</v>
      </c>
      <c r="I54" t="s">
        <v>38</v>
      </c>
      <c r="J54" t="s">
        <v>38</v>
      </c>
      <c r="K54" t="s">
        <v>38</v>
      </c>
      <c r="L54" t="s">
        <v>38</v>
      </c>
      <c r="M54" t="s">
        <v>38</v>
      </c>
      <c r="N54" t="s">
        <v>38</v>
      </c>
      <c r="O54" t="s">
        <v>38</v>
      </c>
      <c r="P54" t="s">
        <v>2204</v>
      </c>
      <c r="Q54" t="s">
        <v>2204</v>
      </c>
      <c r="R54" t="s">
        <v>38</v>
      </c>
      <c r="S54" t="s">
        <v>42</v>
      </c>
      <c r="T54" t="s">
        <v>38</v>
      </c>
      <c r="U54" t="s">
        <v>38</v>
      </c>
      <c r="V54" t="s">
        <v>38</v>
      </c>
      <c r="W54" t="s">
        <v>38</v>
      </c>
      <c r="X54" t="s">
        <v>38</v>
      </c>
      <c r="Y54" t="s">
        <v>38</v>
      </c>
      <c r="Z54" t="s">
        <v>38</v>
      </c>
      <c r="AA54" t="s">
        <v>38</v>
      </c>
      <c r="AB54" t="s">
        <v>2189</v>
      </c>
      <c r="AC54" t="s">
        <v>2149</v>
      </c>
      <c r="AD54" t="s">
        <v>2200</v>
      </c>
      <c r="AE54" t="s">
        <v>2189</v>
      </c>
      <c r="AF54" t="s">
        <v>2149</v>
      </c>
      <c r="AG54" t="s">
        <v>2201</v>
      </c>
      <c r="AH54" t="str">
        <f>VLOOKUP(AJ54,Decimal_ID_to_Event_ID_mapping!A:B,2,FALSE)</f>
        <v>VSizBse</v>
      </c>
      <c r="AI54" s="14" t="str">
        <f>_xlfn.TEXTBEFORE(Table1[[#This Row],[Event_ID_decimal]],".",1,,,)</f>
        <v>4</v>
      </c>
      <c r="AJ54" s="14">
        <v>4</v>
      </c>
    </row>
    <row r="55" spans="1:36" x14ac:dyDescent="0.2">
      <c r="A55" t="s">
        <v>156</v>
      </c>
      <c r="B55" t="s">
        <v>116</v>
      </c>
      <c r="C55" t="s">
        <v>138</v>
      </c>
      <c r="D55" t="s">
        <v>150</v>
      </c>
      <c r="E55" t="s">
        <v>139</v>
      </c>
      <c r="F55" t="s">
        <v>38</v>
      </c>
      <c r="G55" t="s">
        <v>38</v>
      </c>
      <c r="H55" t="s">
        <v>38</v>
      </c>
      <c r="I55" t="s">
        <v>38</v>
      </c>
      <c r="J55" t="s">
        <v>38</v>
      </c>
      <c r="K55" t="s">
        <v>38</v>
      </c>
      <c r="L55" t="s">
        <v>38</v>
      </c>
      <c r="M55" t="s">
        <v>38</v>
      </c>
      <c r="N55" t="s">
        <v>38</v>
      </c>
      <c r="O55" t="s">
        <v>38</v>
      </c>
      <c r="P55" t="s">
        <v>2205</v>
      </c>
      <c r="Q55" t="s">
        <v>2205</v>
      </c>
      <c r="R55" t="s">
        <v>38</v>
      </c>
      <c r="S55" t="s">
        <v>42</v>
      </c>
      <c r="T55" t="s">
        <v>38</v>
      </c>
      <c r="U55" t="s">
        <v>38</v>
      </c>
      <c r="V55" t="s">
        <v>38</v>
      </c>
      <c r="W55" t="s">
        <v>38</v>
      </c>
      <c r="X55" t="s">
        <v>38</v>
      </c>
      <c r="Y55" t="s">
        <v>38</v>
      </c>
      <c r="Z55" t="s">
        <v>38</v>
      </c>
      <c r="AA55" t="s">
        <v>38</v>
      </c>
      <c r="AB55" t="s">
        <v>2189</v>
      </c>
      <c r="AC55" t="s">
        <v>2149</v>
      </c>
      <c r="AD55" t="s">
        <v>2200</v>
      </c>
      <c r="AE55" t="s">
        <v>2189</v>
      </c>
      <c r="AF55" t="s">
        <v>2149</v>
      </c>
      <c r="AG55" t="s">
        <v>2201</v>
      </c>
      <c r="AH55" t="str">
        <f>VLOOKUP(AJ55,Decimal_ID_to_Event_ID_mapping!A:B,2,FALSE)</f>
        <v>VSizBse</v>
      </c>
      <c r="AI55" s="14" t="str">
        <f>_xlfn.TEXTBEFORE(Table1[[#This Row],[Event_ID_decimal]],".",1,,,)</f>
        <v>4</v>
      </c>
      <c r="AJ55" s="14">
        <v>4</v>
      </c>
    </row>
    <row r="56" spans="1:36" x14ac:dyDescent="0.2">
      <c r="A56" t="s">
        <v>157</v>
      </c>
      <c r="B56" t="s">
        <v>116</v>
      </c>
      <c r="C56" t="s">
        <v>143</v>
      </c>
      <c r="D56" t="s">
        <v>150</v>
      </c>
      <c r="E56" t="s">
        <v>40</v>
      </c>
      <c r="F56" t="s">
        <v>38</v>
      </c>
      <c r="G56" t="s">
        <v>38</v>
      </c>
      <c r="H56" t="s">
        <v>38</v>
      </c>
      <c r="I56" t="s">
        <v>38</v>
      </c>
      <c r="J56" t="s">
        <v>38</v>
      </c>
      <c r="K56" t="s">
        <v>38</v>
      </c>
      <c r="L56" t="s">
        <v>38</v>
      </c>
      <c r="M56" t="s">
        <v>38</v>
      </c>
      <c r="N56" t="s">
        <v>38</v>
      </c>
      <c r="O56" t="s">
        <v>38</v>
      </c>
      <c r="P56" t="s">
        <v>2206</v>
      </c>
      <c r="Q56" t="s">
        <v>2207</v>
      </c>
      <c r="R56" t="s">
        <v>38</v>
      </c>
      <c r="S56" t="s">
        <v>42</v>
      </c>
      <c r="T56" t="s">
        <v>38</v>
      </c>
      <c r="U56" t="s">
        <v>38</v>
      </c>
      <c r="V56" t="s">
        <v>38</v>
      </c>
      <c r="W56" t="s">
        <v>38</v>
      </c>
      <c r="X56" t="s">
        <v>38</v>
      </c>
      <c r="Y56" t="s">
        <v>38</v>
      </c>
      <c r="Z56" t="s">
        <v>38</v>
      </c>
      <c r="AA56" t="s">
        <v>38</v>
      </c>
      <c r="AB56" t="s">
        <v>2189</v>
      </c>
      <c r="AC56" t="s">
        <v>2149</v>
      </c>
      <c r="AD56" t="s">
        <v>2200</v>
      </c>
      <c r="AE56" t="s">
        <v>2189</v>
      </c>
      <c r="AF56" t="s">
        <v>2149</v>
      </c>
      <c r="AG56" t="s">
        <v>2201</v>
      </c>
      <c r="AH56" t="str">
        <f>VLOOKUP(AJ56,Decimal_ID_to_Event_ID_mapping!A:B,2,FALSE)</f>
        <v>VSizBse</v>
      </c>
      <c r="AI56" s="14" t="str">
        <f>_xlfn.TEXTBEFORE(Table1[[#This Row],[Event_ID_decimal]],".",1,,,)</f>
        <v>4</v>
      </c>
      <c r="AJ56" s="14">
        <v>4</v>
      </c>
    </row>
    <row r="57" spans="1:36" x14ac:dyDescent="0.2">
      <c r="A57" t="s">
        <v>158</v>
      </c>
      <c r="B57" t="s">
        <v>116</v>
      </c>
      <c r="C57" t="s">
        <v>159</v>
      </c>
      <c r="D57" t="s">
        <v>150</v>
      </c>
      <c r="E57" t="s">
        <v>160</v>
      </c>
      <c r="F57" t="s">
        <v>38</v>
      </c>
      <c r="G57" t="s">
        <v>38</v>
      </c>
      <c r="H57" t="s">
        <v>2162</v>
      </c>
      <c r="I57" t="s">
        <v>2162</v>
      </c>
      <c r="J57" t="s">
        <v>38</v>
      </c>
      <c r="K57" t="s">
        <v>38</v>
      </c>
      <c r="L57" t="s">
        <v>38</v>
      </c>
      <c r="M57" t="s">
        <v>38</v>
      </c>
      <c r="N57" t="s">
        <v>38</v>
      </c>
      <c r="O57" t="s">
        <v>38</v>
      </c>
      <c r="P57" t="s">
        <v>38</v>
      </c>
      <c r="Q57" t="s">
        <v>38</v>
      </c>
      <c r="R57" t="s">
        <v>38</v>
      </c>
      <c r="S57" t="s">
        <v>38</v>
      </c>
      <c r="T57" t="s">
        <v>38</v>
      </c>
      <c r="U57" t="s">
        <v>38</v>
      </c>
      <c r="V57" t="s">
        <v>38</v>
      </c>
      <c r="W57" t="s">
        <v>38</v>
      </c>
      <c r="X57" t="s">
        <v>38</v>
      </c>
      <c r="Y57" t="s">
        <v>38</v>
      </c>
      <c r="Z57" t="s">
        <v>2208</v>
      </c>
      <c r="AA57" t="s">
        <v>2208</v>
      </c>
      <c r="AB57" t="s">
        <v>2189</v>
      </c>
      <c r="AC57" t="s">
        <v>2149</v>
      </c>
      <c r="AD57" t="s">
        <v>2209</v>
      </c>
      <c r="AE57" t="s">
        <v>2189</v>
      </c>
      <c r="AF57" t="s">
        <v>2149</v>
      </c>
      <c r="AG57" t="s">
        <v>2190</v>
      </c>
      <c r="AH57" t="str">
        <f>VLOOKUP(AJ57,Decimal_ID_to_Event_ID_mapping!A:B,2,FALSE)</f>
        <v>VSizBse</v>
      </c>
      <c r="AI57" s="14" t="str">
        <f>_xlfn.TEXTBEFORE(Table1[[#This Row],[Event_ID_decimal]],".",1,,,)</f>
        <v>4</v>
      </c>
      <c r="AJ57" s="14">
        <v>4</v>
      </c>
    </row>
    <row r="58" spans="1:36" x14ac:dyDescent="0.2">
      <c r="A58" t="s">
        <v>161</v>
      </c>
      <c r="B58" t="s">
        <v>116</v>
      </c>
      <c r="C58" t="s">
        <v>162</v>
      </c>
      <c r="D58" t="s">
        <v>163</v>
      </c>
      <c r="E58" t="s">
        <v>164</v>
      </c>
      <c r="F58" t="s">
        <v>38</v>
      </c>
      <c r="G58" t="s">
        <v>38</v>
      </c>
      <c r="H58" t="s">
        <v>38</v>
      </c>
      <c r="I58" t="s">
        <v>38</v>
      </c>
      <c r="J58" t="s">
        <v>38</v>
      </c>
      <c r="K58" t="s">
        <v>38</v>
      </c>
      <c r="L58" t="s">
        <v>38</v>
      </c>
      <c r="M58" t="s">
        <v>38</v>
      </c>
      <c r="N58" t="s">
        <v>38</v>
      </c>
      <c r="O58" t="s">
        <v>123</v>
      </c>
      <c r="P58" t="s">
        <v>2210</v>
      </c>
      <c r="Q58" t="s">
        <v>2210</v>
      </c>
      <c r="R58" t="s">
        <v>38</v>
      </c>
      <c r="S58" t="s">
        <v>38</v>
      </c>
      <c r="T58" t="s">
        <v>38</v>
      </c>
      <c r="U58" t="s">
        <v>38</v>
      </c>
      <c r="V58" t="s">
        <v>38</v>
      </c>
      <c r="W58" t="s">
        <v>38</v>
      </c>
      <c r="X58" t="s">
        <v>38</v>
      </c>
      <c r="Y58" t="s">
        <v>38</v>
      </c>
      <c r="Z58" t="s">
        <v>38</v>
      </c>
      <c r="AA58" t="s">
        <v>38</v>
      </c>
      <c r="AB58" t="s">
        <v>2189</v>
      </c>
      <c r="AC58" t="s">
        <v>2149</v>
      </c>
      <c r="AD58" t="s">
        <v>2172</v>
      </c>
      <c r="AE58" t="s">
        <v>2189</v>
      </c>
      <c r="AF58" t="s">
        <v>2149</v>
      </c>
      <c r="AG58" t="s">
        <v>2150</v>
      </c>
      <c r="AH58" t="str">
        <f>VLOOKUP(AJ58,Decimal_ID_to_Event_ID_mapping!A:B,2,FALSE)</f>
        <v>HT5mEiU</v>
      </c>
      <c r="AI58" s="14" t="str">
        <f>_xlfn.TEXTBEFORE(Table1[[#This Row],[Event_ID_decimal]],".",1,,,)</f>
        <v>5</v>
      </c>
      <c r="AJ58" s="14">
        <v>5</v>
      </c>
    </row>
    <row r="59" spans="1:36" x14ac:dyDescent="0.2">
      <c r="A59" t="s">
        <v>165</v>
      </c>
      <c r="B59" t="s">
        <v>116</v>
      </c>
      <c r="C59" t="s">
        <v>135</v>
      </c>
      <c r="D59" t="s">
        <v>163</v>
      </c>
      <c r="E59" t="s">
        <v>136</v>
      </c>
      <c r="F59" t="s">
        <v>38</v>
      </c>
      <c r="G59" t="s">
        <v>38</v>
      </c>
      <c r="H59" t="s">
        <v>38</v>
      </c>
      <c r="I59" t="s">
        <v>38</v>
      </c>
      <c r="J59" t="s">
        <v>38</v>
      </c>
      <c r="K59" t="s">
        <v>38</v>
      </c>
      <c r="L59" t="s">
        <v>38</v>
      </c>
      <c r="M59" t="s">
        <v>38</v>
      </c>
      <c r="N59" t="s">
        <v>38</v>
      </c>
      <c r="O59" t="s">
        <v>38</v>
      </c>
      <c r="P59" t="s">
        <v>2198</v>
      </c>
      <c r="Q59" t="s">
        <v>2198</v>
      </c>
      <c r="R59" t="s">
        <v>38</v>
      </c>
      <c r="S59" t="s">
        <v>42</v>
      </c>
      <c r="T59" t="s">
        <v>38</v>
      </c>
      <c r="U59" t="s">
        <v>38</v>
      </c>
      <c r="V59" t="s">
        <v>38</v>
      </c>
      <c r="W59" t="s">
        <v>38</v>
      </c>
      <c r="X59" t="s">
        <v>38</v>
      </c>
      <c r="Y59" t="s">
        <v>38</v>
      </c>
      <c r="Z59" t="s">
        <v>38</v>
      </c>
      <c r="AA59" t="s">
        <v>38</v>
      </c>
      <c r="AB59" t="s">
        <v>2189</v>
      </c>
      <c r="AC59" t="s">
        <v>2149</v>
      </c>
      <c r="AD59" t="s">
        <v>2185</v>
      </c>
      <c r="AE59" t="s">
        <v>2189</v>
      </c>
      <c r="AF59" t="s">
        <v>2149</v>
      </c>
      <c r="AG59" t="s">
        <v>2185</v>
      </c>
      <c r="AH59" t="str">
        <f>VLOOKUP(AJ59,Decimal_ID_to_Event_ID_mapping!A:B,2,FALSE)</f>
        <v>HT5mEiU</v>
      </c>
      <c r="AI59" s="14" t="str">
        <f>_xlfn.TEXTBEFORE(Table1[[#This Row],[Event_ID_decimal]],".",1,,,)</f>
        <v>5</v>
      </c>
      <c r="AJ59" s="14">
        <v>5</v>
      </c>
    </row>
    <row r="60" spans="1:36" x14ac:dyDescent="0.2">
      <c r="A60" t="s">
        <v>166</v>
      </c>
      <c r="B60" t="s">
        <v>116</v>
      </c>
      <c r="C60" t="s">
        <v>167</v>
      </c>
      <c r="D60" t="s">
        <v>163</v>
      </c>
      <c r="E60" t="s">
        <v>168</v>
      </c>
      <c r="F60" t="s">
        <v>38</v>
      </c>
      <c r="G60" t="s">
        <v>38</v>
      </c>
      <c r="H60" t="s">
        <v>2201</v>
      </c>
      <c r="I60" t="s">
        <v>2201</v>
      </c>
      <c r="J60" t="s">
        <v>38</v>
      </c>
      <c r="K60" t="s">
        <v>38</v>
      </c>
      <c r="L60" t="s">
        <v>38</v>
      </c>
      <c r="M60" t="s">
        <v>38</v>
      </c>
      <c r="N60" t="s">
        <v>38</v>
      </c>
      <c r="O60" t="s">
        <v>38</v>
      </c>
      <c r="P60" t="s">
        <v>38</v>
      </c>
      <c r="Q60" t="s">
        <v>38</v>
      </c>
      <c r="R60" t="s">
        <v>38</v>
      </c>
      <c r="S60" t="s">
        <v>38</v>
      </c>
      <c r="T60" t="s">
        <v>38</v>
      </c>
      <c r="U60" t="s">
        <v>38</v>
      </c>
      <c r="V60" t="s">
        <v>38</v>
      </c>
      <c r="W60" t="s">
        <v>38</v>
      </c>
      <c r="X60" t="s">
        <v>38</v>
      </c>
      <c r="Y60" t="s">
        <v>38</v>
      </c>
      <c r="Z60" t="s">
        <v>38</v>
      </c>
      <c r="AA60" t="s">
        <v>38</v>
      </c>
      <c r="AB60" t="s">
        <v>2189</v>
      </c>
      <c r="AC60" t="s">
        <v>2149</v>
      </c>
      <c r="AD60" t="s">
        <v>2185</v>
      </c>
      <c r="AE60" t="s">
        <v>2189</v>
      </c>
      <c r="AF60" t="s">
        <v>2149</v>
      </c>
      <c r="AG60" t="s">
        <v>2185</v>
      </c>
      <c r="AH60" t="str">
        <f>VLOOKUP(AJ60,Decimal_ID_to_Event_ID_mapping!A:B,2,FALSE)</f>
        <v>HT5mEiU</v>
      </c>
      <c r="AI60" s="14" t="str">
        <f>_xlfn.TEXTBEFORE(Table1[[#This Row],[Event_ID_decimal]],".",1,,,)</f>
        <v>5</v>
      </c>
      <c r="AJ60" s="14">
        <v>5</v>
      </c>
    </row>
    <row r="61" spans="1:36" x14ac:dyDescent="0.2">
      <c r="A61" t="s">
        <v>169</v>
      </c>
      <c r="B61" t="s">
        <v>116</v>
      </c>
      <c r="C61" t="s">
        <v>170</v>
      </c>
      <c r="D61" t="s">
        <v>163</v>
      </c>
      <c r="E61" t="s">
        <v>171</v>
      </c>
      <c r="F61" t="s">
        <v>38</v>
      </c>
      <c r="G61" t="s">
        <v>38</v>
      </c>
      <c r="H61" t="s">
        <v>38</v>
      </c>
      <c r="I61" t="s">
        <v>38</v>
      </c>
      <c r="J61" t="s">
        <v>38</v>
      </c>
      <c r="K61" t="s">
        <v>38</v>
      </c>
      <c r="L61" t="s">
        <v>38</v>
      </c>
      <c r="M61" t="s">
        <v>38</v>
      </c>
      <c r="N61" t="s">
        <v>38</v>
      </c>
      <c r="O61" t="s">
        <v>38</v>
      </c>
      <c r="P61" t="s">
        <v>2211</v>
      </c>
      <c r="Q61" t="s">
        <v>2211</v>
      </c>
      <c r="R61" t="s">
        <v>38</v>
      </c>
      <c r="S61" t="s">
        <v>42</v>
      </c>
      <c r="T61" t="s">
        <v>38</v>
      </c>
      <c r="U61" t="s">
        <v>38</v>
      </c>
      <c r="V61" t="s">
        <v>38</v>
      </c>
      <c r="W61" t="s">
        <v>38</v>
      </c>
      <c r="X61" t="s">
        <v>38</v>
      </c>
      <c r="Y61" t="s">
        <v>38</v>
      </c>
      <c r="Z61" t="s">
        <v>38</v>
      </c>
      <c r="AA61" t="s">
        <v>38</v>
      </c>
      <c r="AB61" t="s">
        <v>2189</v>
      </c>
      <c r="AC61" t="s">
        <v>2149</v>
      </c>
      <c r="AD61" t="s">
        <v>2172</v>
      </c>
      <c r="AE61" t="s">
        <v>2189</v>
      </c>
      <c r="AF61" t="s">
        <v>2149</v>
      </c>
      <c r="AG61" t="s">
        <v>2150</v>
      </c>
      <c r="AH61" t="str">
        <f>VLOOKUP(AJ61,Decimal_ID_to_Event_ID_mapping!A:B,2,FALSE)</f>
        <v>HT5mEiU</v>
      </c>
      <c r="AI61" s="14" t="str">
        <f>_xlfn.TEXTBEFORE(Table1[[#This Row],[Event_ID_decimal]],".",1,,,)</f>
        <v>5</v>
      </c>
      <c r="AJ61" s="14">
        <v>5</v>
      </c>
    </row>
    <row r="62" spans="1:36" x14ac:dyDescent="0.2">
      <c r="A62" t="s">
        <v>172</v>
      </c>
      <c r="B62" t="s">
        <v>116</v>
      </c>
      <c r="C62" t="s">
        <v>173</v>
      </c>
      <c r="D62" t="s">
        <v>163</v>
      </c>
      <c r="E62" t="s">
        <v>171</v>
      </c>
      <c r="F62" t="s">
        <v>38</v>
      </c>
      <c r="G62" t="s">
        <v>38</v>
      </c>
      <c r="H62" t="s">
        <v>38</v>
      </c>
      <c r="I62" t="s">
        <v>38</v>
      </c>
      <c r="J62" t="s">
        <v>38</v>
      </c>
      <c r="K62" t="s">
        <v>38</v>
      </c>
      <c r="L62" t="s">
        <v>38</v>
      </c>
      <c r="M62" t="s">
        <v>38</v>
      </c>
      <c r="N62" t="s">
        <v>38</v>
      </c>
      <c r="O62" t="s">
        <v>38</v>
      </c>
      <c r="P62" t="s">
        <v>2212</v>
      </c>
      <c r="Q62" t="s">
        <v>2212</v>
      </c>
      <c r="R62" t="s">
        <v>38</v>
      </c>
      <c r="S62" t="s">
        <v>42</v>
      </c>
      <c r="T62" t="s">
        <v>38</v>
      </c>
      <c r="U62" t="s">
        <v>38</v>
      </c>
      <c r="V62" t="s">
        <v>38</v>
      </c>
      <c r="W62" t="s">
        <v>38</v>
      </c>
      <c r="X62" t="s">
        <v>38</v>
      </c>
      <c r="Y62" t="s">
        <v>38</v>
      </c>
      <c r="Z62" t="s">
        <v>38</v>
      </c>
      <c r="AA62" t="s">
        <v>38</v>
      </c>
      <c r="AB62" t="s">
        <v>2189</v>
      </c>
      <c r="AC62" t="s">
        <v>2149</v>
      </c>
      <c r="AD62" t="s">
        <v>2172</v>
      </c>
      <c r="AE62" t="s">
        <v>2189</v>
      </c>
      <c r="AF62" t="s">
        <v>2149</v>
      </c>
      <c r="AG62" t="s">
        <v>2150</v>
      </c>
      <c r="AH62" t="str">
        <f>VLOOKUP(AJ62,Decimal_ID_to_Event_ID_mapping!A:B,2,FALSE)</f>
        <v>HT5mEiU</v>
      </c>
      <c r="AI62" s="14" t="str">
        <f>_xlfn.TEXTBEFORE(Table1[[#This Row],[Event_ID_decimal]],".",1,,,)</f>
        <v>5</v>
      </c>
      <c r="AJ62" s="14">
        <v>5</v>
      </c>
    </row>
    <row r="63" spans="1:36" x14ac:dyDescent="0.2">
      <c r="A63" t="s">
        <v>174</v>
      </c>
      <c r="B63" t="s">
        <v>116</v>
      </c>
      <c r="C63" t="s">
        <v>167</v>
      </c>
      <c r="D63" t="s">
        <v>163</v>
      </c>
      <c r="E63" t="s">
        <v>141</v>
      </c>
      <c r="F63" t="s">
        <v>38</v>
      </c>
      <c r="G63" t="s">
        <v>38</v>
      </c>
      <c r="H63" t="s">
        <v>2200</v>
      </c>
      <c r="I63" t="s">
        <v>2200</v>
      </c>
      <c r="J63" t="s">
        <v>38</v>
      </c>
      <c r="K63" t="s">
        <v>38</v>
      </c>
      <c r="L63" t="s">
        <v>38</v>
      </c>
      <c r="M63" t="s">
        <v>38</v>
      </c>
      <c r="N63" t="s">
        <v>38</v>
      </c>
      <c r="O63" t="s">
        <v>38</v>
      </c>
      <c r="P63" t="s">
        <v>38</v>
      </c>
      <c r="Q63" t="s">
        <v>38</v>
      </c>
      <c r="R63" t="s">
        <v>38</v>
      </c>
      <c r="S63" t="s">
        <v>38</v>
      </c>
      <c r="T63" t="s">
        <v>38</v>
      </c>
      <c r="U63" t="s">
        <v>38</v>
      </c>
      <c r="V63" t="s">
        <v>38</v>
      </c>
      <c r="W63" t="s">
        <v>38</v>
      </c>
      <c r="X63" t="s">
        <v>38</v>
      </c>
      <c r="Y63" t="s">
        <v>38</v>
      </c>
      <c r="Z63" t="s">
        <v>38</v>
      </c>
      <c r="AA63" t="s">
        <v>38</v>
      </c>
      <c r="AB63" t="s">
        <v>2189</v>
      </c>
      <c r="AC63" t="s">
        <v>2149</v>
      </c>
      <c r="AD63" t="s">
        <v>2185</v>
      </c>
      <c r="AE63" t="s">
        <v>2189</v>
      </c>
      <c r="AF63" t="s">
        <v>2149</v>
      </c>
      <c r="AG63" t="s">
        <v>2185</v>
      </c>
      <c r="AH63" t="str">
        <f>VLOOKUP(AJ63,Decimal_ID_to_Event_ID_mapping!A:B,2,FALSE)</f>
        <v>HT5mEiU</v>
      </c>
      <c r="AI63" s="14" t="str">
        <f>_xlfn.TEXTBEFORE(Table1[[#This Row],[Event_ID_decimal]],".",1,,,)</f>
        <v>5</v>
      </c>
      <c r="AJ63" s="14">
        <v>5</v>
      </c>
    </row>
    <row r="64" spans="1:36" x14ac:dyDescent="0.2">
      <c r="A64" t="s">
        <v>175</v>
      </c>
      <c r="B64" t="s">
        <v>116</v>
      </c>
      <c r="C64" t="s">
        <v>167</v>
      </c>
      <c r="D64" t="s">
        <v>163</v>
      </c>
      <c r="E64" t="s">
        <v>122</v>
      </c>
      <c r="F64" t="s">
        <v>38</v>
      </c>
      <c r="G64" t="s">
        <v>38</v>
      </c>
      <c r="H64" t="s">
        <v>2157</v>
      </c>
      <c r="I64" t="s">
        <v>2157</v>
      </c>
      <c r="J64" t="s">
        <v>38</v>
      </c>
      <c r="K64" t="s">
        <v>38</v>
      </c>
      <c r="L64" t="s">
        <v>38</v>
      </c>
      <c r="M64" t="s">
        <v>38</v>
      </c>
      <c r="N64" t="s">
        <v>38</v>
      </c>
      <c r="O64" t="s">
        <v>38</v>
      </c>
      <c r="P64" t="s">
        <v>38</v>
      </c>
      <c r="Q64" t="s">
        <v>38</v>
      </c>
      <c r="R64" t="s">
        <v>38</v>
      </c>
      <c r="S64" t="s">
        <v>38</v>
      </c>
      <c r="T64" t="s">
        <v>38</v>
      </c>
      <c r="U64" t="s">
        <v>38</v>
      </c>
      <c r="V64" t="s">
        <v>38</v>
      </c>
      <c r="W64" t="s">
        <v>38</v>
      </c>
      <c r="X64" t="s">
        <v>38</v>
      </c>
      <c r="Y64" t="s">
        <v>38</v>
      </c>
      <c r="Z64" t="s">
        <v>38</v>
      </c>
      <c r="AA64" t="s">
        <v>38</v>
      </c>
      <c r="AB64" t="s">
        <v>2189</v>
      </c>
      <c r="AC64" t="s">
        <v>2149</v>
      </c>
      <c r="AD64" t="s">
        <v>2185</v>
      </c>
      <c r="AE64" t="s">
        <v>2189</v>
      </c>
      <c r="AF64" t="s">
        <v>2149</v>
      </c>
      <c r="AG64" t="s">
        <v>2185</v>
      </c>
      <c r="AH64" t="str">
        <f>VLOOKUP(AJ64,Decimal_ID_to_Event_ID_mapping!A:B,2,FALSE)</f>
        <v>HT5mEiU</v>
      </c>
      <c r="AI64" s="14" t="str">
        <f>_xlfn.TEXTBEFORE(Table1[[#This Row],[Event_ID_decimal]],".",1,,,)</f>
        <v>5</v>
      </c>
      <c r="AJ64" s="14">
        <v>5</v>
      </c>
    </row>
    <row r="65" spans="1:36" x14ac:dyDescent="0.2">
      <c r="A65" t="s">
        <v>176</v>
      </c>
      <c r="B65" t="s">
        <v>116</v>
      </c>
      <c r="C65" t="s">
        <v>167</v>
      </c>
      <c r="D65" t="s">
        <v>163</v>
      </c>
      <c r="E65" t="s">
        <v>177</v>
      </c>
      <c r="F65" t="s">
        <v>38</v>
      </c>
      <c r="G65" t="s">
        <v>38</v>
      </c>
      <c r="H65" t="s">
        <v>38</v>
      </c>
      <c r="I65" t="s">
        <v>38</v>
      </c>
      <c r="J65" t="s">
        <v>38</v>
      </c>
      <c r="K65" t="s">
        <v>38</v>
      </c>
      <c r="L65" t="s">
        <v>38</v>
      </c>
      <c r="M65" t="s">
        <v>38</v>
      </c>
      <c r="N65" t="s">
        <v>38</v>
      </c>
      <c r="O65" t="s">
        <v>38</v>
      </c>
      <c r="P65" t="s">
        <v>38</v>
      </c>
      <c r="Q65" t="s">
        <v>38</v>
      </c>
      <c r="R65" t="s">
        <v>38</v>
      </c>
      <c r="S65" t="s">
        <v>38</v>
      </c>
      <c r="T65" t="s">
        <v>38</v>
      </c>
      <c r="U65" t="s">
        <v>38</v>
      </c>
      <c r="V65" t="s">
        <v>38</v>
      </c>
      <c r="W65" t="s">
        <v>38</v>
      </c>
      <c r="X65" t="s">
        <v>38</v>
      </c>
      <c r="Y65" t="s">
        <v>38</v>
      </c>
      <c r="Z65" t="s">
        <v>2213</v>
      </c>
      <c r="AA65" t="s">
        <v>2213</v>
      </c>
      <c r="AB65" t="s">
        <v>2189</v>
      </c>
      <c r="AC65" t="s">
        <v>2149</v>
      </c>
      <c r="AD65" t="s">
        <v>2185</v>
      </c>
      <c r="AE65" t="s">
        <v>2189</v>
      </c>
      <c r="AF65" t="s">
        <v>2149</v>
      </c>
      <c r="AG65" t="s">
        <v>2185</v>
      </c>
      <c r="AH65" t="str">
        <f>VLOOKUP(AJ65,Decimal_ID_to_Event_ID_mapping!A:B,2,FALSE)</f>
        <v>HT5mEiU</v>
      </c>
      <c r="AI65" s="14" t="str">
        <f>_xlfn.TEXTBEFORE(Table1[[#This Row],[Event_ID_decimal]],".",1,,,)</f>
        <v>5</v>
      </c>
      <c r="AJ65" s="14">
        <v>5</v>
      </c>
    </row>
    <row r="66" spans="1:36" x14ac:dyDescent="0.2">
      <c r="A66" t="s">
        <v>178</v>
      </c>
      <c r="B66" t="s">
        <v>116</v>
      </c>
      <c r="C66" t="s">
        <v>179</v>
      </c>
      <c r="D66" t="s">
        <v>180</v>
      </c>
      <c r="E66" t="s">
        <v>181</v>
      </c>
      <c r="F66" t="s">
        <v>38</v>
      </c>
      <c r="G66" t="s">
        <v>38</v>
      </c>
      <c r="H66" t="s">
        <v>38</v>
      </c>
      <c r="I66" t="s">
        <v>38</v>
      </c>
      <c r="J66" t="s">
        <v>38</v>
      </c>
      <c r="K66" t="s">
        <v>38</v>
      </c>
      <c r="L66" t="s">
        <v>38</v>
      </c>
      <c r="M66" t="s">
        <v>38</v>
      </c>
      <c r="N66" t="s">
        <v>38</v>
      </c>
      <c r="O66" t="s">
        <v>38</v>
      </c>
      <c r="P66" t="s">
        <v>38</v>
      </c>
      <c r="Q66" t="s">
        <v>38</v>
      </c>
      <c r="R66" t="s">
        <v>128</v>
      </c>
      <c r="S66" t="s">
        <v>38</v>
      </c>
      <c r="T66" t="s">
        <v>38</v>
      </c>
      <c r="U66" t="s">
        <v>2214</v>
      </c>
      <c r="V66" t="s">
        <v>2214</v>
      </c>
      <c r="W66" t="s">
        <v>128</v>
      </c>
      <c r="X66" t="s">
        <v>42</v>
      </c>
      <c r="Y66" t="s">
        <v>38</v>
      </c>
      <c r="Z66" t="s">
        <v>38</v>
      </c>
      <c r="AA66" t="s">
        <v>38</v>
      </c>
      <c r="AB66" t="s">
        <v>2215</v>
      </c>
      <c r="AC66" t="s">
        <v>2155</v>
      </c>
      <c r="AD66" t="s">
        <v>2149</v>
      </c>
      <c r="AE66" t="s">
        <v>2215</v>
      </c>
      <c r="AF66" t="s">
        <v>2155</v>
      </c>
      <c r="AG66" t="s">
        <v>2216</v>
      </c>
      <c r="AH66" t="str">
        <f>VLOOKUP(AJ66,Decimal_ID_to_Event_ID_mapping!A:B,2,FALSE)</f>
        <v>Db8B2c4</v>
      </c>
      <c r="AI66" s="14" t="str">
        <f>_xlfn.TEXTBEFORE(Table1[[#This Row],[Event_ID_decimal]],".",1,,,)</f>
        <v>6</v>
      </c>
      <c r="AJ66" s="14">
        <v>6</v>
      </c>
    </row>
    <row r="67" spans="1:36" x14ac:dyDescent="0.2">
      <c r="A67" t="s">
        <v>182</v>
      </c>
      <c r="B67" t="s">
        <v>116</v>
      </c>
      <c r="C67" t="s">
        <v>183</v>
      </c>
      <c r="D67" t="s">
        <v>180</v>
      </c>
      <c r="E67" t="s">
        <v>184</v>
      </c>
      <c r="F67" t="s">
        <v>38</v>
      </c>
      <c r="G67" t="s">
        <v>38</v>
      </c>
      <c r="H67" t="s">
        <v>38</v>
      </c>
      <c r="I67" t="s">
        <v>38</v>
      </c>
      <c r="J67" t="s">
        <v>38</v>
      </c>
      <c r="K67" t="s">
        <v>38</v>
      </c>
      <c r="L67" t="s">
        <v>38</v>
      </c>
      <c r="M67" t="s">
        <v>38</v>
      </c>
      <c r="N67" t="s">
        <v>38</v>
      </c>
      <c r="O67" t="s">
        <v>38</v>
      </c>
      <c r="P67" t="s">
        <v>2217</v>
      </c>
      <c r="Q67" t="s">
        <v>2217</v>
      </c>
      <c r="R67" t="s">
        <v>38</v>
      </c>
      <c r="S67" t="s">
        <v>42</v>
      </c>
      <c r="T67" t="s">
        <v>38</v>
      </c>
      <c r="U67" t="s">
        <v>38</v>
      </c>
      <c r="V67" t="s">
        <v>38</v>
      </c>
      <c r="W67" t="s">
        <v>38</v>
      </c>
      <c r="X67" t="s">
        <v>38</v>
      </c>
      <c r="Y67" t="s">
        <v>38</v>
      </c>
      <c r="Z67" t="s">
        <v>38</v>
      </c>
      <c r="AA67" t="s">
        <v>38</v>
      </c>
      <c r="AB67" t="s">
        <v>2215</v>
      </c>
      <c r="AC67" t="s">
        <v>2155</v>
      </c>
      <c r="AD67" t="s">
        <v>2149</v>
      </c>
      <c r="AE67" t="s">
        <v>2215</v>
      </c>
      <c r="AF67" t="s">
        <v>2155</v>
      </c>
      <c r="AG67" t="s">
        <v>2216</v>
      </c>
      <c r="AH67" t="str">
        <f>VLOOKUP(AJ67,Decimal_ID_to_Event_ID_mapping!A:B,2,FALSE)</f>
        <v>Db8B2c4</v>
      </c>
      <c r="AI67" s="14" t="str">
        <f>_xlfn.TEXTBEFORE(Table1[[#This Row],[Event_ID_decimal]],".",1,,,)</f>
        <v>6</v>
      </c>
      <c r="AJ67" s="14">
        <v>6</v>
      </c>
    </row>
    <row r="68" spans="1:36" x14ac:dyDescent="0.2">
      <c r="A68" t="s">
        <v>185</v>
      </c>
      <c r="B68" t="s">
        <v>116</v>
      </c>
      <c r="C68" t="s">
        <v>186</v>
      </c>
      <c r="D68" t="s">
        <v>180</v>
      </c>
      <c r="E68" t="s">
        <v>184</v>
      </c>
      <c r="F68" t="s">
        <v>38</v>
      </c>
      <c r="G68" t="s">
        <v>38</v>
      </c>
      <c r="H68" t="s">
        <v>38</v>
      </c>
      <c r="I68" t="s">
        <v>38</v>
      </c>
      <c r="J68" t="s">
        <v>38</v>
      </c>
      <c r="K68" t="s">
        <v>38</v>
      </c>
      <c r="L68" t="s">
        <v>38</v>
      </c>
      <c r="M68" t="s">
        <v>38</v>
      </c>
      <c r="N68" t="s">
        <v>38</v>
      </c>
      <c r="O68" t="s">
        <v>38</v>
      </c>
      <c r="P68" t="s">
        <v>2218</v>
      </c>
      <c r="Q68" t="s">
        <v>2218</v>
      </c>
      <c r="R68" t="s">
        <v>38</v>
      </c>
      <c r="S68" t="s">
        <v>42</v>
      </c>
      <c r="T68" t="s">
        <v>38</v>
      </c>
      <c r="U68" t="s">
        <v>38</v>
      </c>
      <c r="V68" t="s">
        <v>38</v>
      </c>
      <c r="W68" t="s">
        <v>38</v>
      </c>
      <c r="X68" t="s">
        <v>38</v>
      </c>
      <c r="Y68" t="s">
        <v>38</v>
      </c>
      <c r="Z68" t="s">
        <v>38</v>
      </c>
      <c r="AA68" t="s">
        <v>38</v>
      </c>
      <c r="AB68" t="s">
        <v>2215</v>
      </c>
      <c r="AC68" t="s">
        <v>2155</v>
      </c>
      <c r="AD68" t="s">
        <v>2149</v>
      </c>
      <c r="AE68" t="s">
        <v>2215</v>
      </c>
      <c r="AF68" t="s">
        <v>2155</v>
      </c>
      <c r="AG68" t="s">
        <v>2216</v>
      </c>
      <c r="AH68" t="str">
        <f>VLOOKUP(AJ68,Decimal_ID_to_Event_ID_mapping!A:B,2,FALSE)</f>
        <v>Db8B2c4</v>
      </c>
      <c r="AI68" s="14" t="str">
        <f>_xlfn.TEXTBEFORE(Table1[[#This Row],[Event_ID_decimal]],".",1,,,)</f>
        <v>6</v>
      </c>
      <c r="AJ68" s="14">
        <v>6</v>
      </c>
    </row>
    <row r="69" spans="1:36" x14ac:dyDescent="0.2">
      <c r="A69" t="s">
        <v>187</v>
      </c>
      <c r="B69" t="s">
        <v>116</v>
      </c>
      <c r="C69" t="s">
        <v>188</v>
      </c>
      <c r="D69" t="s">
        <v>180</v>
      </c>
      <c r="E69" t="s">
        <v>184</v>
      </c>
      <c r="F69" t="s">
        <v>38</v>
      </c>
      <c r="G69" t="s">
        <v>38</v>
      </c>
      <c r="H69" t="s">
        <v>38</v>
      </c>
      <c r="I69" t="s">
        <v>38</v>
      </c>
      <c r="J69" t="s">
        <v>38</v>
      </c>
      <c r="K69" t="s">
        <v>38</v>
      </c>
      <c r="L69" t="s">
        <v>38</v>
      </c>
      <c r="M69" t="s">
        <v>38</v>
      </c>
      <c r="N69" t="s">
        <v>38</v>
      </c>
      <c r="O69" t="s">
        <v>38</v>
      </c>
      <c r="P69" t="s">
        <v>2219</v>
      </c>
      <c r="Q69" t="s">
        <v>2219</v>
      </c>
      <c r="R69" t="s">
        <v>38</v>
      </c>
      <c r="S69" t="s">
        <v>42</v>
      </c>
      <c r="T69" t="s">
        <v>38</v>
      </c>
      <c r="U69" t="s">
        <v>38</v>
      </c>
      <c r="V69" t="s">
        <v>38</v>
      </c>
      <c r="W69" t="s">
        <v>38</v>
      </c>
      <c r="X69" t="s">
        <v>38</v>
      </c>
      <c r="Y69" t="s">
        <v>38</v>
      </c>
      <c r="Z69" t="s">
        <v>38</v>
      </c>
      <c r="AA69" t="s">
        <v>38</v>
      </c>
      <c r="AB69" t="s">
        <v>2215</v>
      </c>
      <c r="AC69" t="s">
        <v>2155</v>
      </c>
      <c r="AD69" t="s">
        <v>2149</v>
      </c>
      <c r="AE69" t="s">
        <v>2215</v>
      </c>
      <c r="AF69" t="s">
        <v>2155</v>
      </c>
      <c r="AG69" t="s">
        <v>2216</v>
      </c>
      <c r="AH69" t="str">
        <f>VLOOKUP(AJ69,Decimal_ID_to_Event_ID_mapping!A:B,2,FALSE)</f>
        <v>Db8B2c4</v>
      </c>
      <c r="AI69" s="14" t="str">
        <f>_xlfn.TEXTBEFORE(Table1[[#This Row],[Event_ID_decimal]],".",1,,,)</f>
        <v>6</v>
      </c>
      <c r="AJ69" s="14">
        <v>6</v>
      </c>
    </row>
    <row r="70" spans="1:36" x14ac:dyDescent="0.2">
      <c r="A70" t="s">
        <v>189</v>
      </c>
      <c r="B70" t="s">
        <v>116</v>
      </c>
      <c r="C70" t="s">
        <v>190</v>
      </c>
      <c r="D70" t="s">
        <v>191</v>
      </c>
      <c r="E70" t="s">
        <v>192</v>
      </c>
      <c r="F70" t="s">
        <v>38</v>
      </c>
      <c r="G70" t="s">
        <v>38</v>
      </c>
      <c r="H70" t="s">
        <v>38</v>
      </c>
      <c r="I70" t="s">
        <v>38</v>
      </c>
      <c r="J70" t="s">
        <v>38</v>
      </c>
      <c r="K70" t="s">
        <v>38</v>
      </c>
      <c r="L70" t="s">
        <v>38</v>
      </c>
      <c r="M70" t="s">
        <v>38</v>
      </c>
      <c r="N70" t="s">
        <v>38</v>
      </c>
      <c r="O70" t="s">
        <v>38</v>
      </c>
      <c r="P70" t="s">
        <v>2220</v>
      </c>
      <c r="Q70" t="s">
        <v>2220</v>
      </c>
      <c r="R70" t="s">
        <v>38</v>
      </c>
      <c r="S70" t="s">
        <v>42</v>
      </c>
      <c r="T70" t="s">
        <v>38</v>
      </c>
      <c r="U70" t="s">
        <v>38</v>
      </c>
      <c r="V70" t="s">
        <v>38</v>
      </c>
      <c r="W70" t="s">
        <v>38</v>
      </c>
      <c r="X70" t="s">
        <v>38</v>
      </c>
      <c r="Y70" t="s">
        <v>38</v>
      </c>
      <c r="Z70" t="s">
        <v>38</v>
      </c>
      <c r="AA70" t="s">
        <v>38</v>
      </c>
      <c r="AB70" t="s">
        <v>2221</v>
      </c>
      <c r="AC70" t="s">
        <v>2183</v>
      </c>
      <c r="AD70" t="s">
        <v>2222</v>
      </c>
      <c r="AE70" t="s">
        <v>2221</v>
      </c>
      <c r="AF70" t="s">
        <v>2183</v>
      </c>
      <c r="AG70" t="s">
        <v>2190</v>
      </c>
      <c r="AH70" t="str">
        <f>VLOOKUP(AJ70,Decimal_ID_to_Event_ID_mapping!A:B,2,FALSE)</f>
        <v>xfMTcCH</v>
      </c>
      <c r="AI70" s="14" t="str">
        <f>_xlfn.TEXTBEFORE(Table1[[#This Row],[Event_ID_decimal]],".",1,,,)</f>
        <v>7</v>
      </c>
      <c r="AJ70" s="14">
        <v>7</v>
      </c>
    </row>
    <row r="71" spans="1:36" x14ac:dyDescent="0.2">
      <c r="A71" t="s">
        <v>193</v>
      </c>
      <c r="B71" t="s">
        <v>116</v>
      </c>
      <c r="C71" t="s">
        <v>194</v>
      </c>
      <c r="D71" t="s">
        <v>191</v>
      </c>
      <c r="E71" t="s">
        <v>195</v>
      </c>
      <c r="F71" t="s">
        <v>38</v>
      </c>
      <c r="G71" t="s">
        <v>38</v>
      </c>
      <c r="H71" t="s">
        <v>38</v>
      </c>
      <c r="I71" t="s">
        <v>38</v>
      </c>
      <c r="J71" t="s">
        <v>38</v>
      </c>
      <c r="K71" t="s">
        <v>38</v>
      </c>
      <c r="L71" t="s">
        <v>38</v>
      </c>
      <c r="M71" t="s">
        <v>38</v>
      </c>
      <c r="N71" t="s">
        <v>38</v>
      </c>
      <c r="O71" t="s">
        <v>38</v>
      </c>
      <c r="P71" t="s">
        <v>2223</v>
      </c>
      <c r="Q71" t="s">
        <v>2223</v>
      </c>
      <c r="R71" t="s">
        <v>38</v>
      </c>
      <c r="S71" t="s">
        <v>42</v>
      </c>
      <c r="T71" t="s">
        <v>38</v>
      </c>
      <c r="U71" t="s">
        <v>38</v>
      </c>
      <c r="V71" t="s">
        <v>38</v>
      </c>
      <c r="W71" t="s">
        <v>38</v>
      </c>
      <c r="X71" t="s">
        <v>38</v>
      </c>
      <c r="Y71" t="s">
        <v>38</v>
      </c>
      <c r="Z71" t="s">
        <v>38</v>
      </c>
      <c r="AA71" t="s">
        <v>38</v>
      </c>
      <c r="AB71" t="s">
        <v>2221</v>
      </c>
      <c r="AC71" t="s">
        <v>2183</v>
      </c>
      <c r="AD71" t="s">
        <v>2222</v>
      </c>
      <c r="AE71" t="s">
        <v>2221</v>
      </c>
      <c r="AF71" t="s">
        <v>2183</v>
      </c>
      <c r="AG71" t="s">
        <v>2190</v>
      </c>
      <c r="AH71" t="str">
        <f>VLOOKUP(AJ71,Decimal_ID_to_Event_ID_mapping!A:B,2,FALSE)</f>
        <v>xfMTcCH</v>
      </c>
      <c r="AI71" s="14" t="str">
        <f>_xlfn.TEXTBEFORE(Table1[[#This Row],[Event_ID_decimal]],".",1,,,)</f>
        <v>7</v>
      </c>
      <c r="AJ71" s="14">
        <v>7</v>
      </c>
    </row>
    <row r="72" spans="1:36" x14ac:dyDescent="0.2">
      <c r="A72" t="s">
        <v>196</v>
      </c>
      <c r="B72" t="s">
        <v>116</v>
      </c>
      <c r="C72" t="s">
        <v>197</v>
      </c>
      <c r="D72" t="s">
        <v>191</v>
      </c>
      <c r="E72" t="s">
        <v>195</v>
      </c>
      <c r="F72" t="s">
        <v>38</v>
      </c>
      <c r="G72" t="s">
        <v>38</v>
      </c>
      <c r="H72" t="s">
        <v>38</v>
      </c>
      <c r="I72" t="s">
        <v>38</v>
      </c>
      <c r="J72" t="s">
        <v>38</v>
      </c>
      <c r="K72" t="s">
        <v>38</v>
      </c>
      <c r="L72" t="s">
        <v>38</v>
      </c>
      <c r="M72" t="s">
        <v>38</v>
      </c>
      <c r="N72" t="s">
        <v>38</v>
      </c>
      <c r="O72" t="s">
        <v>38</v>
      </c>
      <c r="P72" t="s">
        <v>2224</v>
      </c>
      <c r="Q72" t="s">
        <v>2224</v>
      </c>
      <c r="R72" t="s">
        <v>38</v>
      </c>
      <c r="S72" t="s">
        <v>42</v>
      </c>
      <c r="T72" t="s">
        <v>38</v>
      </c>
      <c r="U72" t="s">
        <v>38</v>
      </c>
      <c r="V72" t="s">
        <v>38</v>
      </c>
      <c r="W72" t="s">
        <v>38</v>
      </c>
      <c r="X72" t="s">
        <v>38</v>
      </c>
      <c r="Y72" t="s">
        <v>38</v>
      </c>
      <c r="Z72" t="s">
        <v>38</v>
      </c>
      <c r="AA72" t="s">
        <v>38</v>
      </c>
      <c r="AB72" t="s">
        <v>2221</v>
      </c>
      <c r="AC72" t="s">
        <v>2183</v>
      </c>
      <c r="AD72" t="s">
        <v>2222</v>
      </c>
      <c r="AE72" t="s">
        <v>2221</v>
      </c>
      <c r="AF72" t="s">
        <v>2183</v>
      </c>
      <c r="AG72" t="s">
        <v>2190</v>
      </c>
      <c r="AH72" t="str">
        <f>VLOOKUP(AJ72,Decimal_ID_to_Event_ID_mapping!A:B,2,FALSE)</f>
        <v>xfMTcCH</v>
      </c>
      <c r="AI72" s="14" t="str">
        <f>_xlfn.TEXTBEFORE(Table1[[#This Row],[Event_ID_decimal]],".",1,,,)</f>
        <v>7</v>
      </c>
      <c r="AJ72" s="14">
        <v>7</v>
      </c>
    </row>
    <row r="73" spans="1:36" x14ac:dyDescent="0.2">
      <c r="A73" t="s">
        <v>198</v>
      </c>
      <c r="B73" t="s">
        <v>116</v>
      </c>
      <c r="C73" t="s">
        <v>199</v>
      </c>
      <c r="D73" t="s">
        <v>191</v>
      </c>
      <c r="E73" t="s">
        <v>200</v>
      </c>
      <c r="F73" t="s">
        <v>38</v>
      </c>
      <c r="G73" t="s">
        <v>38</v>
      </c>
      <c r="H73" t="s">
        <v>38</v>
      </c>
      <c r="I73" t="s">
        <v>38</v>
      </c>
      <c r="J73" t="s">
        <v>38</v>
      </c>
      <c r="K73" t="s">
        <v>38</v>
      </c>
      <c r="L73" t="s">
        <v>38</v>
      </c>
      <c r="M73" t="s">
        <v>38</v>
      </c>
      <c r="N73" t="s">
        <v>38</v>
      </c>
      <c r="O73" t="s">
        <v>38</v>
      </c>
      <c r="P73" t="s">
        <v>2225</v>
      </c>
      <c r="Q73" t="s">
        <v>2225</v>
      </c>
      <c r="R73" t="s">
        <v>38</v>
      </c>
      <c r="S73" t="s">
        <v>42</v>
      </c>
      <c r="T73" t="s">
        <v>38</v>
      </c>
      <c r="U73" t="s">
        <v>38</v>
      </c>
      <c r="V73" t="s">
        <v>38</v>
      </c>
      <c r="W73" t="s">
        <v>38</v>
      </c>
      <c r="X73" t="s">
        <v>38</v>
      </c>
      <c r="Y73" t="s">
        <v>38</v>
      </c>
      <c r="Z73" t="s">
        <v>38</v>
      </c>
      <c r="AA73" t="s">
        <v>38</v>
      </c>
      <c r="AB73" t="s">
        <v>2221</v>
      </c>
      <c r="AC73" t="s">
        <v>2183</v>
      </c>
      <c r="AD73" t="s">
        <v>2222</v>
      </c>
      <c r="AE73" t="s">
        <v>2221</v>
      </c>
      <c r="AF73" t="s">
        <v>2183</v>
      </c>
      <c r="AG73" t="s">
        <v>2190</v>
      </c>
      <c r="AH73" t="str">
        <f>VLOOKUP(AJ73,Decimal_ID_to_Event_ID_mapping!A:B,2,FALSE)</f>
        <v>xfMTcCH</v>
      </c>
      <c r="AI73" s="14" t="str">
        <f>_xlfn.TEXTBEFORE(Table1[[#This Row],[Event_ID_decimal]],".",1,,,)</f>
        <v>7</v>
      </c>
      <c r="AJ73" s="14">
        <v>7</v>
      </c>
    </row>
    <row r="74" spans="1:36" x14ac:dyDescent="0.2">
      <c r="A74" t="s">
        <v>201</v>
      </c>
      <c r="B74" t="s">
        <v>116</v>
      </c>
      <c r="C74" t="s">
        <v>190</v>
      </c>
      <c r="D74" t="s">
        <v>202</v>
      </c>
      <c r="E74" t="s">
        <v>203</v>
      </c>
      <c r="F74" t="s">
        <v>38</v>
      </c>
      <c r="G74" t="s">
        <v>38</v>
      </c>
      <c r="H74" t="s">
        <v>38</v>
      </c>
      <c r="I74" t="s">
        <v>38</v>
      </c>
      <c r="J74" t="s">
        <v>38</v>
      </c>
      <c r="K74" t="s">
        <v>38</v>
      </c>
      <c r="L74" t="s">
        <v>38</v>
      </c>
      <c r="M74" t="s">
        <v>38</v>
      </c>
      <c r="N74" t="s">
        <v>38</v>
      </c>
      <c r="O74" t="s">
        <v>38</v>
      </c>
      <c r="P74" t="s">
        <v>2207</v>
      </c>
      <c r="Q74" t="s">
        <v>2207</v>
      </c>
      <c r="R74" t="s">
        <v>38</v>
      </c>
      <c r="S74" t="s">
        <v>42</v>
      </c>
      <c r="T74" t="s">
        <v>38</v>
      </c>
      <c r="U74" t="s">
        <v>38</v>
      </c>
      <c r="V74" t="s">
        <v>38</v>
      </c>
      <c r="W74" t="s">
        <v>38</v>
      </c>
      <c r="X74" t="s">
        <v>38</v>
      </c>
      <c r="Y74" t="s">
        <v>38</v>
      </c>
      <c r="Z74" t="s">
        <v>38</v>
      </c>
      <c r="AA74" t="s">
        <v>38</v>
      </c>
      <c r="AB74" t="s">
        <v>2221</v>
      </c>
      <c r="AC74" t="s">
        <v>2183</v>
      </c>
      <c r="AD74" t="s">
        <v>2183</v>
      </c>
      <c r="AE74" t="s">
        <v>2221</v>
      </c>
      <c r="AF74" t="s">
        <v>2183</v>
      </c>
      <c r="AG74" t="s">
        <v>2200</v>
      </c>
      <c r="AH74" t="str">
        <f>VLOOKUP(AJ74,Decimal_ID_to_Event_ID_mapping!A:B,2,FALSE)</f>
        <v>xfMTcCH</v>
      </c>
      <c r="AI74" s="14" t="str">
        <f>_xlfn.TEXTBEFORE(Table1[[#This Row],[Event_ID_decimal]],".",1,,,)</f>
        <v>8</v>
      </c>
      <c r="AJ74" s="14">
        <v>8</v>
      </c>
    </row>
    <row r="75" spans="1:36" x14ac:dyDescent="0.2">
      <c r="A75" t="s">
        <v>204</v>
      </c>
      <c r="B75" t="s">
        <v>116</v>
      </c>
      <c r="C75" t="s">
        <v>194</v>
      </c>
      <c r="D75" t="s">
        <v>202</v>
      </c>
      <c r="E75" t="s">
        <v>40</v>
      </c>
      <c r="F75" t="s">
        <v>38</v>
      </c>
      <c r="G75" t="s">
        <v>38</v>
      </c>
      <c r="H75" t="s">
        <v>38</v>
      </c>
      <c r="I75" t="s">
        <v>38</v>
      </c>
      <c r="J75" t="s">
        <v>38</v>
      </c>
      <c r="K75" t="s">
        <v>38</v>
      </c>
      <c r="L75" t="s">
        <v>38</v>
      </c>
      <c r="M75" t="s">
        <v>38</v>
      </c>
      <c r="N75" t="s">
        <v>38</v>
      </c>
      <c r="O75" t="s">
        <v>123</v>
      </c>
      <c r="P75" t="s">
        <v>2207</v>
      </c>
      <c r="Q75" t="s">
        <v>2207</v>
      </c>
      <c r="R75" t="s">
        <v>38</v>
      </c>
      <c r="S75" t="s">
        <v>42</v>
      </c>
      <c r="T75" t="s">
        <v>38</v>
      </c>
      <c r="U75" t="s">
        <v>38</v>
      </c>
      <c r="V75" t="s">
        <v>38</v>
      </c>
      <c r="W75" t="s">
        <v>38</v>
      </c>
      <c r="X75" t="s">
        <v>38</v>
      </c>
      <c r="Y75" t="s">
        <v>38</v>
      </c>
      <c r="Z75" t="s">
        <v>38</v>
      </c>
      <c r="AA75" t="s">
        <v>38</v>
      </c>
      <c r="AB75" t="s">
        <v>2221</v>
      </c>
      <c r="AC75" t="s">
        <v>2183</v>
      </c>
      <c r="AD75" t="s">
        <v>2183</v>
      </c>
      <c r="AE75" t="s">
        <v>2221</v>
      </c>
      <c r="AF75" t="s">
        <v>2183</v>
      </c>
      <c r="AG75" t="s">
        <v>2200</v>
      </c>
      <c r="AH75" t="str">
        <f>VLOOKUP(AJ75,Decimal_ID_to_Event_ID_mapping!A:B,2,FALSE)</f>
        <v>xfMTcCH</v>
      </c>
      <c r="AI75" s="14" t="str">
        <f>_xlfn.TEXTBEFORE(Table1[[#This Row],[Event_ID_decimal]],".",1,,,)</f>
        <v>8</v>
      </c>
      <c r="AJ75" s="14">
        <v>8</v>
      </c>
    </row>
    <row r="76" spans="1:36" x14ac:dyDescent="0.2">
      <c r="A76" t="s">
        <v>205</v>
      </c>
      <c r="B76" t="s">
        <v>116</v>
      </c>
      <c r="C76" t="s">
        <v>206</v>
      </c>
      <c r="D76" t="s">
        <v>207</v>
      </c>
      <c r="E76" t="s">
        <v>208</v>
      </c>
      <c r="F76" t="s">
        <v>38</v>
      </c>
      <c r="G76" t="s">
        <v>38</v>
      </c>
      <c r="H76" t="s">
        <v>38</v>
      </c>
      <c r="I76" t="s">
        <v>38</v>
      </c>
      <c r="J76" t="s">
        <v>38</v>
      </c>
      <c r="K76" t="s">
        <v>38</v>
      </c>
      <c r="L76" t="s">
        <v>38</v>
      </c>
      <c r="M76" t="s">
        <v>38</v>
      </c>
      <c r="N76" t="s">
        <v>38</v>
      </c>
      <c r="O76" t="s">
        <v>38</v>
      </c>
      <c r="P76" t="s">
        <v>2218</v>
      </c>
      <c r="Q76" t="s">
        <v>2218</v>
      </c>
      <c r="R76" t="s">
        <v>38</v>
      </c>
      <c r="S76" t="s">
        <v>42</v>
      </c>
      <c r="T76" t="s">
        <v>38</v>
      </c>
      <c r="U76" t="s">
        <v>38</v>
      </c>
      <c r="V76" t="s">
        <v>38</v>
      </c>
      <c r="W76" t="s">
        <v>38</v>
      </c>
      <c r="X76" t="s">
        <v>38</v>
      </c>
      <c r="Y76" t="s">
        <v>38</v>
      </c>
      <c r="Z76" t="s">
        <v>38</v>
      </c>
      <c r="AA76" t="s">
        <v>38</v>
      </c>
      <c r="AB76" t="s">
        <v>2226</v>
      </c>
      <c r="AC76" t="s">
        <v>2155</v>
      </c>
      <c r="AD76" t="s">
        <v>2162</v>
      </c>
      <c r="AE76" t="s">
        <v>2226</v>
      </c>
      <c r="AF76" t="s">
        <v>2155</v>
      </c>
      <c r="AG76" t="s">
        <v>2158</v>
      </c>
      <c r="AH76" t="str">
        <f>VLOOKUP(AJ76,Decimal_ID_to_Event_ID_mapping!A:B,2,FALSE)</f>
        <v>aMs4nLa</v>
      </c>
      <c r="AI76" s="14" t="str">
        <f>_xlfn.TEXTBEFORE(Table1[[#This Row],[Event_ID_decimal]],".",1,,,)</f>
        <v>9</v>
      </c>
      <c r="AJ76" s="14">
        <v>9</v>
      </c>
    </row>
    <row r="77" spans="1:36" x14ac:dyDescent="0.2">
      <c r="A77" t="s">
        <v>209</v>
      </c>
      <c r="B77" t="s">
        <v>116</v>
      </c>
      <c r="C77" t="s">
        <v>210</v>
      </c>
      <c r="D77" t="s">
        <v>207</v>
      </c>
      <c r="E77" t="s">
        <v>208</v>
      </c>
      <c r="F77" t="s">
        <v>38</v>
      </c>
      <c r="G77" t="s">
        <v>38</v>
      </c>
      <c r="H77" t="s">
        <v>38</v>
      </c>
      <c r="I77" t="s">
        <v>38</v>
      </c>
      <c r="J77" t="s">
        <v>38</v>
      </c>
      <c r="K77" t="s">
        <v>38</v>
      </c>
      <c r="L77" t="s">
        <v>38</v>
      </c>
      <c r="M77" t="s">
        <v>38</v>
      </c>
      <c r="N77" t="s">
        <v>38</v>
      </c>
      <c r="O77" t="s">
        <v>38</v>
      </c>
      <c r="P77" t="s">
        <v>2227</v>
      </c>
      <c r="Q77" t="s">
        <v>2227</v>
      </c>
      <c r="R77" t="s">
        <v>38</v>
      </c>
      <c r="S77" t="s">
        <v>42</v>
      </c>
      <c r="T77" t="s">
        <v>38</v>
      </c>
      <c r="U77" t="s">
        <v>38</v>
      </c>
      <c r="V77" t="s">
        <v>38</v>
      </c>
      <c r="W77" t="s">
        <v>38</v>
      </c>
      <c r="X77" t="s">
        <v>38</v>
      </c>
      <c r="Y77" t="s">
        <v>38</v>
      </c>
      <c r="Z77" t="s">
        <v>38</v>
      </c>
      <c r="AA77" t="s">
        <v>38</v>
      </c>
      <c r="AB77" t="s">
        <v>2226</v>
      </c>
      <c r="AC77" t="s">
        <v>2155</v>
      </c>
      <c r="AD77" t="s">
        <v>2162</v>
      </c>
      <c r="AE77" t="s">
        <v>2226</v>
      </c>
      <c r="AF77" t="s">
        <v>2155</v>
      </c>
      <c r="AG77" t="s">
        <v>2158</v>
      </c>
      <c r="AH77" t="str">
        <f>VLOOKUP(AJ77,Decimal_ID_to_Event_ID_mapping!A:B,2,FALSE)</f>
        <v>aMs4nLa</v>
      </c>
      <c r="AI77" s="14" t="str">
        <f>_xlfn.TEXTBEFORE(Table1[[#This Row],[Event_ID_decimal]],".",1,,,)</f>
        <v>9</v>
      </c>
      <c r="AJ77" s="14">
        <v>9</v>
      </c>
    </row>
    <row r="78" spans="1:36" x14ac:dyDescent="0.2">
      <c r="A78" t="s">
        <v>211</v>
      </c>
      <c r="B78" t="s">
        <v>116</v>
      </c>
      <c r="C78" t="s">
        <v>212</v>
      </c>
      <c r="D78" t="s">
        <v>207</v>
      </c>
      <c r="E78" t="s">
        <v>208</v>
      </c>
      <c r="F78" t="s">
        <v>38</v>
      </c>
      <c r="G78" t="s">
        <v>38</v>
      </c>
      <c r="H78" t="s">
        <v>38</v>
      </c>
      <c r="I78" t="s">
        <v>38</v>
      </c>
      <c r="J78" t="s">
        <v>38</v>
      </c>
      <c r="K78" t="s">
        <v>38</v>
      </c>
      <c r="L78" t="s">
        <v>38</v>
      </c>
      <c r="M78" t="s">
        <v>38</v>
      </c>
      <c r="N78" t="s">
        <v>38</v>
      </c>
      <c r="O78" t="s">
        <v>38</v>
      </c>
      <c r="P78" t="s">
        <v>2228</v>
      </c>
      <c r="Q78" t="s">
        <v>2228</v>
      </c>
      <c r="R78" t="s">
        <v>38</v>
      </c>
      <c r="S78" t="s">
        <v>42</v>
      </c>
      <c r="T78" t="s">
        <v>38</v>
      </c>
      <c r="U78" t="s">
        <v>38</v>
      </c>
      <c r="V78" t="s">
        <v>38</v>
      </c>
      <c r="W78" t="s">
        <v>38</v>
      </c>
      <c r="X78" t="s">
        <v>38</v>
      </c>
      <c r="Y78" t="s">
        <v>38</v>
      </c>
      <c r="Z78" t="s">
        <v>38</v>
      </c>
      <c r="AA78" t="s">
        <v>38</v>
      </c>
      <c r="AB78" t="s">
        <v>2226</v>
      </c>
      <c r="AC78" t="s">
        <v>2155</v>
      </c>
      <c r="AD78" t="s">
        <v>2162</v>
      </c>
      <c r="AE78" t="s">
        <v>2226</v>
      </c>
      <c r="AF78" t="s">
        <v>2155</v>
      </c>
      <c r="AG78" t="s">
        <v>2158</v>
      </c>
      <c r="AH78" t="str">
        <f>VLOOKUP(AJ78,Decimal_ID_to_Event_ID_mapping!A:B,2,FALSE)</f>
        <v>aMs4nLa</v>
      </c>
      <c r="AI78" s="14" t="str">
        <f>_xlfn.TEXTBEFORE(Table1[[#This Row],[Event_ID_decimal]],".",1,,,)</f>
        <v>9</v>
      </c>
      <c r="AJ78" s="14">
        <v>9</v>
      </c>
    </row>
    <row r="79" spans="1:36" x14ac:dyDescent="0.2">
      <c r="A79" t="s">
        <v>213</v>
      </c>
      <c r="B79" t="s">
        <v>116</v>
      </c>
      <c r="C79" t="s">
        <v>214</v>
      </c>
      <c r="D79" t="s">
        <v>215</v>
      </c>
      <c r="E79" t="s">
        <v>216</v>
      </c>
      <c r="F79" t="s">
        <v>38</v>
      </c>
      <c r="G79" t="s">
        <v>38</v>
      </c>
      <c r="H79" t="s">
        <v>38</v>
      </c>
      <c r="I79" t="s">
        <v>38</v>
      </c>
      <c r="J79" t="s">
        <v>38</v>
      </c>
      <c r="K79" t="s">
        <v>38</v>
      </c>
      <c r="L79" t="s">
        <v>38</v>
      </c>
      <c r="M79" t="s">
        <v>38</v>
      </c>
      <c r="N79" t="s">
        <v>38</v>
      </c>
      <c r="O79" t="s">
        <v>38</v>
      </c>
      <c r="P79" t="s">
        <v>2229</v>
      </c>
      <c r="Q79" t="s">
        <v>2229</v>
      </c>
      <c r="R79" t="s">
        <v>38</v>
      </c>
      <c r="S79" t="s">
        <v>42</v>
      </c>
      <c r="T79" t="s">
        <v>38</v>
      </c>
      <c r="U79" t="s">
        <v>38</v>
      </c>
      <c r="V79" t="s">
        <v>38</v>
      </c>
      <c r="W79" t="s">
        <v>38</v>
      </c>
      <c r="X79" t="s">
        <v>38</v>
      </c>
      <c r="Y79" t="s">
        <v>38</v>
      </c>
      <c r="Z79" t="s">
        <v>38</v>
      </c>
      <c r="AA79" t="s">
        <v>38</v>
      </c>
      <c r="AB79" t="s">
        <v>2226</v>
      </c>
      <c r="AC79" t="s">
        <v>2155</v>
      </c>
      <c r="AD79" t="s">
        <v>2222</v>
      </c>
      <c r="AE79" t="s">
        <v>2226</v>
      </c>
      <c r="AF79" t="s">
        <v>2155</v>
      </c>
      <c r="AG79" t="s">
        <v>2230</v>
      </c>
      <c r="AH79" t="str">
        <f>VLOOKUP(AJ79,Decimal_ID_to_Event_ID_mapping!A:B,2,FALSE)</f>
        <v>REv4hae</v>
      </c>
      <c r="AI79" s="14" t="str">
        <f>_xlfn.TEXTBEFORE(Table1[[#This Row],[Event_ID_decimal]],".",1,,,)</f>
        <v>10</v>
      </c>
      <c r="AJ79" s="14">
        <v>10</v>
      </c>
    </row>
    <row r="80" spans="1:36" x14ac:dyDescent="0.2">
      <c r="A80" t="s">
        <v>217</v>
      </c>
      <c r="B80" t="s">
        <v>116</v>
      </c>
      <c r="C80" t="s">
        <v>218</v>
      </c>
      <c r="D80" t="s">
        <v>219</v>
      </c>
      <c r="E80" t="s">
        <v>220</v>
      </c>
      <c r="F80" t="s">
        <v>38</v>
      </c>
      <c r="G80" t="s">
        <v>38</v>
      </c>
      <c r="H80" t="s">
        <v>38</v>
      </c>
      <c r="I80" t="s">
        <v>38</v>
      </c>
      <c r="J80" t="s">
        <v>38</v>
      </c>
      <c r="K80" t="s">
        <v>38</v>
      </c>
      <c r="L80" t="s">
        <v>38</v>
      </c>
      <c r="M80" t="s">
        <v>38</v>
      </c>
      <c r="N80" t="s">
        <v>38</v>
      </c>
      <c r="O80" t="s">
        <v>38</v>
      </c>
      <c r="P80" t="s">
        <v>2231</v>
      </c>
      <c r="Q80" t="s">
        <v>2231</v>
      </c>
      <c r="R80" t="s">
        <v>38</v>
      </c>
      <c r="S80" t="s">
        <v>42</v>
      </c>
      <c r="T80" t="s">
        <v>38</v>
      </c>
      <c r="U80" t="s">
        <v>38</v>
      </c>
      <c r="V80" t="s">
        <v>38</v>
      </c>
      <c r="W80" t="s">
        <v>38</v>
      </c>
      <c r="X80" t="s">
        <v>38</v>
      </c>
      <c r="Y80" t="s">
        <v>38</v>
      </c>
      <c r="Z80" t="s">
        <v>38</v>
      </c>
      <c r="AA80" t="s">
        <v>38</v>
      </c>
      <c r="AB80" t="s">
        <v>2147</v>
      </c>
      <c r="AC80" t="s">
        <v>2190</v>
      </c>
      <c r="AD80" t="s">
        <v>2173</v>
      </c>
      <c r="AE80" t="s">
        <v>2147</v>
      </c>
      <c r="AF80" t="s">
        <v>2190</v>
      </c>
      <c r="AG80" t="s">
        <v>2179</v>
      </c>
      <c r="AH80" t="str">
        <f>VLOOKUP(AJ80,Decimal_ID_to_Event_ID_mapping!A:B,2,FALSE)</f>
        <v>6xLcEZQ</v>
      </c>
      <c r="AI80" s="14" t="str">
        <f>_xlfn.TEXTBEFORE(Table1[[#This Row],[Event_ID_decimal]],".",1,,,)</f>
        <v>11</v>
      </c>
      <c r="AJ80" s="14">
        <v>11</v>
      </c>
    </row>
    <row r="81" spans="1:36" x14ac:dyDescent="0.2">
      <c r="A81" t="s">
        <v>221</v>
      </c>
      <c r="B81" t="s">
        <v>116</v>
      </c>
      <c r="C81" t="s">
        <v>222</v>
      </c>
      <c r="D81" t="s">
        <v>223</v>
      </c>
      <c r="E81" t="s">
        <v>224</v>
      </c>
      <c r="F81" t="s">
        <v>38</v>
      </c>
      <c r="G81" t="s">
        <v>38</v>
      </c>
      <c r="H81" t="s">
        <v>38</v>
      </c>
      <c r="I81" t="s">
        <v>38</v>
      </c>
      <c r="J81" t="s">
        <v>38</v>
      </c>
      <c r="K81" t="s">
        <v>38</v>
      </c>
      <c r="L81" t="s">
        <v>38</v>
      </c>
      <c r="M81" t="s">
        <v>38</v>
      </c>
      <c r="N81" t="s">
        <v>38</v>
      </c>
      <c r="O81" t="s">
        <v>38</v>
      </c>
      <c r="P81" t="s">
        <v>2232</v>
      </c>
      <c r="Q81" t="s">
        <v>2232</v>
      </c>
      <c r="R81" t="s">
        <v>38</v>
      </c>
      <c r="S81" t="s">
        <v>42</v>
      </c>
      <c r="T81" t="s">
        <v>38</v>
      </c>
      <c r="U81" t="s">
        <v>38</v>
      </c>
      <c r="V81" t="s">
        <v>38</v>
      </c>
      <c r="W81" t="s">
        <v>38</v>
      </c>
      <c r="X81" t="s">
        <v>38</v>
      </c>
      <c r="Y81" t="s">
        <v>38</v>
      </c>
      <c r="Z81" t="s">
        <v>38</v>
      </c>
      <c r="AA81" t="s">
        <v>38</v>
      </c>
      <c r="AB81" t="s">
        <v>2233</v>
      </c>
      <c r="AC81" t="s">
        <v>2155</v>
      </c>
      <c r="AD81" t="s">
        <v>2172</v>
      </c>
      <c r="AE81" t="s">
        <v>2233</v>
      </c>
      <c r="AF81" t="s">
        <v>2155</v>
      </c>
      <c r="AG81" t="s">
        <v>2185</v>
      </c>
      <c r="AH81" t="str">
        <f>VLOOKUP(AJ81,Decimal_ID_to_Event_ID_mapping!A:B,2,FALSE)</f>
        <v>EyHt12P</v>
      </c>
      <c r="AI81" s="14" t="str">
        <f>_xlfn.TEXTBEFORE(Table1[[#This Row],[Event_ID_decimal]],".",1,,,)</f>
        <v>12</v>
      </c>
      <c r="AJ81" s="14">
        <v>12</v>
      </c>
    </row>
    <row r="82" spans="1:36" x14ac:dyDescent="0.2">
      <c r="A82" t="s">
        <v>225</v>
      </c>
      <c r="B82" t="s">
        <v>116</v>
      </c>
      <c r="C82" t="s">
        <v>226</v>
      </c>
      <c r="D82" t="s">
        <v>227</v>
      </c>
      <c r="E82" t="s">
        <v>224</v>
      </c>
      <c r="F82" t="s">
        <v>38</v>
      </c>
      <c r="G82" t="s">
        <v>38</v>
      </c>
      <c r="H82" t="s">
        <v>38</v>
      </c>
      <c r="I82" t="s">
        <v>38</v>
      </c>
      <c r="J82" t="s">
        <v>38</v>
      </c>
      <c r="K82" t="s">
        <v>38</v>
      </c>
      <c r="L82" t="s">
        <v>38</v>
      </c>
      <c r="M82" t="s">
        <v>38</v>
      </c>
      <c r="N82" t="s">
        <v>38</v>
      </c>
      <c r="O82" t="s">
        <v>123</v>
      </c>
      <c r="P82" t="s">
        <v>2234</v>
      </c>
      <c r="Q82" t="s">
        <v>2234</v>
      </c>
      <c r="R82" t="s">
        <v>38</v>
      </c>
      <c r="S82" t="s">
        <v>42</v>
      </c>
      <c r="T82" t="s">
        <v>38</v>
      </c>
      <c r="U82" t="s">
        <v>38</v>
      </c>
      <c r="V82" t="s">
        <v>38</v>
      </c>
      <c r="W82" t="s">
        <v>38</v>
      </c>
      <c r="X82" t="s">
        <v>38</v>
      </c>
      <c r="Y82" t="s">
        <v>38</v>
      </c>
      <c r="Z82" t="s">
        <v>38</v>
      </c>
      <c r="AA82" t="s">
        <v>38</v>
      </c>
      <c r="AB82" t="s">
        <v>2235</v>
      </c>
      <c r="AC82" t="s">
        <v>2157</v>
      </c>
      <c r="AD82" t="s">
        <v>2158</v>
      </c>
      <c r="AE82" t="s">
        <v>2235</v>
      </c>
      <c r="AF82" t="s">
        <v>2157</v>
      </c>
      <c r="AG82" t="s">
        <v>2170</v>
      </c>
      <c r="AH82" t="str">
        <f>VLOOKUP(AJ82,Decimal_ID_to_Event_ID_mapping!A:B,2,FALSE)</f>
        <v>eeiPft4</v>
      </c>
      <c r="AI82" s="14" t="str">
        <f>_xlfn.TEXTBEFORE(Table1[[#This Row],[Event_ID_decimal]],".",1,,,)</f>
        <v>13</v>
      </c>
      <c r="AJ82" s="14">
        <v>13</v>
      </c>
    </row>
    <row r="83" spans="1:36" x14ac:dyDescent="0.2">
      <c r="A83" t="s">
        <v>228</v>
      </c>
      <c r="B83" t="s">
        <v>116</v>
      </c>
      <c r="C83" t="s">
        <v>121</v>
      </c>
      <c r="D83" t="s">
        <v>227</v>
      </c>
      <c r="E83" t="s">
        <v>224</v>
      </c>
      <c r="F83" t="s">
        <v>38</v>
      </c>
      <c r="G83" t="s">
        <v>38</v>
      </c>
      <c r="H83" t="s">
        <v>38</v>
      </c>
      <c r="I83" t="s">
        <v>38</v>
      </c>
      <c r="J83" t="s">
        <v>38</v>
      </c>
      <c r="K83" t="s">
        <v>38</v>
      </c>
      <c r="L83" t="s">
        <v>38</v>
      </c>
      <c r="M83" t="s">
        <v>38</v>
      </c>
      <c r="N83" t="s">
        <v>38</v>
      </c>
      <c r="O83" t="s">
        <v>123</v>
      </c>
      <c r="P83" t="s">
        <v>2236</v>
      </c>
      <c r="Q83" t="s">
        <v>2236</v>
      </c>
      <c r="R83" t="s">
        <v>41</v>
      </c>
      <c r="S83" t="s">
        <v>42</v>
      </c>
      <c r="T83" t="s">
        <v>38</v>
      </c>
      <c r="U83" t="s">
        <v>2237</v>
      </c>
      <c r="V83" t="s">
        <v>2237</v>
      </c>
      <c r="W83" t="s">
        <v>41</v>
      </c>
      <c r="X83" t="s">
        <v>42</v>
      </c>
      <c r="Y83" t="s">
        <v>38</v>
      </c>
      <c r="Z83" t="s">
        <v>38</v>
      </c>
      <c r="AA83" t="s">
        <v>38</v>
      </c>
      <c r="AB83" t="s">
        <v>2235</v>
      </c>
      <c r="AC83" t="s">
        <v>2157</v>
      </c>
      <c r="AD83" t="s">
        <v>2158</v>
      </c>
      <c r="AE83" t="s">
        <v>2235</v>
      </c>
      <c r="AF83" t="s">
        <v>2157</v>
      </c>
      <c r="AG83" t="s">
        <v>2170</v>
      </c>
      <c r="AH83" t="str">
        <f>VLOOKUP(AJ83,Decimal_ID_to_Event_ID_mapping!A:B,2,FALSE)</f>
        <v>eeiPft4</v>
      </c>
      <c r="AI83" s="14" t="str">
        <f>_xlfn.TEXTBEFORE(Table1[[#This Row],[Event_ID_decimal]],".",1,,,)</f>
        <v>13</v>
      </c>
      <c r="AJ83" s="14">
        <v>13</v>
      </c>
    </row>
    <row r="84" spans="1:36" x14ac:dyDescent="0.2">
      <c r="A84" t="s">
        <v>229</v>
      </c>
      <c r="B84" t="s">
        <v>116</v>
      </c>
      <c r="C84" t="s">
        <v>226</v>
      </c>
      <c r="D84" t="s">
        <v>227</v>
      </c>
      <c r="E84" t="s">
        <v>230</v>
      </c>
      <c r="F84" t="s">
        <v>38</v>
      </c>
      <c r="G84" t="s">
        <v>38</v>
      </c>
      <c r="H84" t="s">
        <v>38</v>
      </c>
      <c r="I84" t="s">
        <v>38</v>
      </c>
      <c r="J84" t="s">
        <v>38</v>
      </c>
      <c r="K84" t="s">
        <v>38</v>
      </c>
      <c r="L84" t="s">
        <v>38</v>
      </c>
      <c r="M84" t="s">
        <v>38</v>
      </c>
      <c r="N84" t="s">
        <v>38</v>
      </c>
      <c r="O84" t="s">
        <v>123</v>
      </c>
      <c r="P84" t="s">
        <v>2238</v>
      </c>
      <c r="Q84" t="s">
        <v>2238</v>
      </c>
      <c r="R84" t="s">
        <v>38</v>
      </c>
      <c r="S84" t="s">
        <v>42</v>
      </c>
      <c r="T84" t="s">
        <v>38</v>
      </c>
      <c r="U84" t="s">
        <v>38</v>
      </c>
      <c r="V84" t="s">
        <v>38</v>
      </c>
      <c r="W84" t="s">
        <v>38</v>
      </c>
      <c r="X84" t="s">
        <v>38</v>
      </c>
      <c r="Y84" t="s">
        <v>38</v>
      </c>
      <c r="Z84" t="s">
        <v>38</v>
      </c>
      <c r="AA84" t="s">
        <v>38</v>
      </c>
      <c r="AB84" t="s">
        <v>2235</v>
      </c>
      <c r="AC84" t="s">
        <v>2157</v>
      </c>
      <c r="AD84" t="s">
        <v>2158</v>
      </c>
      <c r="AE84" t="s">
        <v>2235</v>
      </c>
      <c r="AF84" t="s">
        <v>2157</v>
      </c>
      <c r="AG84" t="s">
        <v>2170</v>
      </c>
      <c r="AH84" t="str">
        <f>VLOOKUP(AJ84,Decimal_ID_to_Event_ID_mapping!A:B,2,FALSE)</f>
        <v>eeiPft4</v>
      </c>
      <c r="AI84" s="14" t="str">
        <f>_xlfn.TEXTBEFORE(Table1[[#This Row],[Event_ID_decimal]],".",1,,,)</f>
        <v>13</v>
      </c>
      <c r="AJ84" s="14">
        <v>13</v>
      </c>
    </row>
    <row r="85" spans="1:36" x14ac:dyDescent="0.2">
      <c r="A85" t="s">
        <v>231</v>
      </c>
      <c r="B85" t="s">
        <v>116</v>
      </c>
      <c r="C85" t="s">
        <v>226</v>
      </c>
      <c r="D85" t="s">
        <v>227</v>
      </c>
      <c r="E85" t="s">
        <v>40</v>
      </c>
      <c r="F85" t="s">
        <v>38</v>
      </c>
      <c r="G85" t="s">
        <v>38</v>
      </c>
      <c r="H85" t="s">
        <v>2239</v>
      </c>
      <c r="I85" t="s">
        <v>2239</v>
      </c>
      <c r="J85" t="s">
        <v>38</v>
      </c>
      <c r="K85" t="s">
        <v>38</v>
      </c>
      <c r="L85" t="s">
        <v>38</v>
      </c>
      <c r="M85" t="s">
        <v>38</v>
      </c>
      <c r="N85" t="s">
        <v>38</v>
      </c>
      <c r="O85" t="s">
        <v>123</v>
      </c>
      <c r="P85" t="s">
        <v>2240</v>
      </c>
      <c r="Q85" t="s">
        <v>2240</v>
      </c>
      <c r="R85" t="s">
        <v>38</v>
      </c>
      <c r="S85" t="s">
        <v>42</v>
      </c>
      <c r="T85" t="s">
        <v>38</v>
      </c>
      <c r="U85" t="s">
        <v>38</v>
      </c>
      <c r="V85" t="s">
        <v>38</v>
      </c>
      <c r="W85" t="s">
        <v>38</v>
      </c>
      <c r="X85" t="s">
        <v>38</v>
      </c>
      <c r="Y85" t="s">
        <v>38</v>
      </c>
      <c r="Z85" t="s">
        <v>38</v>
      </c>
      <c r="AA85" t="s">
        <v>38</v>
      </c>
      <c r="AB85" t="s">
        <v>2235</v>
      </c>
      <c r="AC85" t="s">
        <v>2157</v>
      </c>
      <c r="AD85" t="s">
        <v>2158</v>
      </c>
      <c r="AE85" t="s">
        <v>2235</v>
      </c>
      <c r="AF85" t="s">
        <v>2157</v>
      </c>
      <c r="AG85" t="s">
        <v>2170</v>
      </c>
      <c r="AH85" t="str">
        <f>VLOOKUP(AJ85,Decimal_ID_to_Event_ID_mapping!A:B,2,FALSE)</f>
        <v>eeiPft4</v>
      </c>
      <c r="AI85" s="14" t="str">
        <f>_xlfn.TEXTBEFORE(Table1[[#This Row],[Event_ID_decimal]],".",1,,,)</f>
        <v>13</v>
      </c>
      <c r="AJ85" s="14">
        <v>13</v>
      </c>
    </row>
    <row r="86" spans="1:36" x14ac:dyDescent="0.2">
      <c r="A86" t="s">
        <v>232</v>
      </c>
      <c r="B86" t="s">
        <v>116</v>
      </c>
      <c r="C86" t="s">
        <v>233</v>
      </c>
      <c r="D86" t="s">
        <v>227</v>
      </c>
      <c r="E86" t="s">
        <v>40</v>
      </c>
      <c r="F86" t="s">
        <v>38</v>
      </c>
      <c r="G86" t="s">
        <v>38</v>
      </c>
      <c r="H86" t="s">
        <v>38</v>
      </c>
      <c r="I86" t="s">
        <v>38</v>
      </c>
      <c r="J86" t="s">
        <v>38</v>
      </c>
      <c r="K86" t="s">
        <v>38</v>
      </c>
      <c r="L86" t="s">
        <v>38</v>
      </c>
      <c r="M86" t="s">
        <v>38</v>
      </c>
      <c r="N86" t="s">
        <v>38</v>
      </c>
      <c r="O86" t="s">
        <v>38</v>
      </c>
      <c r="P86" t="s">
        <v>2241</v>
      </c>
      <c r="Q86" t="s">
        <v>2241</v>
      </c>
      <c r="R86" t="s">
        <v>38</v>
      </c>
      <c r="S86" t="s">
        <v>42</v>
      </c>
      <c r="T86" t="s">
        <v>38</v>
      </c>
      <c r="U86" t="s">
        <v>38</v>
      </c>
      <c r="V86" t="s">
        <v>38</v>
      </c>
      <c r="W86" t="s">
        <v>38</v>
      </c>
      <c r="X86" t="s">
        <v>38</v>
      </c>
      <c r="Y86" t="s">
        <v>38</v>
      </c>
      <c r="Z86" t="s">
        <v>38</v>
      </c>
      <c r="AA86" t="s">
        <v>38</v>
      </c>
      <c r="AB86" t="s">
        <v>2235</v>
      </c>
      <c r="AC86" t="s">
        <v>2157</v>
      </c>
      <c r="AD86" t="s">
        <v>2158</v>
      </c>
      <c r="AE86" t="s">
        <v>2235</v>
      </c>
      <c r="AF86" t="s">
        <v>2157</v>
      </c>
      <c r="AG86" t="s">
        <v>2170</v>
      </c>
      <c r="AH86" t="str">
        <f>VLOOKUP(AJ86,Decimal_ID_to_Event_ID_mapping!A:B,2,FALSE)</f>
        <v>eeiPft4</v>
      </c>
      <c r="AI86" s="14" t="str">
        <f>_xlfn.TEXTBEFORE(Table1[[#This Row],[Event_ID_decimal]],".",1,,,)</f>
        <v>13</v>
      </c>
      <c r="AJ86" s="14">
        <v>13</v>
      </c>
    </row>
    <row r="87" spans="1:36" x14ac:dyDescent="0.2">
      <c r="A87" t="s">
        <v>234</v>
      </c>
      <c r="B87" t="s">
        <v>116</v>
      </c>
      <c r="C87" t="s">
        <v>226</v>
      </c>
      <c r="D87" t="s">
        <v>227</v>
      </c>
      <c r="E87" t="s">
        <v>235</v>
      </c>
      <c r="F87" t="s">
        <v>38</v>
      </c>
      <c r="G87" t="s">
        <v>38</v>
      </c>
      <c r="H87" t="s">
        <v>2183</v>
      </c>
      <c r="I87" t="s">
        <v>2183</v>
      </c>
      <c r="J87" t="s">
        <v>38</v>
      </c>
      <c r="K87" t="s">
        <v>38</v>
      </c>
      <c r="L87" t="s">
        <v>38</v>
      </c>
      <c r="M87" t="s">
        <v>38</v>
      </c>
      <c r="N87" t="s">
        <v>38</v>
      </c>
      <c r="O87" t="s">
        <v>123</v>
      </c>
      <c r="P87" t="s">
        <v>38</v>
      </c>
      <c r="Q87" t="s">
        <v>38</v>
      </c>
      <c r="R87" t="s">
        <v>38</v>
      </c>
      <c r="S87" t="s">
        <v>38</v>
      </c>
      <c r="T87" t="s">
        <v>38</v>
      </c>
      <c r="U87" t="s">
        <v>38</v>
      </c>
      <c r="V87" t="s">
        <v>38</v>
      </c>
      <c r="W87" t="s">
        <v>38</v>
      </c>
      <c r="X87" t="s">
        <v>38</v>
      </c>
      <c r="Y87" t="s">
        <v>38</v>
      </c>
      <c r="Z87" t="s">
        <v>38</v>
      </c>
      <c r="AA87" t="s">
        <v>38</v>
      </c>
      <c r="AB87" t="s">
        <v>2235</v>
      </c>
      <c r="AC87" t="s">
        <v>2157</v>
      </c>
      <c r="AD87" t="s">
        <v>2158</v>
      </c>
      <c r="AE87" t="s">
        <v>2235</v>
      </c>
      <c r="AF87" t="s">
        <v>2157</v>
      </c>
      <c r="AG87" t="s">
        <v>2170</v>
      </c>
      <c r="AH87" t="str">
        <f>VLOOKUP(AJ87,Decimal_ID_to_Event_ID_mapping!A:B,2,FALSE)</f>
        <v>eeiPft4</v>
      </c>
      <c r="AI87" s="14" t="str">
        <f>_xlfn.TEXTBEFORE(Table1[[#This Row],[Event_ID_decimal]],".",1,,,)</f>
        <v>13</v>
      </c>
      <c r="AJ87" s="14">
        <v>13</v>
      </c>
    </row>
    <row r="88" spans="1:36" x14ac:dyDescent="0.2">
      <c r="A88" t="s">
        <v>236</v>
      </c>
      <c r="B88" t="s">
        <v>116</v>
      </c>
      <c r="C88" t="s">
        <v>226</v>
      </c>
      <c r="D88" t="s">
        <v>227</v>
      </c>
      <c r="E88" t="s">
        <v>66</v>
      </c>
      <c r="F88" t="s">
        <v>38</v>
      </c>
      <c r="G88" t="s">
        <v>38</v>
      </c>
      <c r="H88" t="s">
        <v>2157</v>
      </c>
      <c r="I88" t="s">
        <v>2157</v>
      </c>
      <c r="J88" t="s">
        <v>38</v>
      </c>
      <c r="K88" t="s">
        <v>38</v>
      </c>
      <c r="L88" t="s">
        <v>38</v>
      </c>
      <c r="M88" t="s">
        <v>38</v>
      </c>
      <c r="N88" t="s">
        <v>38</v>
      </c>
      <c r="O88" t="s">
        <v>123</v>
      </c>
      <c r="P88" t="s">
        <v>38</v>
      </c>
      <c r="Q88" t="s">
        <v>38</v>
      </c>
      <c r="R88" t="s">
        <v>38</v>
      </c>
      <c r="S88" t="s">
        <v>38</v>
      </c>
      <c r="T88" t="s">
        <v>38</v>
      </c>
      <c r="U88" t="s">
        <v>38</v>
      </c>
      <c r="V88" t="s">
        <v>38</v>
      </c>
      <c r="W88" t="s">
        <v>38</v>
      </c>
      <c r="X88" t="s">
        <v>38</v>
      </c>
      <c r="Y88" t="s">
        <v>38</v>
      </c>
      <c r="Z88" t="s">
        <v>38</v>
      </c>
      <c r="AA88" t="s">
        <v>38</v>
      </c>
      <c r="AB88" t="s">
        <v>2235</v>
      </c>
      <c r="AC88" t="s">
        <v>2157</v>
      </c>
      <c r="AD88" t="s">
        <v>2158</v>
      </c>
      <c r="AE88" t="s">
        <v>2235</v>
      </c>
      <c r="AF88" t="s">
        <v>2157</v>
      </c>
      <c r="AG88" t="s">
        <v>2170</v>
      </c>
      <c r="AH88" t="str">
        <f>VLOOKUP(AJ88,Decimal_ID_to_Event_ID_mapping!A:B,2,FALSE)</f>
        <v>eeiPft4</v>
      </c>
      <c r="AI88" s="14" t="str">
        <f>_xlfn.TEXTBEFORE(Table1[[#This Row],[Event_ID_decimal]],".",1,,,)</f>
        <v>13</v>
      </c>
      <c r="AJ88" s="14">
        <v>13</v>
      </c>
    </row>
    <row r="89" spans="1:36" x14ac:dyDescent="0.2">
      <c r="A89" t="s">
        <v>237</v>
      </c>
      <c r="B89" t="s">
        <v>116</v>
      </c>
      <c r="C89" t="s">
        <v>238</v>
      </c>
      <c r="D89" t="s">
        <v>239</v>
      </c>
      <c r="E89" t="s">
        <v>240</v>
      </c>
      <c r="F89" t="s">
        <v>38</v>
      </c>
      <c r="G89" t="s">
        <v>38</v>
      </c>
      <c r="H89" t="s">
        <v>38</v>
      </c>
      <c r="I89" t="s">
        <v>38</v>
      </c>
      <c r="J89" t="s">
        <v>38</v>
      </c>
      <c r="K89" t="s">
        <v>38</v>
      </c>
      <c r="L89" t="s">
        <v>38</v>
      </c>
      <c r="M89" t="s">
        <v>38</v>
      </c>
      <c r="N89" t="s">
        <v>38</v>
      </c>
      <c r="O89" t="s">
        <v>123</v>
      </c>
      <c r="P89" t="s">
        <v>2199</v>
      </c>
      <c r="Q89" t="s">
        <v>2199</v>
      </c>
      <c r="R89" t="s">
        <v>38</v>
      </c>
      <c r="S89" t="s">
        <v>42</v>
      </c>
      <c r="T89" t="s">
        <v>38</v>
      </c>
      <c r="U89" t="s">
        <v>38</v>
      </c>
      <c r="V89" t="s">
        <v>38</v>
      </c>
      <c r="W89" t="s">
        <v>38</v>
      </c>
      <c r="X89" t="s">
        <v>38</v>
      </c>
      <c r="Y89" t="s">
        <v>38</v>
      </c>
      <c r="Z89" t="s">
        <v>38</v>
      </c>
      <c r="AA89" t="s">
        <v>38</v>
      </c>
      <c r="AB89" t="s">
        <v>2235</v>
      </c>
      <c r="AC89" t="s">
        <v>2157</v>
      </c>
      <c r="AD89" t="s">
        <v>2155</v>
      </c>
      <c r="AE89" t="s">
        <v>2235</v>
      </c>
      <c r="AF89" t="s">
        <v>2157</v>
      </c>
      <c r="AG89" t="s">
        <v>2183</v>
      </c>
      <c r="AH89" t="str">
        <f>VLOOKUP(AJ89,Decimal_ID_to_Event_ID_mapping!A:B,2,FALSE)</f>
        <v>OyLKBvi</v>
      </c>
      <c r="AI89" s="14" t="str">
        <f>_xlfn.TEXTBEFORE(Table1[[#This Row],[Event_ID_decimal]],".",1,,,)</f>
        <v>14</v>
      </c>
      <c r="AJ89" s="14">
        <v>14</v>
      </c>
    </row>
    <row r="90" spans="1:36" x14ac:dyDescent="0.2">
      <c r="A90" t="s">
        <v>241</v>
      </c>
      <c r="B90" t="s">
        <v>116</v>
      </c>
      <c r="C90" t="s">
        <v>242</v>
      </c>
      <c r="D90" t="s">
        <v>239</v>
      </c>
      <c r="E90" t="s">
        <v>240</v>
      </c>
      <c r="F90" t="s">
        <v>38</v>
      </c>
      <c r="G90" t="s">
        <v>38</v>
      </c>
      <c r="H90" t="s">
        <v>38</v>
      </c>
      <c r="I90" t="s">
        <v>38</v>
      </c>
      <c r="J90" t="s">
        <v>38</v>
      </c>
      <c r="K90" t="s">
        <v>38</v>
      </c>
      <c r="L90" t="s">
        <v>38</v>
      </c>
      <c r="M90" t="s">
        <v>38</v>
      </c>
      <c r="N90" t="s">
        <v>38</v>
      </c>
      <c r="O90" t="s">
        <v>123</v>
      </c>
      <c r="P90" t="s">
        <v>2242</v>
      </c>
      <c r="Q90" t="s">
        <v>2242</v>
      </c>
      <c r="R90" t="s">
        <v>38</v>
      </c>
      <c r="S90" t="s">
        <v>42</v>
      </c>
      <c r="T90" t="s">
        <v>38</v>
      </c>
      <c r="U90" t="s">
        <v>38</v>
      </c>
      <c r="V90" t="s">
        <v>38</v>
      </c>
      <c r="W90" t="s">
        <v>38</v>
      </c>
      <c r="X90" t="s">
        <v>38</v>
      </c>
      <c r="Y90" t="s">
        <v>38</v>
      </c>
      <c r="Z90" t="s">
        <v>38</v>
      </c>
      <c r="AA90" t="s">
        <v>38</v>
      </c>
      <c r="AB90" t="s">
        <v>2235</v>
      </c>
      <c r="AC90" t="s">
        <v>2157</v>
      </c>
      <c r="AD90" t="s">
        <v>2155</v>
      </c>
      <c r="AE90" t="s">
        <v>2235</v>
      </c>
      <c r="AF90" t="s">
        <v>2157</v>
      </c>
      <c r="AG90" t="s">
        <v>2183</v>
      </c>
      <c r="AH90" t="str">
        <f>VLOOKUP(AJ90,Decimal_ID_to_Event_ID_mapping!A:B,2,FALSE)</f>
        <v>OyLKBvi</v>
      </c>
      <c r="AI90" s="14" t="str">
        <f>_xlfn.TEXTBEFORE(Table1[[#This Row],[Event_ID_decimal]],".",1,,,)</f>
        <v>14</v>
      </c>
      <c r="AJ90" s="14">
        <v>14</v>
      </c>
    </row>
    <row r="91" spans="1:36" x14ac:dyDescent="0.2">
      <c r="A91" t="s">
        <v>243</v>
      </c>
      <c r="B91" t="s">
        <v>116</v>
      </c>
      <c r="C91" t="s">
        <v>244</v>
      </c>
      <c r="D91" t="s">
        <v>239</v>
      </c>
      <c r="E91" t="s">
        <v>240</v>
      </c>
      <c r="F91" t="s">
        <v>38</v>
      </c>
      <c r="G91" t="s">
        <v>38</v>
      </c>
      <c r="H91" t="s">
        <v>38</v>
      </c>
      <c r="I91" t="s">
        <v>38</v>
      </c>
      <c r="J91" t="s">
        <v>38</v>
      </c>
      <c r="K91" t="s">
        <v>38</v>
      </c>
      <c r="L91" t="s">
        <v>38</v>
      </c>
      <c r="M91" t="s">
        <v>38</v>
      </c>
      <c r="N91" t="s">
        <v>38</v>
      </c>
      <c r="O91" t="s">
        <v>123</v>
      </c>
      <c r="P91" t="s">
        <v>2243</v>
      </c>
      <c r="Q91" t="s">
        <v>2243</v>
      </c>
      <c r="R91" t="s">
        <v>38</v>
      </c>
      <c r="S91" t="s">
        <v>42</v>
      </c>
      <c r="T91" t="s">
        <v>38</v>
      </c>
      <c r="U91" t="s">
        <v>38</v>
      </c>
      <c r="V91" t="s">
        <v>38</v>
      </c>
      <c r="W91" t="s">
        <v>38</v>
      </c>
      <c r="X91" t="s">
        <v>38</v>
      </c>
      <c r="Y91" t="s">
        <v>38</v>
      </c>
      <c r="Z91" t="s">
        <v>38</v>
      </c>
      <c r="AA91" t="s">
        <v>38</v>
      </c>
      <c r="AB91" t="s">
        <v>2235</v>
      </c>
      <c r="AC91" t="s">
        <v>2157</v>
      </c>
      <c r="AD91" t="s">
        <v>2155</v>
      </c>
      <c r="AE91" t="s">
        <v>2235</v>
      </c>
      <c r="AF91" t="s">
        <v>2157</v>
      </c>
      <c r="AG91" t="s">
        <v>2183</v>
      </c>
      <c r="AH91" t="str">
        <f>VLOOKUP(AJ91,Decimal_ID_to_Event_ID_mapping!A:B,2,FALSE)</f>
        <v>OyLKBvi</v>
      </c>
      <c r="AI91" s="14" t="str">
        <f>_xlfn.TEXTBEFORE(Table1[[#This Row],[Event_ID_decimal]],".",1,,,)</f>
        <v>14</v>
      </c>
      <c r="AJ91" s="14">
        <v>14</v>
      </c>
    </row>
    <row r="92" spans="1:36" x14ac:dyDescent="0.2">
      <c r="A92" t="s">
        <v>245</v>
      </c>
      <c r="B92" t="s">
        <v>116</v>
      </c>
      <c r="C92" t="s">
        <v>246</v>
      </c>
      <c r="D92" t="s">
        <v>247</v>
      </c>
      <c r="E92" t="s">
        <v>248</v>
      </c>
      <c r="F92" t="s">
        <v>38</v>
      </c>
      <c r="G92" t="s">
        <v>38</v>
      </c>
      <c r="H92" t="s">
        <v>38</v>
      </c>
      <c r="I92" t="s">
        <v>38</v>
      </c>
      <c r="J92" t="s">
        <v>38</v>
      </c>
      <c r="K92" t="s">
        <v>38</v>
      </c>
      <c r="L92" t="s">
        <v>38</v>
      </c>
      <c r="M92" t="s">
        <v>38</v>
      </c>
      <c r="N92" t="s">
        <v>38</v>
      </c>
      <c r="O92" t="s">
        <v>123</v>
      </c>
      <c r="P92" t="s">
        <v>2244</v>
      </c>
      <c r="Q92" t="s">
        <v>2244</v>
      </c>
      <c r="R92" t="s">
        <v>38</v>
      </c>
      <c r="S92" t="s">
        <v>42</v>
      </c>
      <c r="T92" t="s">
        <v>38</v>
      </c>
      <c r="U92" t="s">
        <v>38</v>
      </c>
      <c r="V92" t="s">
        <v>38</v>
      </c>
      <c r="W92" t="s">
        <v>38</v>
      </c>
      <c r="X92" t="s">
        <v>38</v>
      </c>
      <c r="Y92" t="s">
        <v>38</v>
      </c>
      <c r="Z92" t="s">
        <v>38</v>
      </c>
      <c r="AA92" t="s">
        <v>38</v>
      </c>
      <c r="AB92" t="s">
        <v>2233</v>
      </c>
      <c r="AC92" t="s">
        <v>2190</v>
      </c>
      <c r="AD92" t="s">
        <v>2191</v>
      </c>
      <c r="AE92" t="s">
        <v>2233</v>
      </c>
      <c r="AF92" t="s">
        <v>2190</v>
      </c>
      <c r="AG92" t="s">
        <v>2191</v>
      </c>
      <c r="AH92" t="str">
        <f>VLOOKUP(AJ92,Decimal_ID_to_Event_ID_mapping!A:B,2,FALSE)</f>
        <v>wYxtPa4</v>
      </c>
      <c r="AI92" s="14" t="str">
        <f>_xlfn.TEXTBEFORE(Table1[[#This Row],[Event_ID_decimal]],".",1,,,)</f>
        <v>15</v>
      </c>
      <c r="AJ92" s="14">
        <v>15</v>
      </c>
    </row>
    <row r="93" spans="1:36" x14ac:dyDescent="0.2">
      <c r="A93" t="s">
        <v>249</v>
      </c>
      <c r="B93" t="s">
        <v>116</v>
      </c>
      <c r="C93" t="s">
        <v>246</v>
      </c>
      <c r="D93" t="s">
        <v>247</v>
      </c>
      <c r="E93" t="s">
        <v>40</v>
      </c>
      <c r="F93" t="s">
        <v>38</v>
      </c>
      <c r="G93" t="s">
        <v>38</v>
      </c>
      <c r="H93" t="s">
        <v>38</v>
      </c>
      <c r="I93" t="s">
        <v>38</v>
      </c>
      <c r="J93" t="s">
        <v>38</v>
      </c>
      <c r="K93" t="s">
        <v>38</v>
      </c>
      <c r="L93" t="s">
        <v>38</v>
      </c>
      <c r="M93" t="s">
        <v>38</v>
      </c>
      <c r="N93" t="s">
        <v>38</v>
      </c>
      <c r="O93" t="s">
        <v>123</v>
      </c>
      <c r="P93" t="s">
        <v>2245</v>
      </c>
      <c r="Q93" t="s">
        <v>2245</v>
      </c>
      <c r="R93" t="s">
        <v>38</v>
      </c>
      <c r="S93" t="s">
        <v>42</v>
      </c>
      <c r="T93" t="s">
        <v>38</v>
      </c>
      <c r="U93" t="s">
        <v>38</v>
      </c>
      <c r="V93" t="s">
        <v>38</v>
      </c>
      <c r="W93" t="s">
        <v>38</v>
      </c>
      <c r="X93" t="s">
        <v>38</v>
      </c>
      <c r="Y93" t="s">
        <v>38</v>
      </c>
      <c r="Z93" t="s">
        <v>38</v>
      </c>
      <c r="AA93" t="s">
        <v>38</v>
      </c>
      <c r="AB93" t="s">
        <v>2233</v>
      </c>
      <c r="AC93" t="s">
        <v>2190</v>
      </c>
      <c r="AD93" t="s">
        <v>2191</v>
      </c>
      <c r="AE93" t="s">
        <v>2233</v>
      </c>
      <c r="AF93" t="s">
        <v>2190</v>
      </c>
      <c r="AG93" t="s">
        <v>2191</v>
      </c>
      <c r="AH93" t="str">
        <f>VLOOKUP(AJ93,Decimal_ID_to_Event_ID_mapping!A:B,2,FALSE)</f>
        <v>wYxtPa4</v>
      </c>
      <c r="AI93" s="14" t="str">
        <f>_xlfn.TEXTBEFORE(Table1[[#This Row],[Event_ID_decimal]],".",1,,,)</f>
        <v>15</v>
      </c>
      <c r="AJ93" s="14">
        <v>15</v>
      </c>
    </row>
    <row r="94" spans="1:36" x14ac:dyDescent="0.2">
      <c r="A94" t="s">
        <v>250</v>
      </c>
      <c r="B94" t="s">
        <v>34</v>
      </c>
      <c r="C94" t="s">
        <v>143</v>
      </c>
      <c r="D94" t="s">
        <v>251</v>
      </c>
      <c r="E94" t="s">
        <v>40</v>
      </c>
      <c r="F94" t="s">
        <v>38</v>
      </c>
      <c r="G94" t="s">
        <v>38</v>
      </c>
      <c r="H94" t="s">
        <v>38</v>
      </c>
      <c r="I94" t="s">
        <v>38</v>
      </c>
      <c r="J94" t="s">
        <v>38</v>
      </c>
      <c r="K94" t="s">
        <v>38</v>
      </c>
      <c r="L94" t="s">
        <v>38</v>
      </c>
      <c r="M94" t="s">
        <v>38</v>
      </c>
      <c r="N94" t="s">
        <v>38</v>
      </c>
      <c r="O94" t="s">
        <v>123</v>
      </c>
      <c r="P94" t="s">
        <v>2246</v>
      </c>
      <c r="Q94" t="s">
        <v>2246</v>
      </c>
      <c r="R94" t="s">
        <v>38</v>
      </c>
      <c r="S94" t="s">
        <v>42</v>
      </c>
      <c r="T94" t="s">
        <v>38</v>
      </c>
      <c r="U94" t="s">
        <v>38</v>
      </c>
      <c r="V94" t="s">
        <v>38</v>
      </c>
      <c r="W94" t="s">
        <v>38</v>
      </c>
      <c r="X94" t="s">
        <v>38</v>
      </c>
      <c r="Y94" t="s">
        <v>38</v>
      </c>
      <c r="Z94" t="s">
        <v>38</v>
      </c>
      <c r="AA94" t="s">
        <v>38</v>
      </c>
      <c r="AB94" t="s">
        <v>2189</v>
      </c>
      <c r="AC94" t="s">
        <v>2201</v>
      </c>
      <c r="AD94" t="s">
        <v>2157</v>
      </c>
      <c r="AE94" t="s">
        <v>2189</v>
      </c>
      <c r="AF94" t="s">
        <v>2201</v>
      </c>
      <c r="AG94" t="s">
        <v>2247</v>
      </c>
      <c r="AH94" t="str">
        <f>VLOOKUP(AJ94,Decimal_ID_to_Event_ID_mapping!A:B,2,FALSE)</f>
        <v>7zQNAUW</v>
      </c>
      <c r="AI94" s="14" t="str">
        <f>_xlfn.TEXTBEFORE(Table1[[#This Row],[Event_ID_decimal]],".",1,,,)</f>
        <v>16</v>
      </c>
      <c r="AJ94" s="14">
        <v>16</v>
      </c>
    </row>
    <row r="95" spans="1:36" x14ac:dyDescent="0.2">
      <c r="A95" t="s">
        <v>252</v>
      </c>
      <c r="B95" t="s">
        <v>34</v>
      </c>
      <c r="C95" t="s">
        <v>138</v>
      </c>
      <c r="D95" t="s">
        <v>251</v>
      </c>
      <c r="E95" t="s">
        <v>40</v>
      </c>
      <c r="F95" t="s">
        <v>38</v>
      </c>
      <c r="G95" t="s">
        <v>38</v>
      </c>
      <c r="H95" t="s">
        <v>38</v>
      </c>
      <c r="I95" t="s">
        <v>38</v>
      </c>
      <c r="J95" t="s">
        <v>38</v>
      </c>
      <c r="K95" t="s">
        <v>38</v>
      </c>
      <c r="L95" t="s">
        <v>38</v>
      </c>
      <c r="M95" t="s">
        <v>38</v>
      </c>
      <c r="N95" t="s">
        <v>38</v>
      </c>
      <c r="O95" t="s">
        <v>123</v>
      </c>
      <c r="P95" t="s">
        <v>2248</v>
      </c>
      <c r="Q95" t="s">
        <v>2248</v>
      </c>
      <c r="R95" t="s">
        <v>128</v>
      </c>
      <c r="S95" t="s">
        <v>42</v>
      </c>
      <c r="T95" t="s">
        <v>38</v>
      </c>
      <c r="U95" t="s">
        <v>2249</v>
      </c>
      <c r="V95" t="s">
        <v>2249</v>
      </c>
      <c r="W95" t="s">
        <v>128</v>
      </c>
      <c r="X95" t="s">
        <v>42</v>
      </c>
      <c r="Y95" t="s">
        <v>38</v>
      </c>
      <c r="Z95" t="s">
        <v>38</v>
      </c>
      <c r="AA95" t="s">
        <v>38</v>
      </c>
      <c r="AB95" t="s">
        <v>2189</v>
      </c>
      <c r="AC95" t="s">
        <v>2201</v>
      </c>
      <c r="AD95" t="s">
        <v>2157</v>
      </c>
      <c r="AE95" t="s">
        <v>2189</v>
      </c>
      <c r="AF95" t="s">
        <v>2201</v>
      </c>
      <c r="AG95" t="s">
        <v>2247</v>
      </c>
      <c r="AH95" t="str">
        <f>VLOOKUP(AJ95,Decimal_ID_to_Event_ID_mapping!A:B,2,FALSE)</f>
        <v>7zQNAUW</v>
      </c>
      <c r="AI95" s="14" t="str">
        <f>_xlfn.TEXTBEFORE(Table1[[#This Row],[Event_ID_decimal]],".",1,,,)</f>
        <v>16</v>
      </c>
      <c r="AJ95" s="14">
        <v>16</v>
      </c>
    </row>
    <row r="96" spans="1:36" x14ac:dyDescent="0.2">
      <c r="A96" t="s">
        <v>253</v>
      </c>
      <c r="B96" t="s">
        <v>116</v>
      </c>
      <c r="C96" t="s">
        <v>254</v>
      </c>
      <c r="D96" t="s">
        <v>255</v>
      </c>
      <c r="E96" t="s">
        <v>256</v>
      </c>
      <c r="F96" t="s">
        <v>38</v>
      </c>
      <c r="G96" t="s">
        <v>38</v>
      </c>
      <c r="H96" t="s">
        <v>38</v>
      </c>
      <c r="I96" t="s">
        <v>38</v>
      </c>
      <c r="J96" t="s">
        <v>38</v>
      </c>
      <c r="K96" t="s">
        <v>38</v>
      </c>
      <c r="L96" t="s">
        <v>38</v>
      </c>
      <c r="M96" t="s">
        <v>38</v>
      </c>
      <c r="N96" t="s">
        <v>38</v>
      </c>
      <c r="O96" t="s">
        <v>123</v>
      </c>
      <c r="P96" t="s">
        <v>2250</v>
      </c>
      <c r="Q96" t="s">
        <v>2250</v>
      </c>
      <c r="R96" t="s">
        <v>38</v>
      </c>
      <c r="S96" t="s">
        <v>42</v>
      </c>
      <c r="T96" t="s">
        <v>38</v>
      </c>
      <c r="U96" t="s">
        <v>38</v>
      </c>
      <c r="V96" t="s">
        <v>38</v>
      </c>
      <c r="W96" t="s">
        <v>38</v>
      </c>
      <c r="X96" t="s">
        <v>38</v>
      </c>
      <c r="Y96" t="s">
        <v>38</v>
      </c>
      <c r="Z96" t="s">
        <v>38</v>
      </c>
      <c r="AA96" t="s">
        <v>38</v>
      </c>
      <c r="AB96" t="s">
        <v>2251</v>
      </c>
      <c r="AC96" t="s">
        <v>2183</v>
      </c>
      <c r="AD96" t="s">
        <v>2191</v>
      </c>
      <c r="AE96" t="s">
        <v>2251</v>
      </c>
      <c r="AF96" t="s">
        <v>2183</v>
      </c>
      <c r="AG96" t="s">
        <v>2157</v>
      </c>
      <c r="AH96" t="str">
        <f>VLOOKUP(AJ96,Decimal_ID_to_Event_ID_mapping!A:B,2,FALSE)</f>
        <v>fXQWuwu</v>
      </c>
      <c r="AI96" s="14" t="str">
        <f>_xlfn.TEXTBEFORE(Table1[[#This Row],[Event_ID_decimal]],".",1,,,)</f>
        <v>17</v>
      </c>
      <c r="AJ96" s="14">
        <v>17</v>
      </c>
    </row>
    <row r="97" spans="1:36" x14ac:dyDescent="0.2">
      <c r="A97" t="s">
        <v>257</v>
      </c>
      <c r="B97" t="s">
        <v>116</v>
      </c>
      <c r="C97" t="s">
        <v>258</v>
      </c>
      <c r="D97" t="s">
        <v>255</v>
      </c>
      <c r="E97" t="s">
        <v>256</v>
      </c>
      <c r="F97" t="s">
        <v>38</v>
      </c>
      <c r="G97" t="s">
        <v>38</v>
      </c>
      <c r="H97" t="s">
        <v>38</v>
      </c>
      <c r="I97" t="s">
        <v>38</v>
      </c>
      <c r="J97" t="s">
        <v>38</v>
      </c>
      <c r="K97" t="s">
        <v>38</v>
      </c>
      <c r="L97" t="s">
        <v>38</v>
      </c>
      <c r="M97" t="s">
        <v>38</v>
      </c>
      <c r="N97" t="s">
        <v>38</v>
      </c>
      <c r="O97" t="s">
        <v>123</v>
      </c>
      <c r="P97" t="s">
        <v>2252</v>
      </c>
      <c r="Q97" t="s">
        <v>2252</v>
      </c>
      <c r="R97" t="s">
        <v>38</v>
      </c>
      <c r="S97" t="s">
        <v>42</v>
      </c>
      <c r="T97" t="s">
        <v>38</v>
      </c>
      <c r="U97" t="s">
        <v>38</v>
      </c>
      <c r="V97" t="s">
        <v>38</v>
      </c>
      <c r="W97" t="s">
        <v>38</v>
      </c>
      <c r="X97" t="s">
        <v>38</v>
      </c>
      <c r="Y97" t="s">
        <v>38</v>
      </c>
      <c r="Z97" t="s">
        <v>38</v>
      </c>
      <c r="AA97" t="s">
        <v>38</v>
      </c>
      <c r="AB97" t="s">
        <v>2251</v>
      </c>
      <c r="AC97" t="s">
        <v>2183</v>
      </c>
      <c r="AD97" t="s">
        <v>2191</v>
      </c>
      <c r="AE97" t="s">
        <v>2251</v>
      </c>
      <c r="AF97" t="s">
        <v>2183</v>
      </c>
      <c r="AG97" t="s">
        <v>2157</v>
      </c>
      <c r="AH97" t="str">
        <f>VLOOKUP(AJ97,Decimal_ID_to_Event_ID_mapping!A:B,2,FALSE)</f>
        <v>fXQWuwu</v>
      </c>
      <c r="AI97" s="14" t="str">
        <f>_xlfn.TEXTBEFORE(Table1[[#This Row],[Event_ID_decimal]],".",1,,,)</f>
        <v>17</v>
      </c>
      <c r="AJ97" s="14">
        <v>17</v>
      </c>
    </row>
    <row r="98" spans="1:36" x14ac:dyDescent="0.2">
      <c r="A98" t="s">
        <v>259</v>
      </c>
      <c r="B98" t="s">
        <v>116</v>
      </c>
      <c r="C98" t="s">
        <v>260</v>
      </c>
      <c r="D98" t="s">
        <v>255</v>
      </c>
      <c r="E98" t="s">
        <v>256</v>
      </c>
      <c r="F98" t="s">
        <v>38</v>
      </c>
      <c r="G98" t="s">
        <v>38</v>
      </c>
      <c r="H98" t="s">
        <v>2222</v>
      </c>
      <c r="I98" t="s">
        <v>2222</v>
      </c>
      <c r="J98" t="s">
        <v>38</v>
      </c>
      <c r="K98" t="s">
        <v>38</v>
      </c>
      <c r="L98" t="s">
        <v>38</v>
      </c>
      <c r="M98" t="s">
        <v>38</v>
      </c>
      <c r="N98" t="s">
        <v>38</v>
      </c>
      <c r="O98" t="s">
        <v>123</v>
      </c>
      <c r="P98" t="s">
        <v>2214</v>
      </c>
      <c r="Q98" t="s">
        <v>2202</v>
      </c>
      <c r="R98" t="s">
        <v>38</v>
      </c>
      <c r="S98" t="s">
        <v>42</v>
      </c>
      <c r="T98" t="s">
        <v>38</v>
      </c>
      <c r="U98" t="s">
        <v>38</v>
      </c>
      <c r="V98" t="s">
        <v>38</v>
      </c>
      <c r="W98" t="s">
        <v>38</v>
      </c>
      <c r="X98" t="s">
        <v>38</v>
      </c>
      <c r="Y98" t="s">
        <v>38</v>
      </c>
      <c r="Z98" t="s">
        <v>38</v>
      </c>
      <c r="AA98" t="s">
        <v>38</v>
      </c>
      <c r="AB98" t="s">
        <v>2251</v>
      </c>
      <c r="AC98" t="s">
        <v>2183</v>
      </c>
      <c r="AD98" t="s">
        <v>2191</v>
      </c>
      <c r="AE98" t="s">
        <v>2251</v>
      </c>
      <c r="AF98" t="s">
        <v>2183</v>
      </c>
      <c r="AG98" t="s">
        <v>2157</v>
      </c>
      <c r="AH98" t="str">
        <f>VLOOKUP(AJ98,Decimal_ID_to_Event_ID_mapping!A:B,2,FALSE)</f>
        <v>fXQWuwu</v>
      </c>
      <c r="AI98" s="14" t="str">
        <f>_xlfn.TEXTBEFORE(Table1[[#This Row],[Event_ID_decimal]],".",1,,,)</f>
        <v>17</v>
      </c>
      <c r="AJ98" s="14">
        <v>17</v>
      </c>
    </row>
    <row r="99" spans="1:36" x14ac:dyDescent="0.2">
      <c r="A99" t="s">
        <v>261</v>
      </c>
      <c r="B99" t="s">
        <v>34</v>
      </c>
      <c r="C99" t="s">
        <v>179</v>
      </c>
      <c r="D99" t="s">
        <v>262</v>
      </c>
      <c r="E99" t="s">
        <v>141</v>
      </c>
      <c r="F99" t="s">
        <v>38</v>
      </c>
      <c r="G99" t="s">
        <v>38</v>
      </c>
      <c r="H99" t="s">
        <v>38</v>
      </c>
      <c r="I99" t="s">
        <v>38</v>
      </c>
      <c r="J99" t="s">
        <v>38</v>
      </c>
      <c r="K99" t="s">
        <v>38</v>
      </c>
      <c r="L99" t="s">
        <v>38</v>
      </c>
      <c r="M99" t="s">
        <v>38</v>
      </c>
      <c r="N99" t="s">
        <v>38</v>
      </c>
      <c r="O99" t="s">
        <v>123</v>
      </c>
      <c r="P99" t="s">
        <v>2198</v>
      </c>
      <c r="Q99" t="s">
        <v>2253</v>
      </c>
      <c r="R99" t="s">
        <v>263</v>
      </c>
      <c r="S99" t="s">
        <v>42</v>
      </c>
      <c r="T99" t="s">
        <v>38</v>
      </c>
      <c r="U99" t="s">
        <v>2214</v>
      </c>
      <c r="V99" t="s">
        <v>2254</v>
      </c>
      <c r="W99" t="s">
        <v>263</v>
      </c>
      <c r="X99" t="s">
        <v>42</v>
      </c>
      <c r="Y99" t="s">
        <v>38</v>
      </c>
      <c r="Z99" t="s">
        <v>2255</v>
      </c>
      <c r="AA99" t="s">
        <v>2255</v>
      </c>
      <c r="AB99" t="s">
        <v>2189</v>
      </c>
      <c r="AC99" t="s">
        <v>2149</v>
      </c>
      <c r="AD99" t="s">
        <v>2157</v>
      </c>
      <c r="AE99" t="s">
        <v>2189</v>
      </c>
      <c r="AF99" t="s">
        <v>2149</v>
      </c>
      <c r="AG99" t="s">
        <v>2169</v>
      </c>
      <c r="AH99" t="str">
        <f>VLOOKUP(AJ99,Decimal_ID_to_Event_ID_mapping!A:B,2,FALSE)</f>
        <v>Db8B2c4</v>
      </c>
      <c r="AI99" s="14" t="str">
        <f>_xlfn.TEXTBEFORE(Table1[[#This Row],[Event_ID_decimal]],".",1,,,)</f>
        <v>18</v>
      </c>
      <c r="AJ99" s="14">
        <v>18</v>
      </c>
    </row>
    <row r="100" spans="1:36" x14ac:dyDescent="0.2">
      <c r="A100" t="s">
        <v>264</v>
      </c>
      <c r="B100" t="s">
        <v>34</v>
      </c>
      <c r="C100" t="s">
        <v>135</v>
      </c>
      <c r="D100" t="s">
        <v>262</v>
      </c>
      <c r="E100" t="s">
        <v>141</v>
      </c>
      <c r="F100" t="s">
        <v>38</v>
      </c>
      <c r="G100" t="s">
        <v>38</v>
      </c>
      <c r="H100" t="s">
        <v>38</v>
      </c>
      <c r="I100" t="s">
        <v>38</v>
      </c>
      <c r="J100" t="s">
        <v>38</v>
      </c>
      <c r="K100" t="s">
        <v>38</v>
      </c>
      <c r="L100" t="s">
        <v>38</v>
      </c>
      <c r="M100" t="s">
        <v>38</v>
      </c>
      <c r="N100" t="s">
        <v>38</v>
      </c>
      <c r="O100" t="s">
        <v>123</v>
      </c>
      <c r="P100" t="s">
        <v>38</v>
      </c>
      <c r="Q100" t="s">
        <v>38</v>
      </c>
      <c r="R100" t="s">
        <v>263</v>
      </c>
      <c r="S100" t="s">
        <v>38</v>
      </c>
      <c r="T100" t="s">
        <v>38</v>
      </c>
      <c r="U100" t="s">
        <v>2177</v>
      </c>
      <c r="V100" t="s">
        <v>2177</v>
      </c>
      <c r="W100" t="s">
        <v>263</v>
      </c>
      <c r="X100" t="s">
        <v>42</v>
      </c>
      <c r="Y100" t="s">
        <v>38</v>
      </c>
      <c r="Z100" t="s">
        <v>2256</v>
      </c>
      <c r="AA100" t="s">
        <v>2256</v>
      </c>
      <c r="AB100" t="s">
        <v>2189</v>
      </c>
      <c r="AC100" t="s">
        <v>2149</v>
      </c>
      <c r="AD100" t="s">
        <v>2157</v>
      </c>
      <c r="AE100" t="s">
        <v>2189</v>
      </c>
      <c r="AF100" t="s">
        <v>2149</v>
      </c>
      <c r="AG100" t="s">
        <v>2169</v>
      </c>
      <c r="AH100" t="str">
        <f>VLOOKUP(AJ100,Decimal_ID_to_Event_ID_mapping!A:B,2,FALSE)</f>
        <v>Db8B2c4</v>
      </c>
      <c r="AI100" s="14" t="str">
        <f>_xlfn.TEXTBEFORE(Table1[[#This Row],[Event_ID_decimal]],".",1,,,)</f>
        <v>18</v>
      </c>
      <c r="AJ100" s="14">
        <v>18</v>
      </c>
    </row>
    <row r="101" spans="1:36" x14ac:dyDescent="0.2">
      <c r="A101" t="s">
        <v>265</v>
      </c>
      <c r="B101" t="s">
        <v>34</v>
      </c>
      <c r="C101" t="s">
        <v>179</v>
      </c>
      <c r="D101" t="s">
        <v>262</v>
      </c>
      <c r="E101" t="s">
        <v>266</v>
      </c>
      <c r="F101" t="s">
        <v>38</v>
      </c>
      <c r="G101" t="s">
        <v>38</v>
      </c>
      <c r="H101" t="s">
        <v>38</v>
      </c>
      <c r="I101" t="s">
        <v>38</v>
      </c>
      <c r="J101" t="s">
        <v>38</v>
      </c>
      <c r="K101" t="s">
        <v>38</v>
      </c>
      <c r="L101" t="s">
        <v>38</v>
      </c>
      <c r="M101" t="s">
        <v>38</v>
      </c>
      <c r="N101" t="s">
        <v>38</v>
      </c>
      <c r="O101" t="s">
        <v>123</v>
      </c>
      <c r="P101" t="s">
        <v>38</v>
      </c>
      <c r="Q101" t="s">
        <v>38</v>
      </c>
      <c r="R101" t="s">
        <v>38</v>
      </c>
      <c r="S101" t="s">
        <v>38</v>
      </c>
      <c r="T101" t="s">
        <v>38</v>
      </c>
      <c r="U101" t="s">
        <v>38</v>
      </c>
      <c r="V101" t="s">
        <v>38</v>
      </c>
      <c r="W101" t="s">
        <v>38</v>
      </c>
      <c r="X101" t="s">
        <v>38</v>
      </c>
      <c r="Y101" t="s">
        <v>38</v>
      </c>
      <c r="Z101" t="s">
        <v>2257</v>
      </c>
      <c r="AA101" t="s">
        <v>2257</v>
      </c>
      <c r="AB101" t="s">
        <v>2215</v>
      </c>
      <c r="AC101" t="s">
        <v>2157</v>
      </c>
      <c r="AD101" t="s">
        <v>2191</v>
      </c>
      <c r="AE101" t="s">
        <v>2215</v>
      </c>
      <c r="AF101" t="s">
        <v>2157</v>
      </c>
      <c r="AG101" t="s">
        <v>2169</v>
      </c>
      <c r="AH101" t="str">
        <f>VLOOKUP(AJ101,Decimal_ID_to_Event_ID_mapping!A:B,2,FALSE)</f>
        <v>Db8B2c4</v>
      </c>
      <c r="AI101" s="14" t="str">
        <f>_xlfn.TEXTBEFORE(Table1[[#This Row],[Event_ID_decimal]],".",1,,,)</f>
        <v>18</v>
      </c>
      <c r="AJ101" s="14">
        <v>18</v>
      </c>
    </row>
    <row r="102" spans="1:36" x14ac:dyDescent="0.2">
      <c r="A102" t="s">
        <v>267</v>
      </c>
      <c r="B102" t="s">
        <v>34</v>
      </c>
      <c r="C102" t="s">
        <v>179</v>
      </c>
      <c r="D102" t="s">
        <v>262</v>
      </c>
      <c r="E102" t="s">
        <v>266</v>
      </c>
      <c r="F102" t="s">
        <v>38</v>
      </c>
      <c r="G102" t="s">
        <v>38</v>
      </c>
      <c r="H102" t="s">
        <v>38</v>
      </c>
      <c r="I102" t="s">
        <v>38</v>
      </c>
      <c r="J102" t="s">
        <v>38</v>
      </c>
      <c r="K102" t="s">
        <v>38</v>
      </c>
      <c r="L102" t="s">
        <v>38</v>
      </c>
      <c r="M102" t="s">
        <v>38</v>
      </c>
      <c r="N102" t="s">
        <v>38</v>
      </c>
      <c r="O102" t="s">
        <v>123</v>
      </c>
      <c r="P102" t="s">
        <v>38</v>
      </c>
      <c r="Q102" t="s">
        <v>38</v>
      </c>
      <c r="R102" t="s">
        <v>38</v>
      </c>
      <c r="S102" t="s">
        <v>38</v>
      </c>
      <c r="T102" t="s">
        <v>38</v>
      </c>
      <c r="U102" t="s">
        <v>38</v>
      </c>
      <c r="V102" t="s">
        <v>38</v>
      </c>
      <c r="W102" t="s">
        <v>38</v>
      </c>
      <c r="X102" t="s">
        <v>38</v>
      </c>
      <c r="Y102" t="s">
        <v>38</v>
      </c>
      <c r="Z102" t="s">
        <v>2257</v>
      </c>
      <c r="AA102" t="s">
        <v>2257</v>
      </c>
      <c r="AB102" t="s">
        <v>2215</v>
      </c>
      <c r="AC102" t="s">
        <v>2157</v>
      </c>
      <c r="AD102" t="s">
        <v>2191</v>
      </c>
      <c r="AE102" t="s">
        <v>2215</v>
      </c>
      <c r="AF102" t="s">
        <v>2157</v>
      </c>
      <c r="AG102" t="s">
        <v>2169</v>
      </c>
      <c r="AH102" t="str">
        <f>VLOOKUP(AJ102,Decimal_ID_to_Event_ID_mapping!A:B,2,FALSE)</f>
        <v>Db8B2c4</v>
      </c>
      <c r="AI102" s="14" t="str">
        <f>_xlfn.TEXTBEFORE(Table1[[#This Row],[Event_ID_decimal]],".",1,,,)</f>
        <v>18</v>
      </c>
      <c r="AJ102" s="14">
        <v>18</v>
      </c>
    </row>
    <row r="103" spans="1:36" x14ac:dyDescent="0.2">
      <c r="A103" t="s">
        <v>268</v>
      </c>
      <c r="B103" t="s">
        <v>34</v>
      </c>
      <c r="C103" t="s">
        <v>135</v>
      </c>
      <c r="D103" t="s">
        <v>269</v>
      </c>
      <c r="E103" t="s">
        <v>270</v>
      </c>
      <c r="F103" t="s">
        <v>38</v>
      </c>
      <c r="G103" t="s">
        <v>38</v>
      </c>
      <c r="H103" t="s">
        <v>38</v>
      </c>
      <c r="I103" t="s">
        <v>38</v>
      </c>
      <c r="J103" t="s">
        <v>38</v>
      </c>
      <c r="K103" t="s">
        <v>38</v>
      </c>
      <c r="L103" t="s">
        <v>38</v>
      </c>
      <c r="M103" t="s">
        <v>38</v>
      </c>
      <c r="N103" t="s">
        <v>38</v>
      </c>
      <c r="O103" t="s">
        <v>123</v>
      </c>
      <c r="P103" t="s">
        <v>2258</v>
      </c>
      <c r="Q103" t="s">
        <v>2258</v>
      </c>
      <c r="R103" t="s">
        <v>38</v>
      </c>
      <c r="S103" t="s">
        <v>42</v>
      </c>
      <c r="T103" t="s">
        <v>38</v>
      </c>
      <c r="U103" t="s">
        <v>38</v>
      </c>
      <c r="V103" t="s">
        <v>38</v>
      </c>
      <c r="W103" t="s">
        <v>38</v>
      </c>
      <c r="X103" t="s">
        <v>38</v>
      </c>
      <c r="Y103" t="s">
        <v>38</v>
      </c>
      <c r="Z103" t="s">
        <v>38</v>
      </c>
      <c r="AA103" t="s">
        <v>38</v>
      </c>
      <c r="AB103" t="s">
        <v>2189</v>
      </c>
      <c r="AC103" t="s">
        <v>2149</v>
      </c>
      <c r="AD103" t="s">
        <v>2157</v>
      </c>
      <c r="AE103" t="s">
        <v>2189</v>
      </c>
      <c r="AF103" t="s">
        <v>2149</v>
      </c>
      <c r="AG103" t="s">
        <v>2169</v>
      </c>
      <c r="AH103" t="str">
        <f>VLOOKUP(AJ103,Decimal_ID_to_Event_ID_mapping!A:B,2,FALSE)</f>
        <v>oeTV7FF</v>
      </c>
      <c r="AI103" s="14" t="str">
        <f>_xlfn.TEXTBEFORE(Table1[[#This Row],[Event_ID_decimal]],".",1,,,)</f>
        <v>19</v>
      </c>
      <c r="AJ103" s="14">
        <v>19</v>
      </c>
    </row>
    <row r="104" spans="1:36" x14ac:dyDescent="0.2">
      <c r="A104" t="s">
        <v>271</v>
      </c>
      <c r="B104" t="s">
        <v>34</v>
      </c>
      <c r="C104" t="s">
        <v>272</v>
      </c>
      <c r="D104" t="s">
        <v>273</v>
      </c>
      <c r="E104" t="s">
        <v>274</v>
      </c>
      <c r="F104" t="s">
        <v>38</v>
      </c>
      <c r="G104" t="s">
        <v>38</v>
      </c>
      <c r="H104" t="s">
        <v>2154</v>
      </c>
      <c r="I104" t="s">
        <v>2154</v>
      </c>
      <c r="J104" t="s">
        <v>38</v>
      </c>
      <c r="K104" t="s">
        <v>38</v>
      </c>
      <c r="L104" t="s">
        <v>38</v>
      </c>
      <c r="M104" t="s">
        <v>38</v>
      </c>
      <c r="N104" t="s">
        <v>38</v>
      </c>
      <c r="O104" t="s">
        <v>123</v>
      </c>
      <c r="P104" t="s">
        <v>38</v>
      </c>
      <c r="Q104" t="s">
        <v>38</v>
      </c>
      <c r="R104" t="s">
        <v>38</v>
      </c>
      <c r="S104" t="s">
        <v>38</v>
      </c>
      <c r="T104" t="s">
        <v>38</v>
      </c>
      <c r="U104" t="s">
        <v>38</v>
      </c>
      <c r="V104" t="s">
        <v>38</v>
      </c>
      <c r="W104" t="s">
        <v>38</v>
      </c>
      <c r="X104" t="s">
        <v>38</v>
      </c>
      <c r="Y104" t="s">
        <v>38</v>
      </c>
      <c r="Z104" t="s">
        <v>38</v>
      </c>
      <c r="AA104" t="s">
        <v>38</v>
      </c>
      <c r="AB104" t="s">
        <v>2251</v>
      </c>
      <c r="AC104" t="s">
        <v>2190</v>
      </c>
      <c r="AD104" t="s">
        <v>2157</v>
      </c>
      <c r="AE104" t="s">
        <v>2251</v>
      </c>
      <c r="AF104" t="s">
        <v>2190</v>
      </c>
      <c r="AG104" t="s">
        <v>2169</v>
      </c>
      <c r="AH104" t="str">
        <f>VLOOKUP(AJ104,Decimal_ID_to_Event_ID_mapping!A:B,2,FALSE)</f>
        <v>ebjyztf</v>
      </c>
      <c r="AI104" s="14" t="str">
        <f>_xlfn.TEXTBEFORE(Table1[[#This Row],[Event_ID_decimal]],".",1,,,)</f>
        <v>20</v>
      </c>
      <c r="AJ104" s="14">
        <v>20</v>
      </c>
    </row>
    <row r="105" spans="1:36" x14ac:dyDescent="0.2">
      <c r="A105" t="s">
        <v>275</v>
      </c>
      <c r="B105" t="s">
        <v>34</v>
      </c>
      <c r="C105" t="s">
        <v>276</v>
      </c>
      <c r="D105" t="s">
        <v>277</v>
      </c>
      <c r="E105" t="s">
        <v>141</v>
      </c>
      <c r="F105" t="s">
        <v>38</v>
      </c>
      <c r="G105" t="s">
        <v>38</v>
      </c>
      <c r="H105" t="s">
        <v>38</v>
      </c>
      <c r="I105" t="s">
        <v>38</v>
      </c>
      <c r="J105" t="s">
        <v>38</v>
      </c>
      <c r="K105" t="s">
        <v>38</v>
      </c>
      <c r="L105" t="s">
        <v>38</v>
      </c>
      <c r="M105" t="s">
        <v>38</v>
      </c>
      <c r="N105" t="s">
        <v>38</v>
      </c>
      <c r="O105" t="s">
        <v>123</v>
      </c>
      <c r="P105" t="s">
        <v>2259</v>
      </c>
      <c r="Q105" t="s">
        <v>2259</v>
      </c>
      <c r="R105" t="s">
        <v>38</v>
      </c>
      <c r="S105" t="s">
        <v>42</v>
      </c>
      <c r="T105" t="s">
        <v>38</v>
      </c>
      <c r="U105" t="s">
        <v>38</v>
      </c>
      <c r="V105" t="s">
        <v>38</v>
      </c>
      <c r="W105" t="s">
        <v>38</v>
      </c>
      <c r="X105" t="s">
        <v>38</v>
      </c>
      <c r="Y105" t="s">
        <v>38</v>
      </c>
      <c r="Z105" t="s">
        <v>38</v>
      </c>
      <c r="AA105" t="s">
        <v>38</v>
      </c>
      <c r="AB105" t="s">
        <v>2251</v>
      </c>
      <c r="AC105" t="s">
        <v>2149</v>
      </c>
      <c r="AD105" t="s">
        <v>2209</v>
      </c>
      <c r="AE105" t="s">
        <v>2251</v>
      </c>
      <c r="AF105" t="s">
        <v>2149</v>
      </c>
      <c r="AG105" t="s">
        <v>2201</v>
      </c>
      <c r="AH105">
        <f>VLOOKUP(AJ105,Decimal_ID_to_Event_ID_mapping!A:B,2,FALSE)</f>
        <v>0</v>
      </c>
      <c r="AI105" s="14" t="str">
        <f>_xlfn.TEXTBEFORE(Table1[[#This Row],[Event_ID_decimal]],".",1,,,)</f>
        <v>21</v>
      </c>
      <c r="AJ105" s="14">
        <v>21</v>
      </c>
    </row>
    <row r="106" spans="1:36" x14ac:dyDescent="0.2">
      <c r="A106" t="s">
        <v>278</v>
      </c>
      <c r="B106" t="s">
        <v>34</v>
      </c>
      <c r="C106" t="s">
        <v>276</v>
      </c>
      <c r="D106" t="s">
        <v>279</v>
      </c>
      <c r="E106" t="s">
        <v>141</v>
      </c>
      <c r="F106" t="s">
        <v>38</v>
      </c>
      <c r="G106" t="s">
        <v>38</v>
      </c>
      <c r="H106" t="s">
        <v>38</v>
      </c>
      <c r="I106" t="s">
        <v>38</v>
      </c>
      <c r="J106" t="s">
        <v>38</v>
      </c>
      <c r="K106" t="s">
        <v>38</v>
      </c>
      <c r="L106" t="s">
        <v>38</v>
      </c>
      <c r="M106" t="s">
        <v>38</v>
      </c>
      <c r="N106" t="s">
        <v>38</v>
      </c>
      <c r="O106" t="s">
        <v>123</v>
      </c>
      <c r="P106" t="s">
        <v>2260</v>
      </c>
      <c r="Q106" t="s">
        <v>2260</v>
      </c>
      <c r="R106" t="s">
        <v>38</v>
      </c>
      <c r="S106" t="s">
        <v>42</v>
      </c>
      <c r="T106" t="s">
        <v>38</v>
      </c>
      <c r="U106" t="s">
        <v>38</v>
      </c>
      <c r="V106" t="s">
        <v>38</v>
      </c>
      <c r="W106" t="s">
        <v>38</v>
      </c>
      <c r="X106" t="s">
        <v>38</v>
      </c>
      <c r="Y106" t="s">
        <v>38</v>
      </c>
      <c r="Z106" t="s">
        <v>38</v>
      </c>
      <c r="AA106" t="s">
        <v>38</v>
      </c>
      <c r="AB106" t="s">
        <v>2251</v>
      </c>
      <c r="AC106" t="s">
        <v>2149</v>
      </c>
      <c r="AD106" t="s">
        <v>2209</v>
      </c>
      <c r="AE106" t="s">
        <v>2251</v>
      </c>
      <c r="AF106" t="s">
        <v>2149</v>
      </c>
      <c r="AG106" t="s">
        <v>2156</v>
      </c>
      <c r="AH106">
        <f>VLOOKUP(AJ106,Decimal_ID_to_Event_ID_mapping!A:B,2,FALSE)</f>
        <v>0</v>
      </c>
      <c r="AI106" s="14" t="str">
        <f>_xlfn.TEXTBEFORE(Table1[[#This Row],[Event_ID_decimal]],".",1,,,)</f>
        <v>22</v>
      </c>
      <c r="AJ106" s="14">
        <v>22</v>
      </c>
    </row>
    <row r="107" spans="1:36" x14ac:dyDescent="0.2">
      <c r="A107" t="s">
        <v>280</v>
      </c>
      <c r="B107" t="s">
        <v>34</v>
      </c>
      <c r="C107" t="s">
        <v>281</v>
      </c>
      <c r="D107" t="s">
        <v>279</v>
      </c>
      <c r="E107" t="s">
        <v>141</v>
      </c>
      <c r="F107" t="s">
        <v>38</v>
      </c>
      <c r="G107" t="s">
        <v>38</v>
      </c>
      <c r="H107" t="s">
        <v>38</v>
      </c>
      <c r="I107" t="s">
        <v>38</v>
      </c>
      <c r="J107" t="s">
        <v>38</v>
      </c>
      <c r="K107" t="s">
        <v>38</v>
      </c>
      <c r="L107" t="s">
        <v>38</v>
      </c>
      <c r="M107" t="s">
        <v>38</v>
      </c>
      <c r="N107" t="s">
        <v>38</v>
      </c>
      <c r="O107" t="s">
        <v>123</v>
      </c>
      <c r="P107" t="s">
        <v>2261</v>
      </c>
      <c r="Q107" t="s">
        <v>2261</v>
      </c>
      <c r="R107" t="s">
        <v>38</v>
      </c>
      <c r="S107" t="s">
        <v>42</v>
      </c>
      <c r="T107" t="s">
        <v>38</v>
      </c>
      <c r="U107" t="s">
        <v>38</v>
      </c>
      <c r="V107" t="s">
        <v>38</v>
      </c>
      <c r="W107" t="s">
        <v>38</v>
      </c>
      <c r="X107" t="s">
        <v>38</v>
      </c>
      <c r="Y107" t="s">
        <v>38</v>
      </c>
      <c r="Z107" t="s">
        <v>38</v>
      </c>
      <c r="AA107" t="s">
        <v>38</v>
      </c>
      <c r="AB107" t="s">
        <v>2251</v>
      </c>
      <c r="AC107" t="s">
        <v>2149</v>
      </c>
      <c r="AD107" t="s">
        <v>2209</v>
      </c>
      <c r="AE107" t="s">
        <v>2251</v>
      </c>
      <c r="AF107" t="s">
        <v>2149</v>
      </c>
      <c r="AG107" t="s">
        <v>2156</v>
      </c>
      <c r="AH107">
        <f>VLOOKUP(AJ107,Decimal_ID_to_Event_ID_mapping!A:B,2,FALSE)</f>
        <v>0</v>
      </c>
      <c r="AI107" s="14" t="str">
        <f>_xlfn.TEXTBEFORE(Table1[[#This Row],[Event_ID_decimal]],".",1,,,)</f>
        <v>22</v>
      </c>
      <c r="AJ107" s="14">
        <v>22</v>
      </c>
    </row>
    <row r="108" spans="1:36" x14ac:dyDescent="0.2">
      <c r="A108" t="s">
        <v>282</v>
      </c>
      <c r="B108" t="s">
        <v>116</v>
      </c>
      <c r="C108" t="s">
        <v>281</v>
      </c>
      <c r="D108" t="s">
        <v>283</v>
      </c>
      <c r="E108" t="s">
        <v>141</v>
      </c>
      <c r="F108" t="s">
        <v>38</v>
      </c>
      <c r="G108" t="s">
        <v>38</v>
      </c>
      <c r="H108" t="s">
        <v>38</v>
      </c>
      <c r="I108" t="s">
        <v>38</v>
      </c>
      <c r="J108" t="s">
        <v>38</v>
      </c>
      <c r="K108" t="s">
        <v>38</v>
      </c>
      <c r="L108" t="s">
        <v>38</v>
      </c>
      <c r="M108" t="s">
        <v>38</v>
      </c>
      <c r="N108" t="s">
        <v>38</v>
      </c>
      <c r="O108" t="s">
        <v>123</v>
      </c>
      <c r="P108" t="s">
        <v>2262</v>
      </c>
      <c r="Q108" t="s">
        <v>2262</v>
      </c>
      <c r="R108" t="s">
        <v>38</v>
      </c>
      <c r="S108" t="s">
        <v>42</v>
      </c>
      <c r="T108" t="s">
        <v>38</v>
      </c>
      <c r="U108" t="s">
        <v>38</v>
      </c>
      <c r="V108" t="s">
        <v>38</v>
      </c>
      <c r="W108" t="s">
        <v>38</v>
      </c>
      <c r="X108" t="s">
        <v>38</v>
      </c>
      <c r="Y108" t="s">
        <v>38</v>
      </c>
      <c r="Z108" t="s">
        <v>38</v>
      </c>
      <c r="AA108" t="s">
        <v>38</v>
      </c>
      <c r="AB108" t="s">
        <v>2251</v>
      </c>
      <c r="AC108" t="s">
        <v>2149</v>
      </c>
      <c r="AD108" t="s">
        <v>2150</v>
      </c>
      <c r="AE108" t="s">
        <v>2251</v>
      </c>
      <c r="AF108" t="s">
        <v>2149</v>
      </c>
      <c r="AG108" t="s">
        <v>2156</v>
      </c>
      <c r="AH108">
        <f>VLOOKUP(AJ108,Decimal_ID_to_Event_ID_mapping!A:B,2,FALSE)</f>
        <v>0</v>
      </c>
      <c r="AI108" s="14" t="str">
        <f>_xlfn.TEXTBEFORE(Table1[[#This Row],[Event_ID_decimal]],".",1,,,)</f>
        <v>23</v>
      </c>
      <c r="AJ108" s="14">
        <v>23</v>
      </c>
    </row>
    <row r="109" spans="1:36" x14ac:dyDescent="0.2">
      <c r="A109" t="s">
        <v>284</v>
      </c>
      <c r="B109" t="s">
        <v>116</v>
      </c>
      <c r="C109" t="s">
        <v>285</v>
      </c>
      <c r="D109" t="s">
        <v>286</v>
      </c>
      <c r="E109" t="s">
        <v>287</v>
      </c>
      <c r="F109" t="s">
        <v>38</v>
      </c>
      <c r="G109" t="s">
        <v>38</v>
      </c>
      <c r="H109" t="s">
        <v>38</v>
      </c>
      <c r="I109" t="s">
        <v>38</v>
      </c>
      <c r="J109" t="s">
        <v>38</v>
      </c>
      <c r="K109" t="s">
        <v>38</v>
      </c>
      <c r="L109" t="s">
        <v>38</v>
      </c>
      <c r="M109" t="s">
        <v>38</v>
      </c>
      <c r="N109" t="s">
        <v>38</v>
      </c>
      <c r="O109" t="s">
        <v>123</v>
      </c>
      <c r="P109" t="s">
        <v>2263</v>
      </c>
      <c r="Q109" t="s">
        <v>2263</v>
      </c>
      <c r="R109" t="s">
        <v>38</v>
      </c>
      <c r="S109" t="s">
        <v>42</v>
      </c>
      <c r="T109" t="s">
        <v>38</v>
      </c>
      <c r="U109" t="s">
        <v>38</v>
      </c>
      <c r="V109" t="s">
        <v>38</v>
      </c>
      <c r="W109" t="s">
        <v>38</v>
      </c>
      <c r="X109" t="s">
        <v>38</v>
      </c>
      <c r="Y109" t="s">
        <v>38</v>
      </c>
      <c r="Z109" t="s">
        <v>38</v>
      </c>
      <c r="AA109" t="s">
        <v>38</v>
      </c>
      <c r="AB109" t="s">
        <v>2251</v>
      </c>
      <c r="AC109" t="s">
        <v>2157</v>
      </c>
      <c r="AD109" t="s">
        <v>2239</v>
      </c>
      <c r="AE109" t="s">
        <v>2251</v>
      </c>
      <c r="AF109" t="s">
        <v>2157</v>
      </c>
      <c r="AG109" t="s">
        <v>2230</v>
      </c>
      <c r="AH109" t="str">
        <f>VLOOKUP(AJ109,Decimal_ID_to_Event_ID_mapping!A:B,2,FALSE)</f>
        <v>JP5SgWh</v>
      </c>
      <c r="AI109" s="14" t="str">
        <f>_xlfn.TEXTBEFORE(Table1[[#This Row],[Event_ID_decimal]],".",1,,,)</f>
        <v>24</v>
      </c>
      <c r="AJ109" s="14">
        <v>24</v>
      </c>
    </row>
    <row r="110" spans="1:36" x14ac:dyDescent="0.2">
      <c r="A110" t="s">
        <v>288</v>
      </c>
      <c r="B110" t="s">
        <v>116</v>
      </c>
      <c r="C110" t="s">
        <v>289</v>
      </c>
      <c r="D110" t="s">
        <v>290</v>
      </c>
      <c r="E110" t="s">
        <v>291</v>
      </c>
      <c r="F110" t="s">
        <v>38</v>
      </c>
      <c r="G110" t="s">
        <v>38</v>
      </c>
      <c r="H110" t="s">
        <v>38</v>
      </c>
      <c r="I110" t="s">
        <v>38</v>
      </c>
      <c r="J110" t="s">
        <v>38</v>
      </c>
      <c r="K110" t="s">
        <v>38</v>
      </c>
      <c r="L110" t="s">
        <v>38</v>
      </c>
      <c r="M110" t="s">
        <v>38</v>
      </c>
      <c r="N110" t="s">
        <v>38</v>
      </c>
      <c r="O110" t="s">
        <v>123</v>
      </c>
      <c r="P110" t="s">
        <v>2264</v>
      </c>
      <c r="Q110" t="s">
        <v>2264</v>
      </c>
      <c r="R110" t="s">
        <v>38</v>
      </c>
      <c r="S110" t="s">
        <v>42</v>
      </c>
      <c r="T110" t="s">
        <v>38</v>
      </c>
      <c r="U110" t="s">
        <v>38</v>
      </c>
      <c r="V110" t="s">
        <v>38</v>
      </c>
      <c r="W110" t="s">
        <v>38</v>
      </c>
      <c r="X110" t="s">
        <v>38</v>
      </c>
      <c r="Y110" t="s">
        <v>38</v>
      </c>
      <c r="Z110" t="s">
        <v>38</v>
      </c>
      <c r="AA110" t="s">
        <v>38</v>
      </c>
      <c r="AB110" t="s">
        <v>2265</v>
      </c>
      <c r="AC110" t="s">
        <v>2157</v>
      </c>
      <c r="AD110" t="s">
        <v>2191</v>
      </c>
      <c r="AE110" t="s">
        <v>2265</v>
      </c>
      <c r="AF110" t="s">
        <v>2157</v>
      </c>
      <c r="AG110" t="s">
        <v>2247</v>
      </c>
      <c r="AH110" t="str">
        <f>VLOOKUP(AJ110,Decimal_ID_to_Event_ID_mapping!A:B,2,FALSE)</f>
        <v>5u39KUu</v>
      </c>
      <c r="AI110" s="14" t="str">
        <f>_xlfn.TEXTBEFORE(Table1[[#This Row],[Event_ID_decimal]],".",1,,,)</f>
        <v>25</v>
      </c>
      <c r="AJ110" s="14">
        <v>25</v>
      </c>
    </row>
    <row r="111" spans="1:36" x14ac:dyDescent="0.2">
      <c r="A111" t="s">
        <v>292</v>
      </c>
      <c r="B111" t="s">
        <v>116</v>
      </c>
      <c r="C111" t="s">
        <v>143</v>
      </c>
      <c r="D111" t="s">
        <v>293</v>
      </c>
      <c r="E111" t="s">
        <v>40</v>
      </c>
      <c r="F111" t="s">
        <v>38</v>
      </c>
      <c r="G111" t="s">
        <v>38</v>
      </c>
      <c r="H111" t="s">
        <v>38</v>
      </c>
      <c r="I111" t="s">
        <v>38</v>
      </c>
      <c r="J111" t="s">
        <v>38</v>
      </c>
      <c r="K111" t="s">
        <v>38</v>
      </c>
      <c r="L111" t="s">
        <v>38</v>
      </c>
      <c r="M111" t="s">
        <v>38</v>
      </c>
      <c r="N111" t="s">
        <v>38</v>
      </c>
      <c r="O111" t="s">
        <v>123</v>
      </c>
      <c r="P111" t="s">
        <v>2266</v>
      </c>
      <c r="Q111" t="s">
        <v>2266</v>
      </c>
      <c r="R111" t="s">
        <v>38</v>
      </c>
      <c r="S111" t="s">
        <v>42</v>
      </c>
      <c r="T111" t="s">
        <v>38</v>
      </c>
      <c r="U111" t="s">
        <v>38</v>
      </c>
      <c r="V111" t="s">
        <v>38</v>
      </c>
      <c r="W111" t="s">
        <v>38</v>
      </c>
      <c r="X111" t="s">
        <v>38</v>
      </c>
      <c r="Y111" t="s">
        <v>38</v>
      </c>
      <c r="Z111" t="s">
        <v>38</v>
      </c>
      <c r="AA111" t="s">
        <v>38</v>
      </c>
      <c r="AB111" t="s">
        <v>2189</v>
      </c>
      <c r="AC111" t="s">
        <v>2201</v>
      </c>
      <c r="AD111" t="s">
        <v>2157</v>
      </c>
      <c r="AE111" t="s">
        <v>2189</v>
      </c>
      <c r="AF111" t="s">
        <v>2201</v>
      </c>
      <c r="AG111" t="s">
        <v>2157</v>
      </c>
      <c r="AH111" t="str">
        <f>VLOOKUP(AJ111,Decimal_ID_to_Event_ID_mapping!A:B,2,FALSE)</f>
        <v>7zQNAUW</v>
      </c>
      <c r="AI111" s="14" t="str">
        <f>_xlfn.TEXTBEFORE(Table1[[#This Row],[Event_ID_decimal]],".",1,,,)</f>
        <v>26</v>
      </c>
      <c r="AJ111" s="14">
        <v>26</v>
      </c>
    </row>
    <row r="112" spans="1:36" x14ac:dyDescent="0.2">
      <c r="A112" t="s">
        <v>294</v>
      </c>
      <c r="B112" t="s">
        <v>116</v>
      </c>
      <c r="C112" t="s">
        <v>295</v>
      </c>
      <c r="D112" t="s">
        <v>296</v>
      </c>
      <c r="E112" t="s">
        <v>297</v>
      </c>
      <c r="F112" t="s">
        <v>38</v>
      </c>
      <c r="G112" t="s">
        <v>38</v>
      </c>
      <c r="H112" t="s">
        <v>38</v>
      </c>
      <c r="I112" t="s">
        <v>38</v>
      </c>
      <c r="J112" t="s">
        <v>38</v>
      </c>
      <c r="K112" t="s">
        <v>38</v>
      </c>
      <c r="L112" t="s">
        <v>38</v>
      </c>
      <c r="M112" t="s">
        <v>38</v>
      </c>
      <c r="N112" t="s">
        <v>38</v>
      </c>
      <c r="O112" t="s">
        <v>123</v>
      </c>
      <c r="P112" t="s">
        <v>2267</v>
      </c>
      <c r="Q112" t="s">
        <v>2267</v>
      </c>
      <c r="R112" t="s">
        <v>38</v>
      </c>
      <c r="S112" t="s">
        <v>42</v>
      </c>
      <c r="T112" t="s">
        <v>38</v>
      </c>
      <c r="U112" t="s">
        <v>38</v>
      </c>
      <c r="V112" t="s">
        <v>38</v>
      </c>
      <c r="W112" t="s">
        <v>38</v>
      </c>
      <c r="X112" t="s">
        <v>38</v>
      </c>
      <c r="Y112" t="s">
        <v>38</v>
      </c>
      <c r="Z112" t="s">
        <v>38</v>
      </c>
      <c r="AA112" t="s">
        <v>38</v>
      </c>
      <c r="AB112" t="s">
        <v>2265</v>
      </c>
      <c r="AC112" t="s">
        <v>2155</v>
      </c>
      <c r="AD112" t="s">
        <v>2161</v>
      </c>
      <c r="AE112" t="s">
        <v>2265</v>
      </c>
      <c r="AF112" t="s">
        <v>2155</v>
      </c>
      <c r="AG112" t="s">
        <v>2179</v>
      </c>
      <c r="AH112" t="str">
        <f>VLOOKUP(AJ112,Decimal_ID_to_Event_ID_mapping!A:B,2,FALSE)</f>
        <v>xQMfNbl</v>
      </c>
      <c r="AI112" s="14" t="str">
        <f>_xlfn.TEXTBEFORE(Table1[[#This Row],[Event_ID_decimal]],".",1,,,)</f>
        <v>27</v>
      </c>
      <c r="AJ112" s="14">
        <v>27</v>
      </c>
    </row>
    <row r="113" spans="1:36" x14ac:dyDescent="0.2">
      <c r="A113" t="s">
        <v>298</v>
      </c>
      <c r="B113" t="s">
        <v>116</v>
      </c>
      <c r="C113" t="s">
        <v>299</v>
      </c>
      <c r="D113" t="s">
        <v>296</v>
      </c>
      <c r="E113" t="s">
        <v>300</v>
      </c>
      <c r="F113" t="s">
        <v>38</v>
      </c>
      <c r="G113" t="s">
        <v>38</v>
      </c>
      <c r="H113" t="s">
        <v>38</v>
      </c>
      <c r="I113" t="s">
        <v>38</v>
      </c>
      <c r="J113" t="s">
        <v>38</v>
      </c>
      <c r="K113" t="s">
        <v>38</v>
      </c>
      <c r="L113" t="s">
        <v>38</v>
      </c>
      <c r="M113" t="s">
        <v>38</v>
      </c>
      <c r="N113" t="s">
        <v>38</v>
      </c>
      <c r="O113" t="s">
        <v>123</v>
      </c>
      <c r="P113" t="s">
        <v>2268</v>
      </c>
      <c r="Q113" t="s">
        <v>2268</v>
      </c>
      <c r="R113" t="s">
        <v>38</v>
      </c>
      <c r="S113" t="s">
        <v>38</v>
      </c>
      <c r="T113" t="s">
        <v>38</v>
      </c>
      <c r="U113" t="s">
        <v>38</v>
      </c>
      <c r="V113" t="s">
        <v>38</v>
      </c>
      <c r="W113" t="s">
        <v>38</v>
      </c>
      <c r="X113" t="s">
        <v>38</v>
      </c>
      <c r="Y113" t="s">
        <v>38</v>
      </c>
      <c r="Z113" t="s">
        <v>38</v>
      </c>
      <c r="AA113" t="s">
        <v>38</v>
      </c>
      <c r="AB113" t="s">
        <v>2265</v>
      </c>
      <c r="AC113" t="s">
        <v>2155</v>
      </c>
      <c r="AD113" t="s">
        <v>2161</v>
      </c>
      <c r="AE113" t="s">
        <v>2265</v>
      </c>
      <c r="AF113" t="s">
        <v>2155</v>
      </c>
      <c r="AG113" t="s">
        <v>2179</v>
      </c>
      <c r="AH113" t="str">
        <f>VLOOKUP(AJ113,Decimal_ID_to_Event_ID_mapping!A:B,2,FALSE)</f>
        <v>xQMfNbl</v>
      </c>
      <c r="AI113" s="14" t="str">
        <f>_xlfn.TEXTBEFORE(Table1[[#This Row],[Event_ID_decimal]],".",1,,,)</f>
        <v>27</v>
      </c>
      <c r="AJ113" s="14">
        <v>27</v>
      </c>
    </row>
    <row r="114" spans="1:36" x14ac:dyDescent="0.2">
      <c r="A114" t="s">
        <v>301</v>
      </c>
      <c r="B114" t="s">
        <v>116</v>
      </c>
      <c r="C114" t="s">
        <v>233</v>
      </c>
      <c r="D114" t="s">
        <v>296</v>
      </c>
      <c r="E114" t="s">
        <v>141</v>
      </c>
      <c r="F114" t="s">
        <v>38</v>
      </c>
      <c r="G114" t="s">
        <v>38</v>
      </c>
      <c r="H114" t="s">
        <v>38</v>
      </c>
      <c r="I114" t="s">
        <v>38</v>
      </c>
      <c r="J114" t="s">
        <v>38</v>
      </c>
      <c r="K114" t="s">
        <v>38</v>
      </c>
      <c r="L114" t="s">
        <v>38</v>
      </c>
      <c r="M114" t="s">
        <v>38</v>
      </c>
      <c r="N114" t="s">
        <v>38</v>
      </c>
      <c r="O114" t="s">
        <v>123</v>
      </c>
      <c r="P114" t="s">
        <v>2269</v>
      </c>
      <c r="Q114" t="s">
        <v>2270</v>
      </c>
      <c r="R114" t="s">
        <v>38</v>
      </c>
      <c r="S114" t="s">
        <v>42</v>
      </c>
      <c r="T114" t="s">
        <v>38</v>
      </c>
      <c r="U114" t="s">
        <v>38</v>
      </c>
      <c r="V114" t="s">
        <v>38</v>
      </c>
      <c r="W114" t="s">
        <v>38</v>
      </c>
      <c r="X114" t="s">
        <v>38</v>
      </c>
      <c r="Y114" t="s">
        <v>38</v>
      </c>
      <c r="Z114" t="s">
        <v>38</v>
      </c>
      <c r="AA114" t="s">
        <v>38</v>
      </c>
      <c r="AB114" t="s">
        <v>2265</v>
      </c>
      <c r="AC114" t="s">
        <v>2155</v>
      </c>
      <c r="AD114" t="s">
        <v>2161</v>
      </c>
      <c r="AE114" t="s">
        <v>2265</v>
      </c>
      <c r="AF114" t="s">
        <v>2155</v>
      </c>
      <c r="AG114" t="s">
        <v>2179</v>
      </c>
      <c r="AH114" t="str">
        <f>VLOOKUP(AJ114,Decimal_ID_to_Event_ID_mapping!A:B,2,FALSE)</f>
        <v>xQMfNbl</v>
      </c>
      <c r="AI114" s="14" t="str">
        <f>_xlfn.TEXTBEFORE(Table1[[#This Row],[Event_ID_decimal]],".",1,,,)</f>
        <v>27</v>
      </c>
      <c r="AJ114" s="14">
        <v>27</v>
      </c>
    </row>
    <row r="115" spans="1:36" x14ac:dyDescent="0.2">
      <c r="A115" t="s">
        <v>302</v>
      </c>
      <c r="B115" t="s">
        <v>116</v>
      </c>
      <c r="C115" t="s">
        <v>233</v>
      </c>
      <c r="D115" t="s">
        <v>296</v>
      </c>
      <c r="E115" t="s">
        <v>141</v>
      </c>
      <c r="F115" t="s">
        <v>38</v>
      </c>
      <c r="G115" t="s">
        <v>38</v>
      </c>
      <c r="H115" t="s">
        <v>38</v>
      </c>
      <c r="I115" t="s">
        <v>38</v>
      </c>
      <c r="J115" t="s">
        <v>38</v>
      </c>
      <c r="K115" t="s">
        <v>38</v>
      </c>
      <c r="L115" t="s">
        <v>38</v>
      </c>
      <c r="M115" t="s">
        <v>38</v>
      </c>
      <c r="N115" t="s">
        <v>38</v>
      </c>
      <c r="O115" t="s">
        <v>123</v>
      </c>
      <c r="P115" t="s">
        <v>2207</v>
      </c>
      <c r="Q115" t="s">
        <v>2228</v>
      </c>
      <c r="R115" t="s">
        <v>38</v>
      </c>
      <c r="S115" t="s">
        <v>42</v>
      </c>
      <c r="T115" t="s">
        <v>38</v>
      </c>
      <c r="U115" t="s">
        <v>38</v>
      </c>
      <c r="V115" t="s">
        <v>38</v>
      </c>
      <c r="W115" t="s">
        <v>38</v>
      </c>
      <c r="X115" t="s">
        <v>38</v>
      </c>
      <c r="Y115" t="s">
        <v>38</v>
      </c>
      <c r="Z115" t="s">
        <v>38</v>
      </c>
      <c r="AA115" t="s">
        <v>38</v>
      </c>
      <c r="AB115" t="s">
        <v>2265</v>
      </c>
      <c r="AC115" t="s">
        <v>2155</v>
      </c>
      <c r="AD115" t="s">
        <v>2161</v>
      </c>
      <c r="AE115" t="s">
        <v>2265</v>
      </c>
      <c r="AF115" t="s">
        <v>2155</v>
      </c>
      <c r="AG115" t="s">
        <v>2179</v>
      </c>
      <c r="AH115" t="str">
        <f>VLOOKUP(AJ115,Decimal_ID_to_Event_ID_mapping!A:B,2,FALSE)</f>
        <v>xQMfNbl</v>
      </c>
      <c r="AI115" s="14" t="str">
        <f>_xlfn.TEXTBEFORE(Table1[[#This Row],[Event_ID_decimal]],".",1,,,)</f>
        <v>27</v>
      </c>
      <c r="AJ115" s="14">
        <v>27</v>
      </c>
    </row>
    <row r="116" spans="1:36" x14ac:dyDescent="0.2">
      <c r="A116" t="s">
        <v>303</v>
      </c>
      <c r="B116" t="s">
        <v>116</v>
      </c>
      <c r="C116" t="s">
        <v>233</v>
      </c>
      <c r="D116" t="s">
        <v>296</v>
      </c>
      <c r="E116" t="s">
        <v>40</v>
      </c>
      <c r="F116" t="s">
        <v>38</v>
      </c>
      <c r="G116" t="s">
        <v>38</v>
      </c>
      <c r="H116" t="s">
        <v>38</v>
      </c>
      <c r="I116" t="s">
        <v>38</v>
      </c>
      <c r="J116" t="s">
        <v>38</v>
      </c>
      <c r="K116" t="s">
        <v>38</v>
      </c>
      <c r="L116" t="s">
        <v>38</v>
      </c>
      <c r="M116" t="s">
        <v>38</v>
      </c>
      <c r="N116" t="s">
        <v>38</v>
      </c>
      <c r="O116" t="s">
        <v>123</v>
      </c>
      <c r="P116" t="s">
        <v>2198</v>
      </c>
      <c r="Q116" t="s">
        <v>2198</v>
      </c>
      <c r="R116" t="s">
        <v>38</v>
      </c>
      <c r="S116" t="s">
        <v>42</v>
      </c>
      <c r="T116" t="s">
        <v>38</v>
      </c>
      <c r="U116" t="s">
        <v>38</v>
      </c>
      <c r="V116" t="s">
        <v>38</v>
      </c>
      <c r="W116" t="s">
        <v>38</v>
      </c>
      <c r="X116" t="s">
        <v>38</v>
      </c>
      <c r="Y116" t="s">
        <v>38</v>
      </c>
      <c r="Z116" t="s">
        <v>38</v>
      </c>
      <c r="AA116" t="s">
        <v>38</v>
      </c>
      <c r="AB116" t="s">
        <v>2265</v>
      </c>
      <c r="AC116" t="s">
        <v>2155</v>
      </c>
      <c r="AD116" t="s">
        <v>2161</v>
      </c>
      <c r="AE116" t="s">
        <v>2265</v>
      </c>
      <c r="AF116" t="s">
        <v>2155</v>
      </c>
      <c r="AG116" t="s">
        <v>2179</v>
      </c>
      <c r="AH116" t="str">
        <f>VLOOKUP(AJ116,Decimal_ID_to_Event_ID_mapping!A:B,2,FALSE)</f>
        <v>xQMfNbl</v>
      </c>
      <c r="AI116" s="14" t="str">
        <f>_xlfn.TEXTBEFORE(Table1[[#This Row],[Event_ID_decimal]],".",1,,,)</f>
        <v>27</v>
      </c>
      <c r="AJ116" s="14">
        <v>27</v>
      </c>
    </row>
    <row r="117" spans="1:36" x14ac:dyDescent="0.2">
      <c r="A117" t="s">
        <v>304</v>
      </c>
      <c r="B117" t="s">
        <v>116</v>
      </c>
      <c r="C117" t="s">
        <v>233</v>
      </c>
      <c r="D117" t="s">
        <v>296</v>
      </c>
      <c r="E117" t="s">
        <v>40</v>
      </c>
      <c r="F117" t="s">
        <v>38</v>
      </c>
      <c r="G117" t="s">
        <v>38</v>
      </c>
      <c r="H117" t="s">
        <v>38</v>
      </c>
      <c r="I117" t="s">
        <v>38</v>
      </c>
      <c r="J117" t="s">
        <v>38</v>
      </c>
      <c r="K117" t="s">
        <v>38</v>
      </c>
      <c r="L117" t="s">
        <v>38</v>
      </c>
      <c r="M117" t="s">
        <v>38</v>
      </c>
      <c r="N117" t="s">
        <v>38</v>
      </c>
      <c r="O117" t="s">
        <v>123</v>
      </c>
      <c r="P117" t="s">
        <v>2271</v>
      </c>
      <c r="Q117" t="s">
        <v>2271</v>
      </c>
      <c r="R117" t="s">
        <v>38</v>
      </c>
      <c r="S117" t="s">
        <v>42</v>
      </c>
      <c r="T117" t="s">
        <v>38</v>
      </c>
      <c r="U117" t="s">
        <v>38</v>
      </c>
      <c r="V117" t="s">
        <v>38</v>
      </c>
      <c r="W117" t="s">
        <v>38</v>
      </c>
      <c r="X117" t="s">
        <v>38</v>
      </c>
      <c r="Y117" t="s">
        <v>38</v>
      </c>
      <c r="Z117" t="s">
        <v>38</v>
      </c>
      <c r="AA117" t="s">
        <v>38</v>
      </c>
      <c r="AB117" t="s">
        <v>2265</v>
      </c>
      <c r="AC117" t="s">
        <v>2155</v>
      </c>
      <c r="AD117" t="s">
        <v>2161</v>
      </c>
      <c r="AE117" t="s">
        <v>2265</v>
      </c>
      <c r="AF117" t="s">
        <v>2155</v>
      </c>
      <c r="AG117" t="s">
        <v>2179</v>
      </c>
      <c r="AH117" t="str">
        <f>VLOOKUP(AJ117,Decimal_ID_to_Event_ID_mapping!A:B,2,FALSE)</f>
        <v>xQMfNbl</v>
      </c>
      <c r="AI117" s="14" t="str">
        <f>_xlfn.TEXTBEFORE(Table1[[#This Row],[Event_ID_decimal]],".",1,,,)</f>
        <v>27</v>
      </c>
      <c r="AJ117" s="14">
        <v>27</v>
      </c>
    </row>
    <row r="118" spans="1:36" x14ac:dyDescent="0.2">
      <c r="A118" t="s">
        <v>305</v>
      </c>
      <c r="B118" t="s">
        <v>116</v>
      </c>
      <c r="C118" t="s">
        <v>306</v>
      </c>
      <c r="D118" t="s">
        <v>296</v>
      </c>
      <c r="E118" t="s">
        <v>40</v>
      </c>
      <c r="F118" t="s">
        <v>38</v>
      </c>
      <c r="G118" t="s">
        <v>38</v>
      </c>
      <c r="H118" t="s">
        <v>38</v>
      </c>
      <c r="I118" t="s">
        <v>38</v>
      </c>
      <c r="J118" t="s">
        <v>38</v>
      </c>
      <c r="K118" t="s">
        <v>38</v>
      </c>
      <c r="L118" t="s">
        <v>38</v>
      </c>
      <c r="M118" t="s">
        <v>38</v>
      </c>
      <c r="N118" t="s">
        <v>38</v>
      </c>
      <c r="O118" t="s">
        <v>123</v>
      </c>
      <c r="P118" t="s">
        <v>2207</v>
      </c>
      <c r="Q118" t="s">
        <v>2207</v>
      </c>
      <c r="R118" t="s">
        <v>38</v>
      </c>
      <c r="S118" t="s">
        <v>42</v>
      </c>
      <c r="T118" t="s">
        <v>38</v>
      </c>
      <c r="U118" t="s">
        <v>38</v>
      </c>
      <c r="V118" t="s">
        <v>38</v>
      </c>
      <c r="W118" t="s">
        <v>38</v>
      </c>
      <c r="X118" t="s">
        <v>38</v>
      </c>
      <c r="Y118" t="s">
        <v>38</v>
      </c>
      <c r="Z118" t="s">
        <v>38</v>
      </c>
      <c r="AA118" t="s">
        <v>38</v>
      </c>
      <c r="AB118" t="s">
        <v>2265</v>
      </c>
      <c r="AC118" t="s">
        <v>2155</v>
      </c>
      <c r="AD118" t="s">
        <v>2161</v>
      </c>
      <c r="AE118" t="s">
        <v>2265</v>
      </c>
      <c r="AF118" t="s">
        <v>2155</v>
      </c>
      <c r="AG118" t="s">
        <v>2179</v>
      </c>
      <c r="AH118" t="str">
        <f>VLOOKUP(AJ118,Decimal_ID_to_Event_ID_mapping!A:B,2,FALSE)</f>
        <v>xQMfNbl</v>
      </c>
      <c r="AI118" s="14" t="str">
        <f>_xlfn.TEXTBEFORE(Table1[[#This Row],[Event_ID_decimal]],".",1,,,)</f>
        <v>27</v>
      </c>
      <c r="AJ118" s="14">
        <v>27</v>
      </c>
    </row>
    <row r="119" spans="1:36" x14ac:dyDescent="0.2">
      <c r="A119" t="s">
        <v>307</v>
      </c>
      <c r="B119" t="s">
        <v>308</v>
      </c>
      <c r="C119" t="s">
        <v>309</v>
      </c>
      <c r="D119" t="s">
        <v>310</v>
      </c>
      <c r="E119" t="s">
        <v>311</v>
      </c>
      <c r="F119" t="s">
        <v>38</v>
      </c>
      <c r="G119" t="s">
        <v>38</v>
      </c>
      <c r="H119" t="s">
        <v>38</v>
      </c>
      <c r="I119" t="s">
        <v>38</v>
      </c>
      <c r="J119" t="s">
        <v>38</v>
      </c>
      <c r="K119" t="s">
        <v>38</v>
      </c>
      <c r="L119" t="s">
        <v>38</v>
      </c>
      <c r="M119" t="s">
        <v>38</v>
      </c>
      <c r="N119" t="s">
        <v>38</v>
      </c>
      <c r="O119" t="s">
        <v>123</v>
      </c>
      <c r="P119" t="s">
        <v>2272</v>
      </c>
      <c r="Q119" t="s">
        <v>2272</v>
      </c>
      <c r="R119" t="s">
        <v>38</v>
      </c>
      <c r="S119" t="s">
        <v>42</v>
      </c>
      <c r="T119" t="s">
        <v>38</v>
      </c>
      <c r="U119" t="s">
        <v>38</v>
      </c>
      <c r="V119" t="s">
        <v>38</v>
      </c>
      <c r="W119" t="s">
        <v>38</v>
      </c>
      <c r="X119" t="s">
        <v>38</v>
      </c>
      <c r="Y119" t="s">
        <v>38</v>
      </c>
      <c r="Z119" t="s">
        <v>38</v>
      </c>
      <c r="AA119" t="s">
        <v>38</v>
      </c>
      <c r="AB119" t="s">
        <v>2273</v>
      </c>
      <c r="AC119" t="s">
        <v>2155</v>
      </c>
      <c r="AD119" t="s">
        <v>2230</v>
      </c>
      <c r="AE119" t="s">
        <v>2273</v>
      </c>
      <c r="AF119" t="s">
        <v>2155</v>
      </c>
      <c r="AG119" t="s">
        <v>2158</v>
      </c>
      <c r="AH119" t="str">
        <f>VLOOKUP(AJ119,Decimal_ID_to_Event_ID_mapping!A:B,2,FALSE)</f>
        <v>uMcsKL3</v>
      </c>
      <c r="AI119" s="14" t="str">
        <f>_xlfn.TEXTBEFORE(Table1[[#This Row],[Event_ID_decimal]],".",1,,,)</f>
        <v>28</v>
      </c>
      <c r="AJ119" s="14">
        <v>28</v>
      </c>
    </row>
    <row r="120" spans="1:36" x14ac:dyDescent="0.2">
      <c r="A120" t="s">
        <v>312</v>
      </c>
      <c r="B120" t="s">
        <v>313</v>
      </c>
      <c r="C120" t="s">
        <v>314</v>
      </c>
      <c r="D120" t="s">
        <v>315</v>
      </c>
      <c r="E120" t="s">
        <v>316</v>
      </c>
      <c r="F120" t="s">
        <v>38</v>
      </c>
      <c r="G120" t="s">
        <v>38</v>
      </c>
      <c r="H120" t="s">
        <v>38</v>
      </c>
      <c r="I120" t="s">
        <v>38</v>
      </c>
      <c r="J120" t="s">
        <v>38</v>
      </c>
      <c r="K120" t="s">
        <v>38</v>
      </c>
      <c r="L120" t="s">
        <v>38</v>
      </c>
      <c r="M120" t="s">
        <v>38</v>
      </c>
      <c r="N120" t="s">
        <v>38</v>
      </c>
      <c r="O120" t="s">
        <v>123</v>
      </c>
      <c r="P120" t="s">
        <v>2214</v>
      </c>
      <c r="Q120" t="s">
        <v>2214</v>
      </c>
      <c r="R120" t="s">
        <v>38</v>
      </c>
      <c r="S120" t="s">
        <v>42</v>
      </c>
      <c r="T120" t="s">
        <v>38</v>
      </c>
      <c r="U120" t="s">
        <v>38</v>
      </c>
      <c r="V120" t="s">
        <v>38</v>
      </c>
      <c r="W120" t="s">
        <v>38</v>
      </c>
      <c r="X120" t="s">
        <v>38</v>
      </c>
      <c r="Y120" t="s">
        <v>38</v>
      </c>
      <c r="Z120" t="s">
        <v>38</v>
      </c>
      <c r="AA120" t="s">
        <v>38</v>
      </c>
      <c r="AB120" t="s">
        <v>2147</v>
      </c>
      <c r="AC120" t="s">
        <v>2149</v>
      </c>
      <c r="AD120" t="s">
        <v>2230</v>
      </c>
      <c r="AE120" t="s">
        <v>2147</v>
      </c>
      <c r="AF120" t="s">
        <v>2149</v>
      </c>
      <c r="AG120" t="s">
        <v>2230</v>
      </c>
      <c r="AH120" t="str">
        <f>VLOOKUP(AJ120,Decimal_ID_to_Event_ID_mapping!A:B,2,FALSE)</f>
        <v>wKrZ5cG</v>
      </c>
      <c r="AI120" s="14" t="str">
        <f>_xlfn.TEXTBEFORE(Table1[[#This Row],[Event_ID_decimal]],".",1,,,)</f>
        <v>29</v>
      </c>
      <c r="AJ120" s="14">
        <v>29</v>
      </c>
    </row>
    <row r="121" spans="1:36" x14ac:dyDescent="0.2">
      <c r="A121" t="s">
        <v>317</v>
      </c>
      <c r="B121" t="s">
        <v>313</v>
      </c>
      <c r="C121" t="s">
        <v>314</v>
      </c>
      <c r="D121" t="s">
        <v>315</v>
      </c>
      <c r="E121" t="s">
        <v>318</v>
      </c>
      <c r="F121" t="s">
        <v>38</v>
      </c>
      <c r="G121" t="s">
        <v>38</v>
      </c>
      <c r="H121" t="s">
        <v>2274</v>
      </c>
      <c r="I121" t="s">
        <v>2275</v>
      </c>
      <c r="J121" t="s">
        <v>38</v>
      </c>
      <c r="K121" t="s">
        <v>38</v>
      </c>
      <c r="L121" t="s">
        <v>38</v>
      </c>
      <c r="M121" t="s">
        <v>38</v>
      </c>
      <c r="N121" t="s">
        <v>38</v>
      </c>
      <c r="O121" t="s">
        <v>123</v>
      </c>
      <c r="P121" t="s">
        <v>38</v>
      </c>
      <c r="Q121" t="s">
        <v>38</v>
      </c>
      <c r="R121" t="s">
        <v>38</v>
      </c>
      <c r="S121" t="s">
        <v>38</v>
      </c>
      <c r="T121" t="s">
        <v>38</v>
      </c>
      <c r="U121" t="s">
        <v>38</v>
      </c>
      <c r="V121" t="s">
        <v>38</v>
      </c>
      <c r="W121" t="s">
        <v>38</v>
      </c>
      <c r="X121" t="s">
        <v>38</v>
      </c>
      <c r="Y121" t="s">
        <v>38</v>
      </c>
      <c r="Z121" t="s">
        <v>38</v>
      </c>
      <c r="AA121" t="s">
        <v>38</v>
      </c>
      <c r="AB121" t="s">
        <v>2147</v>
      </c>
      <c r="AC121" t="s">
        <v>2149</v>
      </c>
      <c r="AD121" t="s">
        <v>2230</v>
      </c>
      <c r="AE121" t="s">
        <v>2147</v>
      </c>
      <c r="AF121" t="s">
        <v>2149</v>
      </c>
      <c r="AG121" t="s">
        <v>2230</v>
      </c>
      <c r="AH121" t="str">
        <f>VLOOKUP(AJ121,Decimal_ID_to_Event_ID_mapping!A:B,2,FALSE)</f>
        <v>wKrZ5cG</v>
      </c>
      <c r="AI121" s="14" t="str">
        <f>_xlfn.TEXTBEFORE(Table1[[#This Row],[Event_ID_decimal]],".",1,,,)</f>
        <v>29</v>
      </c>
      <c r="AJ121" s="14">
        <v>29</v>
      </c>
    </row>
    <row r="122" spans="1:36" x14ac:dyDescent="0.2">
      <c r="A122" t="s">
        <v>319</v>
      </c>
      <c r="B122" t="s">
        <v>116</v>
      </c>
      <c r="C122" t="s">
        <v>320</v>
      </c>
      <c r="D122" t="s">
        <v>321</v>
      </c>
      <c r="E122" t="s">
        <v>322</v>
      </c>
      <c r="F122" t="s">
        <v>38</v>
      </c>
      <c r="G122" t="s">
        <v>38</v>
      </c>
      <c r="H122" t="s">
        <v>38</v>
      </c>
      <c r="I122" t="s">
        <v>38</v>
      </c>
      <c r="J122" t="s">
        <v>38</v>
      </c>
      <c r="K122" t="s">
        <v>38</v>
      </c>
      <c r="L122" t="s">
        <v>38</v>
      </c>
      <c r="M122" t="s">
        <v>38</v>
      </c>
      <c r="N122" t="s">
        <v>38</v>
      </c>
      <c r="O122" t="s">
        <v>123</v>
      </c>
      <c r="P122" t="s">
        <v>2253</v>
      </c>
      <c r="Q122" t="s">
        <v>2253</v>
      </c>
      <c r="R122" t="s">
        <v>38</v>
      </c>
      <c r="S122" t="s">
        <v>42</v>
      </c>
      <c r="T122" t="s">
        <v>38</v>
      </c>
      <c r="U122" t="s">
        <v>38</v>
      </c>
      <c r="V122" t="s">
        <v>38</v>
      </c>
      <c r="W122" t="s">
        <v>38</v>
      </c>
      <c r="X122" t="s">
        <v>38</v>
      </c>
      <c r="Y122" t="s">
        <v>38</v>
      </c>
      <c r="Z122" t="s">
        <v>38</v>
      </c>
      <c r="AA122" t="s">
        <v>38</v>
      </c>
      <c r="AB122" t="s">
        <v>2147</v>
      </c>
      <c r="AC122" t="s">
        <v>2149</v>
      </c>
      <c r="AD122" t="s">
        <v>2222</v>
      </c>
      <c r="AE122" t="s">
        <v>2147</v>
      </c>
      <c r="AF122" t="s">
        <v>2149</v>
      </c>
      <c r="AG122" t="s">
        <v>2149</v>
      </c>
      <c r="AH122" t="str">
        <f>VLOOKUP(AJ122,Decimal_ID_to_Event_ID_mapping!A:B,2,FALSE)</f>
        <v>FEU0KhG</v>
      </c>
      <c r="AI122" s="14" t="str">
        <f>_xlfn.TEXTBEFORE(Table1[[#This Row],[Event_ID_decimal]],".",1,,,)</f>
        <v>30</v>
      </c>
      <c r="AJ122" s="14">
        <v>30</v>
      </c>
    </row>
    <row r="123" spans="1:36" x14ac:dyDescent="0.2">
      <c r="A123" t="s">
        <v>323</v>
      </c>
      <c r="B123" t="s">
        <v>116</v>
      </c>
      <c r="C123" t="s">
        <v>320</v>
      </c>
      <c r="D123" t="s">
        <v>321</v>
      </c>
      <c r="E123" t="s">
        <v>324</v>
      </c>
      <c r="F123" t="s">
        <v>38</v>
      </c>
      <c r="G123" t="s">
        <v>38</v>
      </c>
      <c r="H123" t="s">
        <v>38</v>
      </c>
      <c r="I123" t="s">
        <v>38</v>
      </c>
      <c r="J123" t="s">
        <v>38</v>
      </c>
      <c r="K123" t="s">
        <v>38</v>
      </c>
      <c r="L123" t="s">
        <v>38</v>
      </c>
      <c r="M123" t="s">
        <v>38</v>
      </c>
      <c r="N123" t="s">
        <v>38</v>
      </c>
      <c r="O123" t="s">
        <v>123</v>
      </c>
      <c r="P123" t="s">
        <v>38</v>
      </c>
      <c r="Q123" t="s">
        <v>38</v>
      </c>
      <c r="R123" t="s">
        <v>38</v>
      </c>
      <c r="S123" t="s">
        <v>38</v>
      </c>
      <c r="T123" t="s">
        <v>38</v>
      </c>
      <c r="U123" t="s">
        <v>38</v>
      </c>
      <c r="V123" t="s">
        <v>38</v>
      </c>
      <c r="W123" t="s">
        <v>38</v>
      </c>
      <c r="X123" t="s">
        <v>38</v>
      </c>
      <c r="Y123" t="s">
        <v>38</v>
      </c>
      <c r="Z123" t="s">
        <v>2275</v>
      </c>
      <c r="AA123" t="s">
        <v>2275</v>
      </c>
      <c r="AB123" t="s">
        <v>2147</v>
      </c>
      <c r="AC123" t="s">
        <v>2149</v>
      </c>
      <c r="AD123" t="s">
        <v>2222</v>
      </c>
      <c r="AE123" t="s">
        <v>2147</v>
      </c>
      <c r="AF123" t="s">
        <v>2149</v>
      </c>
      <c r="AG123" t="s">
        <v>2149</v>
      </c>
      <c r="AH123" t="str">
        <f>VLOOKUP(AJ123,Decimal_ID_to_Event_ID_mapping!A:B,2,FALSE)</f>
        <v>FEU0KhG</v>
      </c>
      <c r="AI123" s="14" t="str">
        <f>_xlfn.TEXTBEFORE(Table1[[#This Row],[Event_ID_decimal]],".",1,,,)</f>
        <v>30</v>
      </c>
      <c r="AJ123" s="14">
        <v>30</v>
      </c>
    </row>
    <row r="124" spans="1:36" x14ac:dyDescent="0.2">
      <c r="A124" t="s">
        <v>325</v>
      </c>
      <c r="B124" t="s">
        <v>116</v>
      </c>
      <c r="C124" t="s">
        <v>320</v>
      </c>
      <c r="D124" t="s">
        <v>321</v>
      </c>
      <c r="E124" t="s">
        <v>326</v>
      </c>
      <c r="F124" t="s">
        <v>38</v>
      </c>
      <c r="G124" t="s">
        <v>38</v>
      </c>
      <c r="H124" t="s">
        <v>38</v>
      </c>
      <c r="I124" t="s">
        <v>38</v>
      </c>
      <c r="J124" t="s">
        <v>38</v>
      </c>
      <c r="K124" t="s">
        <v>38</v>
      </c>
      <c r="L124" t="s">
        <v>38</v>
      </c>
      <c r="M124" t="s">
        <v>38</v>
      </c>
      <c r="N124" t="s">
        <v>38</v>
      </c>
      <c r="O124" t="s">
        <v>123</v>
      </c>
      <c r="P124" t="s">
        <v>38</v>
      </c>
      <c r="Q124" t="s">
        <v>38</v>
      </c>
      <c r="R124" t="s">
        <v>38</v>
      </c>
      <c r="S124" t="s">
        <v>38</v>
      </c>
      <c r="T124" t="s">
        <v>38</v>
      </c>
      <c r="U124" t="s">
        <v>38</v>
      </c>
      <c r="V124" t="s">
        <v>38</v>
      </c>
      <c r="W124" t="s">
        <v>38</v>
      </c>
      <c r="X124" t="s">
        <v>38</v>
      </c>
      <c r="Y124" t="s">
        <v>38</v>
      </c>
      <c r="Z124" t="s">
        <v>2149</v>
      </c>
      <c r="AA124" t="s">
        <v>2149</v>
      </c>
      <c r="AB124" t="s">
        <v>2147</v>
      </c>
      <c r="AC124" t="s">
        <v>2149</v>
      </c>
      <c r="AD124" t="s">
        <v>2222</v>
      </c>
      <c r="AE124" t="s">
        <v>2147</v>
      </c>
      <c r="AF124" t="s">
        <v>2149</v>
      </c>
      <c r="AG124" t="s">
        <v>2149</v>
      </c>
      <c r="AH124" t="str">
        <f>VLOOKUP(AJ124,Decimal_ID_to_Event_ID_mapping!A:B,2,FALSE)</f>
        <v>FEU0KhG</v>
      </c>
      <c r="AI124" s="14" t="str">
        <f>_xlfn.TEXTBEFORE(Table1[[#This Row],[Event_ID_decimal]],".",1,,,)</f>
        <v>30</v>
      </c>
      <c r="AJ124" s="14">
        <v>30</v>
      </c>
    </row>
    <row r="125" spans="1:36" x14ac:dyDescent="0.2">
      <c r="A125" t="s">
        <v>327</v>
      </c>
      <c r="B125" t="s">
        <v>116</v>
      </c>
      <c r="C125" t="s">
        <v>320</v>
      </c>
      <c r="D125" t="s">
        <v>321</v>
      </c>
      <c r="E125" t="s">
        <v>328</v>
      </c>
      <c r="F125" t="s">
        <v>38</v>
      </c>
      <c r="G125" t="s">
        <v>38</v>
      </c>
      <c r="H125" t="s">
        <v>38</v>
      </c>
      <c r="I125" t="s">
        <v>38</v>
      </c>
      <c r="J125" t="s">
        <v>38</v>
      </c>
      <c r="K125" t="s">
        <v>38</v>
      </c>
      <c r="L125" t="s">
        <v>38</v>
      </c>
      <c r="M125" t="s">
        <v>38</v>
      </c>
      <c r="N125" t="s">
        <v>38</v>
      </c>
      <c r="O125" t="s">
        <v>123</v>
      </c>
      <c r="P125" t="s">
        <v>38</v>
      </c>
      <c r="Q125" t="s">
        <v>38</v>
      </c>
      <c r="R125" t="s">
        <v>38</v>
      </c>
      <c r="S125" t="s">
        <v>38</v>
      </c>
      <c r="T125" t="s">
        <v>38</v>
      </c>
      <c r="U125" t="s">
        <v>38</v>
      </c>
      <c r="V125" t="s">
        <v>38</v>
      </c>
      <c r="W125" t="s">
        <v>38</v>
      </c>
      <c r="X125" t="s">
        <v>38</v>
      </c>
      <c r="Y125" t="s">
        <v>38</v>
      </c>
      <c r="Z125" t="s">
        <v>2149</v>
      </c>
      <c r="AA125" t="s">
        <v>2149</v>
      </c>
      <c r="AB125" t="s">
        <v>2147</v>
      </c>
      <c r="AC125" t="s">
        <v>2149</v>
      </c>
      <c r="AD125" t="s">
        <v>2222</v>
      </c>
      <c r="AE125" t="s">
        <v>2147</v>
      </c>
      <c r="AF125" t="s">
        <v>2149</v>
      </c>
      <c r="AG125" t="s">
        <v>2149</v>
      </c>
      <c r="AH125" t="str">
        <f>VLOOKUP(AJ125,Decimal_ID_to_Event_ID_mapping!A:B,2,FALSE)</f>
        <v>FEU0KhG</v>
      </c>
      <c r="AI125" s="14" t="str">
        <f>_xlfn.TEXTBEFORE(Table1[[#This Row],[Event_ID_decimal]],".",1,,,)</f>
        <v>30</v>
      </c>
      <c r="AJ125" s="14">
        <v>30</v>
      </c>
    </row>
    <row r="126" spans="1:36" x14ac:dyDescent="0.2">
      <c r="A126" t="s">
        <v>329</v>
      </c>
      <c r="B126" t="s">
        <v>116</v>
      </c>
      <c r="C126" t="s">
        <v>320</v>
      </c>
      <c r="D126" t="s">
        <v>321</v>
      </c>
      <c r="E126" t="s">
        <v>330</v>
      </c>
      <c r="F126" t="s">
        <v>38</v>
      </c>
      <c r="G126" t="s">
        <v>38</v>
      </c>
      <c r="H126" t="s">
        <v>38</v>
      </c>
      <c r="I126" t="s">
        <v>38</v>
      </c>
      <c r="J126" t="s">
        <v>38</v>
      </c>
      <c r="K126" t="s">
        <v>38</v>
      </c>
      <c r="L126" t="s">
        <v>38</v>
      </c>
      <c r="M126" t="s">
        <v>38</v>
      </c>
      <c r="N126" t="s">
        <v>38</v>
      </c>
      <c r="O126" t="s">
        <v>123</v>
      </c>
      <c r="P126" t="s">
        <v>38</v>
      </c>
      <c r="Q126" t="s">
        <v>38</v>
      </c>
      <c r="R126" t="s">
        <v>38</v>
      </c>
      <c r="S126" t="s">
        <v>38</v>
      </c>
      <c r="T126" t="s">
        <v>38</v>
      </c>
      <c r="U126" t="s">
        <v>38</v>
      </c>
      <c r="V126" t="s">
        <v>38</v>
      </c>
      <c r="W126" t="s">
        <v>38</v>
      </c>
      <c r="X126" t="s">
        <v>38</v>
      </c>
      <c r="Y126" t="s">
        <v>38</v>
      </c>
      <c r="Z126" t="s">
        <v>2149</v>
      </c>
      <c r="AA126" t="s">
        <v>2149</v>
      </c>
      <c r="AB126" t="s">
        <v>2147</v>
      </c>
      <c r="AC126" t="s">
        <v>2149</v>
      </c>
      <c r="AD126" t="s">
        <v>2222</v>
      </c>
      <c r="AE126" t="s">
        <v>2147</v>
      </c>
      <c r="AF126" t="s">
        <v>2149</v>
      </c>
      <c r="AG126" t="s">
        <v>2149</v>
      </c>
      <c r="AH126" t="str">
        <f>VLOOKUP(AJ126,Decimal_ID_to_Event_ID_mapping!A:B,2,FALSE)</f>
        <v>FEU0KhG</v>
      </c>
      <c r="AI126" s="14" t="str">
        <f>_xlfn.TEXTBEFORE(Table1[[#This Row],[Event_ID_decimal]],".",1,,,)</f>
        <v>30</v>
      </c>
      <c r="AJ126" s="14">
        <v>30</v>
      </c>
    </row>
    <row r="127" spans="1:36" x14ac:dyDescent="0.2">
      <c r="A127" t="s">
        <v>331</v>
      </c>
      <c r="B127" t="s">
        <v>308</v>
      </c>
      <c r="C127" t="s">
        <v>332</v>
      </c>
      <c r="D127" t="s">
        <v>333</v>
      </c>
      <c r="E127" t="s">
        <v>334</v>
      </c>
      <c r="F127" t="s">
        <v>38</v>
      </c>
      <c r="G127" t="s">
        <v>38</v>
      </c>
      <c r="H127" t="s">
        <v>2276</v>
      </c>
      <c r="I127" t="s">
        <v>2276</v>
      </c>
      <c r="J127" t="s">
        <v>2277</v>
      </c>
      <c r="K127" t="s">
        <v>2277</v>
      </c>
      <c r="L127" t="s">
        <v>38</v>
      </c>
      <c r="M127" t="s">
        <v>38</v>
      </c>
      <c r="N127" t="s">
        <v>38</v>
      </c>
      <c r="O127" t="s">
        <v>123</v>
      </c>
      <c r="P127" t="s">
        <v>2278</v>
      </c>
      <c r="Q127" t="s">
        <v>2278</v>
      </c>
      <c r="R127" t="s">
        <v>38</v>
      </c>
      <c r="S127" t="s">
        <v>42</v>
      </c>
      <c r="T127" t="s">
        <v>38</v>
      </c>
      <c r="U127" t="s">
        <v>38</v>
      </c>
      <c r="V127" t="s">
        <v>38</v>
      </c>
      <c r="W127" t="s">
        <v>38</v>
      </c>
      <c r="X127" t="s">
        <v>38</v>
      </c>
      <c r="Y127" t="s">
        <v>38</v>
      </c>
      <c r="Z127" t="s">
        <v>2279</v>
      </c>
      <c r="AA127" t="s">
        <v>2279</v>
      </c>
      <c r="AB127" t="s">
        <v>2265</v>
      </c>
      <c r="AC127" t="s">
        <v>2155</v>
      </c>
      <c r="AD127" t="s">
        <v>2200</v>
      </c>
      <c r="AE127" t="s">
        <v>2265</v>
      </c>
      <c r="AF127" t="s">
        <v>2155</v>
      </c>
      <c r="AG127" t="s">
        <v>2200</v>
      </c>
      <c r="AH127">
        <f>VLOOKUP(AJ127,Decimal_ID_to_Event_ID_mapping!A:B,2,FALSE)</f>
        <v>0</v>
      </c>
      <c r="AI127" s="14" t="str">
        <f>_xlfn.TEXTBEFORE(Table1[[#This Row],[Event_ID_decimal]],".",1,,,)</f>
        <v>31</v>
      </c>
      <c r="AJ127" s="14">
        <v>31</v>
      </c>
    </row>
    <row r="128" spans="1:36" x14ac:dyDescent="0.2">
      <c r="A128" t="s">
        <v>335</v>
      </c>
      <c r="B128" t="s">
        <v>308</v>
      </c>
      <c r="C128" t="s">
        <v>332</v>
      </c>
      <c r="D128" t="s">
        <v>336</v>
      </c>
      <c r="E128" t="s">
        <v>334</v>
      </c>
      <c r="F128" t="s">
        <v>38</v>
      </c>
      <c r="G128" t="s">
        <v>38</v>
      </c>
      <c r="H128" t="s">
        <v>2280</v>
      </c>
      <c r="I128" t="s">
        <v>2280</v>
      </c>
      <c r="J128" t="s">
        <v>38</v>
      </c>
      <c r="K128" t="s">
        <v>38</v>
      </c>
      <c r="L128" t="s">
        <v>38</v>
      </c>
      <c r="M128" t="s">
        <v>38</v>
      </c>
      <c r="N128" t="s">
        <v>38</v>
      </c>
      <c r="O128" t="s">
        <v>123</v>
      </c>
      <c r="P128" t="s">
        <v>38</v>
      </c>
      <c r="Q128" t="s">
        <v>38</v>
      </c>
      <c r="R128" t="s">
        <v>38</v>
      </c>
      <c r="S128" t="s">
        <v>38</v>
      </c>
      <c r="T128" t="s">
        <v>38</v>
      </c>
      <c r="U128" t="s">
        <v>38</v>
      </c>
      <c r="V128" t="s">
        <v>38</v>
      </c>
      <c r="W128" t="s">
        <v>38</v>
      </c>
      <c r="X128" t="s">
        <v>38</v>
      </c>
      <c r="Y128" t="s">
        <v>38</v>
      </c>
      <c r="Z128" t="s">
        <v>38</v>
      </c>
      <c r="AA128" t="s">
        <v>38</v>
      </c>
      <c r="AB128" t="s">
        <v>2265</v>
      </c>
      <c r="AC128" t="s">
        <v>2157</v>
      </c>
      <c r="AD128" t="s">
        <v>2281</v>
      </c>
      <c r="AE128" t="s">
        <v>2265</v>
      </c>
      <c r="AF128" t="s">
        <v>2157</v>
      </c>
      <c r="AG128" t="s">
        <v>2281</v>
      </c>
      <c r="AH128">
        <f>VLOOKUP(AJ128,Decimal_ID_to_Event_ID_mapping!A:B,2,FALSE)</f>
        <v>0</v>
      </c>
      <c r="AI128" s="14" t="str">
        <f>_xlfn.TEXTBEFORE(Table1[[#This Row],[Event_ID_decimal]],".",1,,,)</f>
        <v>32</v>
      </c>
      <c r="AJ128" s="14">
        <v>32</v>
      </c>
    </row>
    <row r="129" spans="1:36" x14ac:dyDescent="0.2">
      <c r="A129" t="s">
        <v>337</v>
      </c>
      <c r="B129" t="s">
        <v>308</v>
      </c>
      <c r="C129" t="s">
        <v>338</v>
      </c>
      <c r="D129" t="s">
        <v>339</v>
      </c>
      <c r="E129" t="s">
        <v>340</v>
      </c>
      <c r="F129" t="s">
        <v>38</v>
      </c>
      <c r="G129" t="s">
        <v>38</v>
      </c>
      <c r="H129" t="s">
        <v>38</v>
      </c>
      <c r="I129" t="s">
        <v>38</v>
      </c>
      <c r="J129" t="s">
        <v>38</v>
      </c>
      <c r="K129" t="s">
        <v>38</v>
      </c>
      <c r="L129" t="s">
        <v>38</v>
      </c>
      <c r="M129" t="s">
        <v>38</v>
      </c>
      <c r="N129" t="s">
        <v>38</v>
      </c>
      <c r="O129" t="s">
        <v>123</v>
      </c>
      <c r="P129" t="s">
        <v>2282</v>
      </c>
      <c r="Q129" t="s">
        <v>2282</v>
      </c>
      <c r="R129" t="s">
        <v>38</v>
      </c>
      <c r="S129" t="s">
        <v>42</v>
      </c>
      <c r="T129" t="s">
        <v>38</v>
      </c>
      <c r="U129" t="s">
        <v>38</v>
      </c>
      <c r="V129" t="s">
        <v>38</v>
      </c>
      <c r="W129" t="s">
        <v>38</v>
      </c>
      <c r="X129" t="s">
        <v>38</v>
      </c>
      <c r="Y129" t="s">
        <v>38</v>
      </c>
      <c r="Z129" t="s">
        <v>38</v>
      </c>
      <c r="AA129" t="s">
        <v>38</v>
      </c>
      <c r="AB129" t="s">
        <v>2147</v>
      </c>
      <c r="AC129" t="s">
        <v>2209</v>
      </c>
      <c r="AD129" t="s">
        <v>2230</v>
      </c>
      <c r="AE129" t="s">
        <v>2147</v>
      </c>
      <c r="AF129" t="s">
        <v>2209</v>
      </c>
      <c r="AG129" t="s">
        <v>2149</v>
      </c>
      <c r="AH129" t="str">
        <f>VLOOKUP(AJ129,Decimal_ID_to_Event_ID_mapping!A:B,2,FALSE)</f>
        <v>XOBGtEF</v>
      </c>
      <c r="AI129" s="14" t="str">
        <f>_xlfn.TEXTBEFORE(Table1[[#This Row],[Event_ID_decimal]],".",1,,,)</f>
        <v>33</v>
      </c>
      <c r="AJ129" s="14">
        <v>33</v>
      </c>
    </row>
    <row r="130" spans="1:36" x14ac:dyDescent="0.2">
      <c r="A130" t="s">
        <v>341</v>
      </c>
      <c r="B130" t="s">
        <v>308</v>
      </c>
      <c r="C130" t="s">
        <v>342</v>
      </c>
      <c r="D130" t="s">
        <v>339</v>
      </c>
      <c r="E130" t="s">
        <v>343</v>
      </c>
      <c r="F130" t="s">
        <v>38</v>
      </c>
      <c r="G130" t="s">
        <v>38</v>
      </c>
      <c r="H130" t="s">
        <v>38</v>
      </c>
      <c r="I130" t="s">
        <v>38</v>
      </c>
      <c r="J130" t="s">
        <v>38</v>
      </c>
      <c r="K130" t="s">
        <v>38</v>
      </c>
      <c r="L130" t="s">
        <v>38</v>
      </c>
      <c r="M130" t="s">
        <v>38</v>
      </c>
      <c r="N130" t="s">
        <v>38</v>
      </c>
      <c r="O130" t="s">
        <v>123</v>
      </c>
      <c r="P130" t="s">
        <v>2283</v>
      </c>
      <c r="Q130" t="s">
        <v>2283</v>
      </c>
      <c r="R130" t="s">
        <v>38</v>
      </c>
      <c r="S130" t="s">
        <v>38</v>
      </c>
      <c r="T130" t="s">
        <v>38</v>
      </c>
      <c r="U130" t="s">
        <v>38</v>
      </c>
      <c r="V130" t="s">
        <v>38</v>
      </c>
      <c r="W130" t="s">
        <v>38</v>
      </c>
      <c r="X130" t="s">
        <v>38</v>
      </c>
      <c r="Y130" t="s">
        <v>38</v>
      </c>
      <c r="Z130" t="s">
        <v>38</v>
      </c>
      <c r="AA130" t="s">
        <v>38</v>
      </c>
      <c r="AB130" t="s">
        <v>2147</v>
      </c>
      <c r="AC130" t="s">
        <v>2209</v>
      </c>
      <c r="AD130" t="s">
        <v>2230</v>
      </c>
      <c r="AE130" t="s">
        <v>2147</v>
      </c>
      <c r="AF130" t="s">
        <v>2209</v>
      </c>
      <c r="AG130" t="s">
        <v>2149</v>
      </c>
      <c r="AH130" t="str">
        <f>VLOOKUP(AJ130,Decimal_ID_to_Event_ID_mapping!A:B,2,FALSE)</f>
        <v>XOBGtEF</v>
      </c>
      <c r="AI130" s="14" t="str">
        <f>_xlfn.TEXTBEFORE(Table1[[#This Row],[Event_ID_decimal]],".",1,,,)</f>
        <v>33</v>
      </c>
      <c r="AJ130" s="14">
        <v>33</v>
      </c>
    </row>
    <row r="131" spans="1:36" x14ac:dyDescent="0.2">
      <c r="A131" t="s">
        <v>345</v>
      </c>
      <c r="B131" t="s">
        <v>116</v>
      </c>
      <c r="C131" t="s">
        <v>346</v>
      </c>
      <c r="D131" t="s">
        <v>347</v>
      </c>
      <c r="E131" t="s">
        <v>2284</v>
      </c>
      <c r="F131" t="s">
        <v>38</v>
      </c>
      <c r="G131" t="s">
        <v>38</v>
      </c>
      <c r="H131" t="s">
        <v>38</v>
      </c>
      <c r="I131" t="s">
        <v>38</v>
      </c>
      <c r="J131" t="s">
        <v>38</v>
      </c>
      <c r="K131" t="s">
        <v>38</v>
      </c>
      <c r="L131" t="s">
        <v>38</v>
      </c>
      <c r="M131" t="s">
        <v>38</v>
      </c>
      <c r="N131" t="s">
        <v>38</v>
      </c>
      <c r="O131" t="s">
        <v>123</v>
      </c>
      <c r="P131" t="s">
        <v>2285</v>
      </c>
      <c r="Q131" t="s">
        <v>2285</v>
      </c>
      <c r="R131" t="s">
        <v>38</v>
      </c>
      <c r="S131" t="s">
        <v>42</v>
      </c>
      <c r="T131" t="s">
        <v>38</v>
      </c>
      <c r="U131" t="s">
        <v>38</v>
      </c>
      <c r="V131" t="s">
        <v>38</v>
      </c>
      <c r="W131" t="s">
        <v>38</v>
      </c>
      <c r="X131" t="s">
        <v>38</v>
      </c>
      <c r="Y131" t="s">
        <v>38</v>
      </c>
      <c r="Z131" t="s">
        <v>38</v>
      </c>
      <c r="AA131" t="s">
        <v>38</v>
      </c>
      <c r="AB131" t="s">
        <v>2147</v>
      </c>
      <c r="AC131" t="s">
        <v>2190</v>
      </c>
      <c r="AD131" t="s">
        <v>2286</v>
      </c>
      <c r="AE131" t="s">
        <v>2147</v>
      </c>
      <c r="AF131" t="s">
        <v>2190</v>
      </c>
      <c r="AG131" t="s">
        <v>2247</v>
      </c>
      <c r="AH131" t="str">
        <f>VLOOKUP(AJ131,Decimal_ID_to_Event_ID_mapping!A:B,2,FALSE)</f>
        <v>Y00eRwO</v>
      </c>
      <c r="AI131" s="14" t="str">
        <f>_xlfn.TEXTBEFORE(Table1[[#This Row],[Event_ID_decimal]],".",1,,,)</f>
        <v>34</v>
      </c>
      <c r="AJ131" s="14">
        <v>34</v>
      </c>
    </row>
    <row r="132" spans="1:36" x14ac:dyDescent="0.2">
      <c r="A132" t="s">
        <v>348</v>
      </c>
      <c r="B132" t="s">
        <v>116</v>
      </c>
      <c r="C132" t="s">
        <v>349</v>
      </c>
      <c r="D132" t="s">
        <v>350</v>
      </c>
      <c r="E132" t="s">
        <v>351</v>
      </c>
      <c r="F132" t="s">
        <v>38</v>
      </c>
      <c r="G132" t="s">
        <v>38</v>
      </c>
      <c r="H132" t="s">
        <v>38</v>
      </c>
      <c r="I132" t="s">
        <v>38</v>
      </c>
      <c r="J132" t="s">
        <v>38</v>
      </c>
      <c r="K132" t="s">
        <v>38</v>
      </c>
      <c r="L132" t="s">
        <v>38</v>
      </c>
      <c r="M132" t="s">
        <v>38</v>
      </c>
      <c r="N132" t="s">
        <v>38</v>
      </c>
      <c r="O132" t="s">
        <v>123</v>
      </c>
      <c r="P132" t="s">
        <v>2287</v>
      </c>
      <c r="Q132" t="s">
        <v>2287</v>
      </c>
      <c r="R132" t="s">
        <v>38</v>
      </c>
      <c r="S132" t="s">
        <v>42</v>
      </c>
      <c r="T132" t="s">
        <v>38</v>
      </c>
      <c r="U132" t="s">
        <v>38</v>
      </c>
      <c r="V132" t="s">
        <v>38</v>
      </c>
      <c r="W132" t="s">
        <v>38</v>
      </c>
      <c r="X132" t="s">
        <v>38</v>
      </c>
      <c r="Y132" t="s">
        <v>38</v>
      </c>
      <c r="Z132" t="s">
        <v>38</v>
      </c>
      <c r="AA132" t="s">
        <v>38</v>
      </c>
      <c r="AB132" t="s">
        <v>2147</v>
      </c>
      <c r="AC132" t="s">
        <v>2201</v>
      </c>
      <c r="AD132" t="s">
        <v>2179</v>
      </c>
      <c r="AE132" t="s">
        <v>2147</v>
      </c>
      <c r="AF132" t="s">
        <v>2201</v>
      </c>
      <c r="AG132" t="s">
        <v>2150</v>
      </c>
      <c r="AH132">
        <f>VLOOKUP(AJ132,Decimal_ID_to_Event_ID_mapping!A:B,2,FALSE)</f>
        <v>0</v>
      </c>
      <c r="AI132" s="14" t="str">
        <f>_xlfn.TEXTBEFORE(Table1[[#This Row],[Event_ID_decimal]],".",1,,,)</f>
        <v>35</v>
      </c>
      <c r="AJ132" s="14">
        <v>35</v>
      </c>
    </row>
    <row r="133" spans="1:36" x14ac:dyDescent="0.2">
      <c r="A133" t="s">
        <v>352</v>
      </c>
      <c r="B133" t="s">
        <v>116</v>
      </c>
      <c r="C133" t="s">
        <v>353</v>
      </c>
      <c r="D133" t="s">
        <v>354</v>
      </c>
      <c r="E133" t="s">
        <v>355</v>
      </c>
      <c r="F133" t="s">
        <v>38</v>
      </c>
      <c r="G133" t="s">
        <v>38</v>
      </c>
      <c r="H133" t="s">
        <v>38</v>
      </c>
      <c r="I133" t="s">
        <v>38</v>
      </c>
      <c r="J133" t="s">
        <v>38</v>
      </c>
      <c r="K133" t="s">
        <v>38</v>
      </c>
      <c r="L133" t="s">
        <v>38</v>
      </c>
      <c r="M133" t="s">
        <v>38</v>
      </c>
      <c r="N133" t="s">
        <v>38</v>
      </c>
      <c r="O133" t="s">
        <v>123</v>
      </c>
      <c r="P133" t="s">
        <v>2198</v>
      </c>
      <c r="Q133" t="s">
        <v>2198</v>
      </c>
      <c r="R133" t="s">
        <v>38</v>
      </c>
      <c r="S133" t="s">
        <v>42</v>
      </c>
      <c r="T133" t="s">
        <v>38</v>
      </c>
      <c r="U133" t="s">
        <v>38</v>
      </c>
      <c r="V133" t="s">
        <v>38</v>
      </c>
      <c r="W133" t="s">
        <v>38</v>
      </c>
      <c r="X133" t="s">
        <v>38</v>
      </c>
      <c r="Y133" t="s">
        <v>38</v>
      </c>
      <c r="Z133" t="s">
        <v>38</v>
      </c>
      <c r="AA133" t="s">
        <v>38</v>
      </c>
      <c r="AB133" t="s">
        <v>2147</v>
      </c>
      <c r="AC133" t="s">
        <v>2201</v>
      </c>
      <c r="AD133" t="s">
        <v>2286</v>
      </c>
      <c r="AE133" t="s">
        <v>2147</v>
      </c>
      <c r="AF133" t="s">
        <v>2201</v>
      </c>
      <c r="AG133" t="s">
        <v>2157</v>
      </c>
      <c r="AH133" t="str">
        <f>VLOOKUP(AJ133,Decimal_ID_to_Event_ID_mapping!A:B,2,FALSE)</f>
        <v>LndybwK</v>
      </c>
      <c r="AI133" s="14" t="str">
        <f>_xlfn.TEXTBEFORE(Table1[[#This Row],[Event_ID_decimal]],".",1,,,)</f>
        <v>36</v>
      </c>
      <c r="AJ133" s="14">
        <v>36</v>
      </c>
    </row>
    <row r="134" spans="1:36" x14ac:dyDescent="0.2">
      <c r="A134" t="s">
        <v>356</v>
      </c>
      <c r="B134" t="s">
        <v>313</v>
      </c>
      <c r="C134" t="s">
        <v>353</v>
      </c>
      <c r="D134" t="s">
        <v>357</v>
      </c>
      <c r="E134" t="s">
        <v>2288</v>
      </c>
      <c r="F134" t="s">
        <v>38</v>
      </c>
      <c r="G134" t="s">
        <v>38</v>
      </c>
      <c r="H134" t="s">
        <v>2209</v>
      </c>
      <c r="I134" t="s">
        <v>2209</v>
      </c>
      <c r="J134" t="s">
        <v>38</v>
      </c>
      <c r="K134" t="s">
        <v>38</v>
      </c>
      <c r="L134" t="s">
        <v>38</v>
      </c>
      <c r="M134" t="s">
        <v>38</v>
      </c>
      <c r="N134" t="s">
        <v>38</v>
      </c>
      <c r="O134" t="s">
        <v>123</v>
      </c>
      <c r="P134" t="s">
        <v>2289</v>
      </c>
      <c r="Q134" t="s">
        <v>2207</v>
      </c>
      <c r="R134" t="s">
        <v>38</v>
      </c>
      <c r="S134" t="s">
        <v>42</v>
      </c>
      <c r="T134" t="s">
        <v>38</v>
      </c>
      <c r="U134" t="s">
        <v>38</v>
      </c>
      <c r="V134" t="s">
        <v>38</v>
      </c>
      <c r="W134" t="s">
        <v>38</v>
      </c>
      <c r="X134" t="s">
        <v>38</v>
      </c>
      <c r="Y134" t="s">
        <v>38</v>
      </c>
      <c r="Z134" t="s">
        <v>2213</v>
      </c>
      <c r="AA134" t="s">
        <v>2213</v>
      </c>
      <c r="AB134" t="s">
        <v>2147</v>
      </c>
      <c r="AC134" t="s">
        <v>2201</v>
      </c>
      <c r="AD134" t="s">
        <v>2185</v>
      </c>
      <c r="AE134" t="s">
        <v>2147</v>
      </c>
      <c r="AF134" t="s">
        <v>2201</v>
      </c>
      <c r="AG134" t="s">
        <v>2185</v>
      </c>
      <c r="AH134" t="str">
        <f>VLOOKUP(AJ134,Decimal_ID_to_Event_ID_mapping!A:B,2,FALSE)</f>
        <v>LndybwK</v>
      </c>
      <c r="AI134" s="14" t="str">
        <f>_xlfn.TEXTBEFORE(Table1[[#This Row],[Event_ID_decimal]],".",1,,,)</f>
        <v>37</v>
      </c>
      <c r="AJ134" s="14">
        <v>37</v>
      </c>
    </row>
    <row r="135" spans="1:36" x14ac:dyDescent="0.2">
      <c r="A135" t="s">
        <v>358</v>
      </c>
      <c r="B135" t="s">
        <v>359</v>
      </c>
      <c r="C135" t="s">
        <v>360</v>
      </c>
      <c r="D135" t="s">
        <v>361</v>
      </c>
      <c r="E135" t="s">
        <v>2290</v>
      </c>
      <c r="F135" t="s">
        <v>38</v>
      </c>
      <c r="G135" t="s">
        <v>38</v>
      </c>
      <c r="H135" t="s">
        <v>2291</v>
      </c>
      <c r="I135" t="s">
        <v>2291</v>
      </c>
      <c r="J135" t="s">
        <v>38</v>
      </c>
      <c r="K135" t="s">
        <v>38</v>
      </c>
      <c r="L135" t="s">
        <v>38</v>
      </c>
      <c r="M135" t="s">
        <v>38</v>
      </c>
      <c r="N135" t="s">
        <v>38</v>
      </c>
      <c r="O135" t="s">
        <v>123</v>
      </c>
      <c r="P135" t="s">
        <v>38</v>
      </c>
      <c r="Q135" t="s">
        <v>38</v>
      </c>
      <c r="R135" t="s">
        <v>38</v>
      </c>
      <c r="S135" t="s">
        <v>38</v>
      </c>
      <c r="T135" t="s">
        <v>38</v>
      </c>
      <c r="U135" t="s">
        <v>38</v>
      </c>
      <c r="V135" t="s">
        <v>38</v>
      </c>
      <c r="W135" t="s">
        <v>38</v>
      </c>
      <c r="X135" t="s">
        <v>38</v>
      </c>
      <c r="Y135" t="s">
        <v>38</v>
      </c>
      <c r="Z135" t="s">
        <v>38</v>
      </c>
      <c r="AA135" t="s">
        <v>38</v>
      </c>
      <c r="AB135" t="s">
        <v>2292</v>
      </c>
      <c r="AC135" t="s">
        <v>2155</v>
      </c>
      <c r="AD135" t="s">
        <v>2157</v>
      </c>
      <c r="AE135" t="s">
        <v>2292</v>
      </c>
      <c r="AF135" t="s">
        <v>2155</v>
      </c>
      <c r="AG135" t="s">
        <v>2286</v>
      </c>
      <c r="AH135" t="str">
        <f>VLOOKUP(AJ135,Decimal_ID_to_Event_ID_mapping!A:B,2,FALSE)</f>
        <v>eVa5GEj</v>
      </c>
      <c r="AI135" s="14" t="str">
        <f>_xlfn.TEXTBEFORE(Table1[[#This Row],[Event_ID_decimal]],".",1,,,)</f>
        <v>38</v>
      </c>
      <c r="AJ135" s="14">
        <v>38</v>
      </c>
    </row>
    <row r="136" spans="1:36" x14ac:dyDescent="0.2">
      <c r="A136" t="s">
        <v>362</v>
      </c>
      <c r="B136" t="s">
        <v>363</v>
      </c>
      <c r="C136" t="s">
        <v>360</v>
      </c>
      <c r="D136" t="s">
        <v>364</v>
      </c>
      <c r="E136" t="s">
        <v>365</v>
      </c>
      <c r="F136" t="s">
        <v>38</v>
      </c>
      <c r="G136" t="s">
        <v>38</v>
      </c>
      <c r="H136" t="s">
        <v>38</v>
      </c>
      <c r="I136" t="s">
        <v>38</v>
      </c>
      <c r="J136" t="s">
        <v>38</v>
      </c>
      <c r="K136" t="s">
        <v>38</v>
      </c>
      <c r="L136" t="s">
        <v>38</v>
      </c>
      <c r="M136" t="s">
        <v>38</v>
      </c>
      <c r="N136" t="s">
        <v>38</v>
      </c>
      <c r="O136" t="s">
        <v>123</v>
      </c>
      <c r="P136" t="s">
        <v>38</v>
      </c>
      <c r="Q136" t="s">
        <v>38</v>
      </c>
      <c r="R136" t="s">
        <v>38</v>
      </c>
      <c r="S136" t="s">
        <v>38</v>
      </c>
      <c r="T136" t="s">
        <v>38</v>
      </c>
      <c r="U136" t="s">
        <v>38</v>
      </c>
      <c r="V136" t="s">
        <v>38</v>
      </c>
      <c r="W136" t="s">
        <v>38</v>
      </c>
      <c r="X136" t="s">
        <v>38</v>
      </c>
      <c r="Y136" t="s">
        <v>38</v>
      </c>
      <c r="Z136" t="s">
        <v>2293</v>
      </c>
      <c r="AA136" t="s">
        <v>2293</v>
      </c>
      <c r="AB136" t="s">
        <v>2294</v>
      </c>
      <c r="AC136" t="s">
        <v>2190</v>
      </c>
      <c r="AD136" t="s">
        <v>2157</v>
      </c>
      <c r="AE136" t="s">
        <v>2294</v>
      </c>
      <c r="AF136" t="s">
        <v>2190</v>
      </c>
      <c r="AG136" t="s">
        <v>2169</v>
      </c>
      <c r="AH136" t="str">
        <f>VLOOKUP(AJ136,Decimal_ID_to_Event_ID_mapping!A:B,2,FALSE)</f>
        <v>uPKkrSg</v>
      </c>
      <c r="AI136" s="14" t="str">
        <f>_xlfn.TEXTBEFORE(Table1[[#This Row],[Event_ID_decimal]],".",1,,,)</f>
        <v>39</v>
      </c>
      <c r="AJ136" s="14">
        <v>39</v>
      </c>
    </row>
    <row r="137" spans="1:36" x14ac:dyDescent="0.2">
      <c r="A137" t="s">
        <v>366</v>
      </c>
      <c r="B137" t="s">
        <v>363</v>
      </c>
      <c r="C137" t="s">
        <v>360</v>
      </c>
      <c r="D137" t="s">
        <v>367</v>
      </c>
      <c r="E137" t="s">
        <v>2295</v>
      </c>
      <c r="F137" t="s">
        <v>38</v>
      </c>
      <c r="G137" t="s">
        <v>38</v>
      </c>
      <c r="H137" t="s">
        <v>38</v>
      </c>
      <c r="I137" t="s">
        <v>38</v>
      </c>
      <c r="J137" t="s">
        <v>38</v>
      </c>
      <c r="K137" t="s">
        <v>38</v>
      </c>
      <c r="L137" t="s">
        <v>38</v>
      </c>
      <c r="M137" t="s">
        <v>38</v>
      </c>
      <c r="N137" t="s">
        <v>2174</v>
      </c>
      <c r="O137">
        <v>10000</v>
      </c>
      <c r="P137" t="s">
        <v>38</v>
      </c>
      <c r="Q137" t="s">
        <v>38</v>
      </c>
      <c r="R137" t="s">
        <v>38</v>
      </c>
      <c r="S137" t="s">
        <v>38</v>
      </c>
      <c r="T137" t="s">
        <v>38</v>
      </c>
      <c r="U137" t="s">
        <v>38</v>
      </c>
      <c r="V137" t="s">
        <v>38</v>
      </c>
      <c r="W137" t="s">
        <v>38</v>
      </c>
      <c r="X137" t="s">
        <v>38</v>
      </c>
      <c r="Y137" t="s">
        <v>38</v>
      </c>
      <c r="Z137" t="s">
        <v>38</v>
      </c>
      <c r="AA137" t="s">
        <v>38</v>
      </c>
      <c r="AB137" t="s">
        <v>2159</v>
      </c>
      <c r="AC137" t="s">
        <v>2157</v>
      </c>
      <c r="AD137" t="s">
        <v>2157</v>
      </c>
      <c r="AE137" t="s">
        <v>2159</v>
      </c>
      <c r="AF137" t="s">
        <v>2157</v>
      </c>
      <c r="AG137" t="s">
        <v>2169</v>
      </c>
      <c r="AH137" t="str">
        <f>VLOOKUP(AJ137,Decimal_ID_to_Event_ID_mapping!A:B,2,FALSE)</f>
        <v>eVa5GEj</v>
      </c>
      <c r="AI137" s="14" t="str">
        <f>_xlfn.TEXTBEFORE(Table1[[#This Row],[Event_ID_decimal]],".",1,,,)</f>
        <v>40</v>
      </c>
      <c r="AJ137" s="14">
        <v>40</v>
      </c>
    </row>
    <row r="138" spans="1:36" x14ac:dyDescent="0.2">
      <c r="A138" t="s">
        <v>368</v>
      </c>
      <c r="B138" t="s">
        <v>363</v>
      </c>
      <c r="C138" t="s">
        <v>369</v>
      </c>
      <c r="D138" t="s">
        <v>370</v>
      </c>
      <c r="E138" t="s">
        <v>374</v>
      </c>
      <c r="F138" t="s">
        <v>38</v>
      </c>
      <c r="G138" t="s">
        <v>38</v>
      </c>
      <c r="H138" t="s">
        <v>38</v>
      </c>
      <c r="I138" t="s">
        <v>38</v>
      </c>
      <c r="J138" t="s">
        <v>38</v>
      </c>
      <c r="K138" t="s">
        <v>38</v>
      </c>
      <c r="L138" t="s">
        <v>38</v>
      </c>
      <c r="M138" t="s">
        <v>38</v>
      </c>
      <c r="N138" t="s">
        <v>2296</v>
      </c>
      <c r="O138">
        <v>2310000</v>
      </c>
      <c r="P138" t="s">
        <v>38</v>
      </c>
      <c r="Q138" t="s">
        <v>38</v>
      </c>
      <c r="R138" t="s">
        <v>38</v>
      </c>
      <c r="S138" t="s">
        <v>38</v>
      </c>
      <c r="T138" t="s">
        <v>38</v>
      </c>
      <c r="U138" t="s">
        <v>38</v>
      </c>
      <c r="V138" t="s">
        <v>38</v>
      </c>
      <c r="W138" t="s">
        <v>38</v>
      </c>
      <c r="X138" t="s">
        <v>38</v>
      </c>
      <c r="Y138" t="s">
        <v>38</v>
      </c>
      <c r="Z138" t="s">
        <v>38</v>
      </c>
      <c r="AA138" t="s">
        <v>38</v>
      </c>
      <c r="AB138" t="s">
        <v>2297</v>
      </c>
      <c r="AC138" t="s">
        <v>2222</v>
      </c>
      <c r="AD138" t="s">
        <v>2157</v>
      </c>
      <c r="AE138" t="s">
        <v>2297</v>
      </c>
      <c r="AF138" t="s">
        <v>2222</v>
      </c>
      <c r="AG138" t="s">
        <v>2247</v>
      </c>
      <c r="AH138" t="str">
        <f>VLOOKUP(AJ138,Decimal_ID_to_Event_ID_mapping!A:B,2,FALSE)</f>
        <v>euvNjqT</v>
      </c>
      <c r="AI138" s="14" t="str">
        <f>_xlfn.TEXTBEFORE(Table1[[#This Row],[Event_ID_decimal]],".",1,,,)</f>
        <v>41</v>
      </c>
      <c r="AJ138" s="14">
        <v>41</v>
      </c>
    </row>
    <row r="139" spans="1:36" x14ac:dyDescent="0.2">
      <c r="A139" t="s">
        <v>371</v>
      </c>
      <c r="B139" t="s">
        <v>363</v>
      </c>
      <c r="C139" t="s">
        <v>369</v>
      </c>
      <c r="D139" t="s">
        <v>370</v>
      </c>
      <c r="E139" t="s">
        <v>372</v>
      </c>
      <c r="F139" t="s">
        <v>38</v>
      </c>
      <c r="G139" t="s">
        <v>38</v>
      </c>
      <c r="H139" t="s">
        <v>38</v>
      </c>
      <c r="I139" t="s">
        <v>38</v>
      </c>
      <c r="J139" t="s">
        <v>2298</v>
      </c>
      <c r="K139" t="s">
        <v>2298</v>
      </c>
      <c r="L139" t="s">
        <v>38</v>
      </c>
      <c r="M139" t="s">
        <v>38</v>
      </c>
      <c r="N139" t="s">
        <v>38</v>
      </c>
      <c r="O139" t="s">
        <v>123</v>
      </c>
      <c r="P139" t="s">
        <v>38</v>
      </c>
      <c r="Q139" t="s">
        <v>38</v>
      </c>
      <c r="R139" t="s">
        <v>38</v>
      </c>
      <c r="S139" t="s">
        <v>38</v>
      </c>
      <c r="T139" t="s">
        <v>38</v>
      </c>
      <c r="U139" t="s">
        <v>38</v>
      </c>
      <c r="V139" t="s">
        <v>38</v>
      </c>
      <c r="W139" t="s">
        <v>38</v>
      </c>
      <c r="X139" t="s">
        <v>38</v>
      </c>
      <c r="Y139" t="s">
        <v>38</v>
      </c>
      <c r="Z139" t="s">
        <v>38</v>
      </c>
      <c r="AA139" t="s">
        <v>38</v>
      </c>
      <c r="AB139" t="s">
        <v>2299</v>
      </c>
      <c r="AC139" t="s">
        <v>2155</v>
      </c>
      <c r="AD139" t="s">
        <v>2157</v>
      </c>
      <c r="AE139" t="s">
        <v>2299</v>
      </c>
      <c r="AF139" t="s">
        <v>2155</v>
      </c>
      <c r="AG139" t="s">
        <v>2286</v>
      </c>
      <c r="AH139" t="str">
        <f>VLOOKUP(AJ139,Decimal_ID_to_Event_ID_mapping!A:B,2,FALSE)</f>
        <v>euvNjqT</v>
      </c>
      <c r="AI139" s="14" t="str">
        <f>_xlfn.TEXTBEFORE(Table1[[#This Row],[Event_ID_decimal]],".",1,,,)</f>
        <v>41</v>
      </c>
      <c r="AJ139" s="14">
        <v>41</v>
      </c>
    </row>
    <row r="140" spans="1:36" x14ac:dyDescent="0.2">
      <c r="A140" t="s">
        <v>373</v>
      </c>
      <c r="B140" t="s">
        <v>363</v>
      </c>
      <c r="C140" t="s">
        <v>369</v>
      </c>
      <c r="D140" t="s">
        <v>370</v>
      </c>
      <c r="E140" t="s">
        <v>374</v>
      </c>
      <c r="F140" t="s">
        <v>38</v>
      </c>
      <c r="G140" t="s">
        <v>38</v>
      </c>
      <c r="H140" t="s">
        <v>38</v>
      </c>
      <c r="I140" t="s">
        <v>38</v>
      </c>
      <c r="J140" t="s">
        <v>38</v>
      </c>
      <c r="K140" t="s">
        <v>38</v>
      </c>
      <c r="L140" t="s">
        <v>38</v>
      </c>
      <c r="M140" t="s">
        <v>38</v>
      </c>
      <c r="N140" t="s">
        <v>2300</v>
      </c>
      <c r="O140">
        <v>35000000</v>
      </c>
      <c r="P140" t="s">
        <v>38</v>
      </c>
      <c r="Q140" t="s">
        <v>38</v>
      </c>
      <c r="R140" t="s">
        <v>2301</v>
      </c>
      <c r="S140" t="s">
        <v>38</v>
      </c>
      <c r="T140" t="s">
        <v>38</v>
      </c>
      <c r="U140" t="s">
        <v>2302</v>
      </c>
      <c r="V140" t="s">
        <v>2302</v>
      </c>
      <c r="W140" t="s">
        <v>2301</v>
      </c>
      <c r="X140" t="s">
        <v>42</v>
      </c>
      <c r="Y140" t="s">
        <v>38</v>
      </c>
      <c r="Z140" t="s">
        <v>38</v>
      </c>
      <c r="AA140" t="s">
        <v>38</v>
      </c>
      <c r="AB140" t="s">
        <v>2297</v>
      </c>
      <c r="AC140" t="s">
        <v>2222</v>
      </c>
      <c r="AD140" t="s">
        <v>2157</v>
      </c>
      <c r="AE140" t="s">
        <v>2297</v>
      </c>
      <c r="AF140" t="s">
        <v>2222</v>
      </c>
      <c r="AG140" t="s">
        <v>2247</v>
      </c>
      <c r="AH140" t="str">
        <f>VLOOKUP(AJ140,Decimal_ID_to_Event_ID_mapping!A:B,2,FALSE)</f>
        <v>euvNjqT</v>
      </c>
      <c r="AI140" s="14" t="str">
        <f>_xlfn.TEXTBEFORE(Table1[[#This Row],[Event_ID_decimal]],".",1,,,)</f>
        <v>41</v>
      </c>
      <c r="AJ140" s="14">
        <v>41</v>
      </c>
    </row>
    <row r="141" spans="1:36" x14ac:dyDescent="0.2">
      <c r="A141" t="s">
        <v>375</v>
      </c>
      <c r="B141" t="s">
        <v>363</v>
      </c>
      <c r="C141" t="s">
        <v>369</v>
      </c>
      <c r="D141" t="s">
        <v>370</v>
      </c>
      <c r="E141" t="s">
        <v>2303</v>
      </c>
      <c r="F141" t="s">
        <v>38</v>
      </c>
      <c r="G141" t="s">
        <v>38</v>
      </c>
      <c r="H141" t="s">
        <v>38</v>
      </c>
      <c r="I141" t="s">
        <v>38</v>
      </c>
      <c r="J141" t="s">
        <v>38</v>
      </c>
      <c r="K141" t="s">
        <v>38</v>
      </c>
      <c r="L141" t="s">
        <v>38</v>
      </c>
      <c r="M141" t="s">
        <v>38</v>
      </c>
      <c r="N141" t="s">
        <v>2304</v>
      </c>
      <c r="O141">
        <v>3650000</v>
      </c>
      <c r="P141" t="s">
        <v>38</v>
      </c>
      <c r="Q141" t="s">
        <v>38</v>
      </c>
      <c r="R141" t="s">
        <v>38</v>
      </c>
      <c r="S141" t="s">
        <v>38</v>
      </c>
      <c r="T141" t="s">
        <v>38</v>
      </c>
      <c r="U141" t="s">
        <v>38</v>
      </c>
      <c r="V141" t="s">
        <v>38</v>
      </c>
      <c r="W141" t="s">
        <v>38</v>
      </c>
      <c r="X141" t="s">
        <v>38</v>
      </c>
      <c r="Y141" t="s">
        <v>38</v>
      </c>
      <c r="Z141" t="s">
        <v>38</v>
      </c>
      <c r="AA141" t="s">
        <v>38</v>
      </c>
      <c r="AB141" t="s">
        <v>2299</v>
      </c>
      <c r="AC141" t="s">
        <v>2201</v>
      </c>
      <c r="AD141" t="s">
        <v>2185</v>
      </c>
      <c r="AE141" t="s">
        <v>2299</v>
      </c>
      <c r="AF141" t="s">
        <v>2201</v>
      </c>
      <c r="AG141" t="s">
        <v>2185</v>
      </c>
      <c r="AH141" t="str">
        <f>VLOOKUP(AJ141,Decimal_ID_to_Event_ID_mapping!A:B,2,FALSE)</f>
        <v>euvNjqT</v>
      </c>
      <c r="AI141" s="14" t="str">
        <f>_xlfn.TEXTBEFORE(Table1[[#This Row],[Event_ID_decimal]],".",1,,,)</f>
        <v>41</v>
      </c>
      <c r="AJ141" s="14">
        <v>41</v>
      </c>
    </row>
    <row r="142" spans="1:36" x14ac:dyDescent="0.2">
      <c r="A142" t="s">
        <v>376</v>
      </c>
      <c r="B142" t="s">
        <v>363</v>
      </c>
      <c r="C142" t="s">
        <v>377</v>
      </c>
      <c r="D142" t="s">
        <v>378</v>
      </c>
      <c r="E142" t="s">
        <v>2305</v>
      </c>
      <c r="F142" t="s">
        <v>38</v>
      </c>
      <c r="G142" t="s">
        <v>38</v>
      </c>
      <c r="H142" t="s">
        <v>38</v>
      </c>
      <c r="I142" t="s">
        <v>38</v>
      </c>
      <c r="J142" t="s">
        <v>38</v>
      </c>
      <c r="K142" t="s">
        <v>38</v>
      </c>
      <c r="L142" t="s">
        <v>38</v>
      </c>
      <c r="M142" t="s">
        <v>38</v>
      </c>
      <c r="N142" t="s">
        <v>38</v>
      </c>
      <c r="O142" t="s">
        <v>123</v>
      </c>
      <c r="P142" t="s">
        <v>38</v>
      </c>
      <c r="Q142" t="s">
        <v>38</v>
      </c>
      <c r="R142" t="s">
        <v>128</v>
      </c>
      <c r="S142" t="s">
        <v>38</v>
      </c>
      <c r="T142" t="s">
        <v>38</v>
      </c>
      <c r="U142" t="s">
        <v>2306</v>
      </c>
      <c r="V142" t="s">
        <v>2306</v>
      </c>
      <c r="W142" t="s">
        <v>128</v>
      </c>
      <c r="X142" t="s">
        <v>42</v>
      </c>
      <c r="Y142" t="s">
        <v>38</v>
      </c>
      <c r="Z142" t="s">
        <v>38</v>
      </c>
      <c r="AA142" t="s">
        <v>38</v>
      </c>
      <c r="AB142" t="s">
        <v>2307</v>
      </c>
      <c r="AC142" t="s">
        <v>2157</v>
      </c>
      <c r="AD142" t="s">
        <v>2157</v>
      </c>
      <c r="AE142" t="s">
        <v>2307</v>
      </c>
      <c r="AF142" t="s">
        <v>2157</v>
      </c>
      <c r="AG142" t="s">
        <v>2169</v>
      </c>
      <c r="AH142" t="str">
        <f>VLOOKUP(AJ142,Decimal_ID_to_Event_ID_mapping!A:B,2,FALSE)</f>
        <v>tq5fZ8w</v>
      </c>
      <c r="AI142" s="14" t="str">
        <f>_xlfn.TEXTBEFORE(Table1[[#This Row],[Event_ID_decimal]],".",1,,,)</f>
        <v>42</v>
      </c>
      <c r="AJ142" s="14">
        <v>42</v>
      </c>
    </row>
    <row r="143" spans="1:36" x14ac:dyDescent="0.2">
      <c r="A143" t="s">
        <v>379</v>
      </c>
      <c r="B143" t="s">
        <v>313</v>
      </c>
      <c r="C143" t="s">
        <v>380</v>
      </c>
      <c r="D143" t="s">
        <v>381</v>
      </c>
      <c r="E143" t="s">
        <v>2308</v>
      </c>
      <c r="F143" t="s">
        <v>38</v>
      </c>
      <c r="G143" t="s">
        <v>38</v>
      </c>
      <c r="H143" t="s">
        <v>2157</v>
      </c>
      <c r="I143" t="s">
        <v>2157</v>
      </c>
      <c r="J143" t="s">
        <v>38</v>
      </c>
      <c r="K143" t="s">
        <v>38</v>
      </c>
      <c r="L143" t="s">
        <v>38</v>
      </c>
      <c r="M143" t="s">
        <v>38</v>
      </c>
      <c r="N143" t="s">
        <v>38</v>
      </c>
      <c r="O143" t="s">
        <v>123</v>
      </c>
      <c r="P143" t="s">
        <v>38</v>
      </c>
      <c r="Q143" t="s">
        <v>38</v>
      </c>
      <c r="R143" t="s">
        <v>38</v>
      </c>
      <c r="S143" t="s">
        <v>38</v>
      </c>
      <c r="T143" t="s">
        <v>38</v>
      </c>
      <c r="U143" t="s">
        <v>38</v>
      </c>
      <c r="V143" t="s">
        <v>38</v>
      </c>
      <c r="W143" t="s">
        <v>38</v>
      </c>
      <c r="X143" t="s">
        <v>38</v>
      </c>
      <c r="Y143" t="s">
        <v>38</v>
      </c>
      <c r="Z143" t="s">
        <v>38</v>
      </c>
      <c r="AA143" t="s">
        <v>38</v>
      </c>
      <c r="AB143" t="s">
        <v>2309</v>
      </c>
      <c r="AC143" t="s">
        <v>2230</v>
      </c>
      <c r="AD143" t="s">
        <v>2165</v>
      </c>
      <c r="AE143" t="s">
        <v>2309</v>
      </c>
      <c r="AF143" t="s">
        <v>2230</v>
      </c>
      <c r="AG143" t="s">
        <v>2286</v>
      </c>
      <c r="AH143" t="str">
        <f>VLOOKUP(AJ143,Decimal_ID_to_Event_ID_mapping!A:B,2,FALSE)</f>
        <v>Zip9CtB</v>
      </c>
      <c r="AI143" s="14" t="str">
        <f>_xlfn.TEXTBEFORE(Table1[[#This Row],[Event_ID_decimal]],".",1,,,)</f>
        <v>43</v>
      </c>
      <c r="AJ143" s="14">
        <v>43</v>
      </c>
    </row>
    <row r="144" spans="1:36" x14ac:dyDescent="0.2">
      <c r="A144" t="s">
        <v>382</v>
      </c>
      <c r="B144" t="s">
        <v>313</v>
      </c>
      <c r="C144" t="s">
        <v>380</v>
      </c>
      <c r="D144" t="s">
        <v>381</v>
      </c>
      <c r="E144" t="s">
        <v>2310</v>
      </c>
      <c r="F144" t="s">
        <v>38</v>
      </c>
      <c r="G144" t="s">
        <v>38</v>
      </c>
      <c r="H144" t="s">
        <v>2157</v>
      </c>
      <c r="I144" t="s">
        <v>2157</v>
      </c>
      <c r="J144" t="s">
        <v>38</v>
      </c>
      <c r="K144" t="s">
        <v>38</v>
      </c>
      <c r="L144" t="s">
        <v>38</v>
      </c>
      <c r="M144" t="s">
        <v>38</v>
      </c>
      <c r="N144" t="s">
        <v>38</v>
      </c>
      <c r="O144" t="s">
        <v>123</v>
      </c>
      <c r="P144" t="s">
        <v>38</v>
      </c>
      <c r="Q144" t="s">
        <v>38</v>
      </c>
      <c r="R144" t="s">
        <v>38</v>
      </c>
      <c r="S144" t="s">
        <v>38</v>
      </c>
      <c r="T144" t="s">
        <v>38</v>
      </c>
      <c r="U144" t="s">
        <v>38</v>
      </c>
      <c r="V144" t="s">
        <v>38</v>
      </c>
      <c r="W144" t="s">
        <v>38</v>
      </c>
      <c r="X144" t="s">
        <v>38</v>
      </c>
      <c r="Y144" t="s">
        <v>38</v>
      </c>
      <c r="Z144" t="s">
        <v>38</v>
      </c>
      <c r="AA144" t="s">
        <v>38</v>
      </c>
      <c r="AB144" t="s">
        <v>2309</v>
      </c>
      <c r="AC144" t="s">
        <v>2230</v>
      </c>
      <c r="AD144" t="s">
        <v>2165</v>
      </c>
      <c r="AE144" t="s">
        <v>2309</v>
      </c>
      <c r="AF144" t="s">
        <v>2230</v>
      </c>
      <c r="AG144" t="s">
        <v>2286</v>
      </c>
      <c r="AH144" t="str">
        <f>VLOOKUP(AJ144,Decimal_ID_to_Event_ID_mapping!A:B,2,FALSE)</f>
        <v>Zip9CtB</v>
      </c>
      <c r="AI144" s="14" t="str">
        <f>_xlfn.TEXTBEFORE(Table1[[#This Row],[Event_ID_decimal]],".",1,,,)</f>
        <v>43</v>
      </c>
      <c r="AJ144" s="14">
        <v>43</v>
      </c>
    </row>
    <row r="145" spans="1:36" x14ac:dyDescent="0.2">
      <c r="A145" t="s">
        <v>383</v>
      </c>
      <c r="B145" t="s">
        <v>313</v>
      </c>
      <c r="C145" t="s">
        <v>384</v>
      </c>
      <c r="D145" t="s">
        <v>385</v>
      </c>
      <c r="E145" t="s">
        <v>2311</v>
      </c>
      <c r="F145" t="s">
        <v>38</v>
      </c>
      <c r="G145" t="s">
        <v>38</v>
      </c>
      <c r="H145" t="s">
        <v>2155</v>
      </c>
      <c r="I145" t="s">
        <v>2155</v>
      </c>
      <c r="J145" t="s">
        <v>38</v>
      </c>
      <c r="K145" t="s">
        <v>38</v>
      </c>
      <c r="L145" t="s">
        <v>38</v>
      </c>
      <c r="M145" t="s">
        <v>38</v>
      </c>
      <c r="N145" t="s">
        <v>38</v>
      </c>
      <c r="O145" t="s">
        <v>123</v>
      </c>
      <c r="P145" t="s">
        <v>38</v>
      </c>
      <c r="Q145" t="s">
        <v>38</v>
      </c>
      <c r="R145" t="s">
        <v>38</v>
      </c>
      <c r="S145" t="s">
        <v>38</v>
      </c>
      <c r="T145" t="s">
        <v>38</v>
      </c>
      <c r="U145" t="s">
        <v>38</v>
      </c>
      <c r="V145" t="s">
        <v>38</v>
      </c>
      <c r="W145" t="s">
        <v>38</v>
      </c>
      <c r="X145" t="s">
        <v>38</v>
      </c>
      <c r="Y145" t="s">
        <v>38</v>
      </c>
      <c r="Z145" t="s">
        <v>38</v>
      </c>
      <c r="AA145" t="s">
        <v>38</v>
      </c>
      <c r="AB145" t="s">
        <v>2226</v>
      </c>
      <c r="AC145" t="s">
        <v>2209</v>
      </c>
      <c r="AD145" t="s">
        <v>2173</v>
      </c>
      <c r="AE145" t="s">
        <v>2226</v>
      </c>
      <c r="AF145" t="s">
        <v>2209</v>
      </c>
      <c r="AG145" t="s">
        <v>2173</v>
      </c>
      <c r="AH145" t="str">
        <f>VLOOKUP(AJ145,Decimal_ID_to_Event_ID_mapping!A:B,2,FALSE)</f>
        <v>TzwSpZM</v>
      </c>
      <c r="AI145" s="14" t="str">
        <f>_xlfn.TEXTBEFORE(Table1[[#This Row],[Event_ID_decimal]],".",1,,,)</f>
        <v>44</v>
      </c>
      <c r="AJ145" s="14">
        <v>44</v>
      </c>
    </row>
    <row r="146" spans="1:36" x14ac:dyDescent="0.2">
      <c r="A146" t="s">
        <v>386</v>
      </c>
      <c r="B146" t="s">
        <v>313</v>
      </c>
      <c r="C146" t="s">
        <v>384</v>
      </c>
      <c r="D146" t="s">
        <v>387</v>
      </c>
      <c r="E146" t="s">
        <v>2312</v>
      </c>
      <c r="F146" t="s">
        <v>2313</v>
      </c>
      <c r="G146" t="s">
        <v>2313</v>
      </c>
      <c r="H146" t="s">
        <v>2183</v>
      </c>
      <c r="I146" t="s">
        <v>2183</v>
      </c>
      <c r="J146" t="s">
        <v>38</v>
      </c>
      <c r="K146" t="s">
        <v>38</v>
      </c>
      <c r="L146" t="s">
        <v>38</v>
      </c>
      <c r="M146" t="s">
        <v>38</v>
      </c>
      <c r="N146" t="s">
        <v>38</v>
      </c>
      <c r="O146" t="s">
        <v>123</v>
      </c>
      <c r="P146" t="s">
        <v>38</v>
      </c>
      <c r="Q146" t="s">
        <v>38</v>
      </c>
      <c r="R146" t="s">
        <v>38</v>
      </c>
      <c r="S146" t="s">
        <v>38</v>
      </c>
      <c r="T146" t="s">
        <v>38</v>
      </c>
      <c r="U146" t="s">
        <v>38</v>
      </c>
      <c r="V146" t="s">
        <v>38</v>
      </c>
      <c r="W146" t="s">
        <v>38</v>
      </c>
      <c r="X146" t="s">
        <v>38</v>
      </c>
      <c r="Y146" t="s">
        <v>38</v>
      </c>
      <c r="Z146" t="s">
        <v>2314</v>
      </c>
      <c r="AA146" t="s">
        <v>2314</v>
      </c>
      <c r="AB146" t="s">
        <v>2226</v>
      </c>
      <c r="AC146" t="s">
        <v>2209</v>
      </c>
      <c r="AD146" t="s">
        <v>2173</v>
      </c>
      <c r="AE146" t="s">
        <v>2226</v>
      </c>
      <c r="AF146" t="s">
        <v>2209</v>
      </c>
      <c r="AG146" t="s">
        <v>2173</v>
      </c>
      <c r="AH146" t="str">
        <f>VLOOKUP(AJ146,Decimal_ID_to_Event_ID_mapping!A:B,2,FALSE)</f>
        <v>TzwSpZM</v>
      </c>
      <c r="AI146" s="14" t="str">
        <f>_xlfn.TEXTBEFORE(Table1[[#This Row],[Event_ID_decimal]],".",1,,,)</f>
        <v>45</v>
      </c>
      <c r="AJ146" s="14">
        <v>45</v>
      </c>
    </row>
    <row r="147" spans="1:36" x14ac:dyDescent="0.2">
      <c r="A147" t="s">
        <v>388</v>
      </c>
      <c r="B147" t="s">
        <v>313</v>
      </c>
      <c r="C147" t="s">
        <v>384</v>
      </c>
      <c r="D147" t="s">
        <v>387</v>
      </c>
      <c r="E147" t="s">
        <v>2315</v>
      </c>
      <c r="F147" t="s">
        <v>38</v>
      </c>
      <c r="G147" t="s">
        <v>38</v>
      </c>
      <c r="H147" t="s">
        <v>38</v>
      </c>
      <c r="I147" t="s">
        <v>38</v>
      </c>
      <c r="J147" t="s">
        <v>38</v>
      </c>
      <c r="K147" t="s">
        <v>38</v>
      </c>
      <c r="L147" t="s">
        <v>38</v>
      </c>
      <c r="M147" t="s">
        <v>38</v>
      </c>
      <c r="N147" t="s">
        <v>38</v>
      </c>
      <c r="O147" t="s">
        <v>123</v>
      </c>
      <c r="P147" t="s">
        <v>38</v>
      </c>
      <c r="Q147" t="s">
        <v>38</v>
      </c>
      <c r="R147" t="s">
        <v>38</v>
      </c>
      <c r="S147" t="s">
        <v>38</v>
      </c>
      <c r="T147" t="s">
        <v>38</v>
      </c>
      <c r="U147" t="s">
        <v>38</v>
      </c>
      <c r="V147" t="s">
        <v>38</v>
      </c>
      <c r="W147" t="s">
        <v>38</v>
      </c>
      <c r="X147" t="s">
        <v>38</v>
      </c>
      <c r="Y147" t="s">
        <v>38</v>
      </c>
      <c r="Z147" t="s">
        <v>2157</v>
      </c>
      <c r="AA147" t="s">
        <v>2157</v>
      </c>
      <c r="AB147" t="s">
        <v>2226</v>
      </c>
      <c r="AC147" t="s">
        <v>2209</v>
      </c>
      <c r="AD147" t="s">
        <v>2173</v>
      </c>
      <c r="AE147" t="s">
        <v>2226</v>
      </c>
      <c r="AF147" t="s">
        <v>2209</v>
      </c>
      <c r="AG147" t="s">
        <v>2173</v>
      </c>
      <c r="AH147" t="str">
        <f>VLOOKUP(AJ147,Decimal_ID_to_Event_ID_mapping!A:B,2,FALSE)</f>
        <v>TzwSpZM</v>
      </c>
      <c r="AI147" s="14" t="str">
        <f>_xlfn.TEXTBEFORE(Table1[[#This Row],[Event_ID_decimal]],".",1,,,)</f>
        <v>45</v>
      </c>
      <c r="AJ147" s="14">
        <v>45</v>
      </c>
    </row>
    <row r="148" spans="1:36" x14ac:dyDescent="0.2">
      <c r="A148" t="s">
        <v>389</v>
      </c>
      <c r="B148" t="s">
        <v>313</v>
      </c>
      <c r="C148" t="s">
        <v>384</v>
      </c>
      <c r="D148" t="s">
        <v>387</v>
      </c>
      <c r="E148" t="s">
        <v>2316</v>
      </c>
      <c r="F148" t="s">
        <v>38</v>
      </c>
      <c r="G148" t="s">
        <v>38</v>
      </c>
      <c r="H148" t="s">
        <v>38</v>
      </c>
      <c r="I148" t="s">
        <v>38</v>
      </c>
      <c r="J148" t="s">
        <v>38</v>
      </c>
      <c r="K148" t="s">
        <v>38</v>
      </c>
      <c r="L148" t="s">
        <v>38</v>
      </c>
      <c r="M148" t="s">
        <v>38</v>
      </c>
      <c r="N148" t="s">
        <v>38</v>
      </c>
      <c r="O148" t="s">
        <v>123</v>
      </c>
      <c r="P148" t="s">
        <v>38</v>
      </c>
      <c r="Q148" t="s">
        <v>38</v>
      </c>
      <c r="R148" t="s">
        <v>38</v>
      </c>
      <c r="S148" t="s">
        <v>38</v>
      </c>
      <c r="T148" t="s">
        <v>38</v>
      </c>
      <c r="U148" t="s">
        <v>38</v>
      </c>
      <c r="V148" t="s">
        <v>38</v>
      </c>
      <c r="W148" t="s">
        <v>38</v>
      </c>
      <c r="X148" t="s">
        <v>38</v>
      </c>
      <c r="Y148" t="s">
        <v>38</v>
      </c>
      <c r="Z148" t="s">
        <v>2183</v>
      </c>
      <c r="AA148" t="s">
        <v>2183</v>
      </c>
      <c r="AB148" t="s">
        <v>2226</v>
      </c>
      <c r="AC148" t="s">
        <v>2209</v>
      </c>
      <c r="AD148" t="s">
        <v>2173</v>
      </c>
      <c r="AE148" t="s">
        <v>2226</v>
      </c>
      <c r="AF148" t="s">
        <v>2209</v>
      </c>
      <c r="AG148" t="s">
        <v>2173</v>
      </c>
      <c r="AH148" t="str">
        <f>VLOOKUP(AJ148,Decimal_ID_to_Event_ID_mapping!A:B,2,FALSE)</f>
        <v>TzwSpZM</v>
      </c>
      <c r="AI148" s="14" t="str">
        <f>_xlfn.TEXTBEFORE(Table1[[#This Row],[Event_ID_decimal]],".",1,,,)</f>
        <v>45</v>
      </c>
      <c r="AJ148" s="14">
        <v>45</v>
      </c>
    </row>
    <row r="149" spans="1:36" x14ac:dyDescent="0.2">
      <c r="A149" t="s">
        <v>390</v>
      </c>
      <c r="B149" t="s">
        <v>313</v>
      </c>
      <c r="C149" t="s">
        <v>384</v>
      </c>
      <c r="D149" t="s">
        <v>391</v>
      </c>
      <c r="E149" t="s">
        <v>2312</v>
      </c>
      <c r="F149" t="s">
        <v>2155</v>
      </c>
      <c r="G149" t="s">
        <v>2155</v>
      </c>
      <c r="H149" t="s">
        <v>38</v>
      </c>
      <c r="I149" t="s">
        <v>38</v>
      </c>
      <c r="J149" t="s">
        <v>38</v>
      </c>
      <c r="K149" t="s">
        <v>38</v>
      </c>
      <c r="L149" t="s">
        <v>38</v>
      </c>
      <c r="M149" t="s">
        <v>38</v>
      </c>
      <c r="N149" t="s">
        <v>38</v>
      </c>
      <c r="O149" t="s">
        <v>123</v>
      </c>
      <c r="P149" t="s">
        <v>38</v>
      </c>
      <c r="Q149" t="s">
        <v>38</v>
      </c>
      <c r="R149" t="s">
        <v>38</v>
      </c>
      <c r="S149" t="s">
        <v>38</v>
      </c>
      <c r="T149" t="s">
        <v>38</v>
      </c>
      <c r="U149" t="s">
        <v>38</v>
      </c>
      <c r="V149" t="s">
        <v>38</v>
      </c>
      <c r="W149" t="s">
        <v>38</v>
      </c>
      <c r="X149" t="s">
        <v>38</v>
      </c>
      <c r="Y149" t="s">
        <v>38</v>
      </c>
      <c r="Z149" t="s">
        <v>38</v>
      </c>
      <c r="AA149" t="s">
        <v>38</v>
      </c>
      <c r="AB149" t="s">
        <v>2317</v>
      </c>
      <c r="AC149" t="s">
        <v>2200</v>
      </c>
      <c r="AD149" t="s">
        <v>2157</v>
      </c>
      <c r="AE149" t="s">
        <v>2317</v>
      </c>
      <c r="AF149" t="s">
        <v>2200</v>
      </c>
      <c r="AG149" t="s">
        <v>2157</v>
      </c>
      <c r="AH149" t="str">
        <f>VLOOKUP(AJ149,Decimal_ID_to_Event_ID_mapping!A:B,2,FALSE)</f>
        <v>TzwSpZM</v>
      </c>
      <c r="AI149" s="14" t="str">
        <f>_xlfn.TEXTBEFORE(Table1[[#This Row],[Event_ID_decimal]],".",1,,,)</f>
        <v>46</v>
      </c>
      <c r="AJ149" s="14">
        <v>46</v>
      </c>
    </row>
    <row r="150" spans="1:36" x14ac:dyDescent="0.2">
      <c r="A150" t="s">
        <v>392</v>
      </c>
      <c r="B150" t="s">
        <v>308</v>
      </c>
      <c r="C150" t="s">
        <v>393</v>
      </c>
      <c r="D150" t="s">
        <v>394</v>
      </c>
      <c r="E150" t="s">
        <v>365</v>
      </c>
      <c r="F150" t="s">
        <v>38</v>
      </c>
      <c r="G150" t="s">
        <v>38</v>
      </c>
      <c r="H150" t="s">
        <v>38</v>
      </c>
      <c r="I150" t="s">
        <v>38</v>
      </c>
      <c r="J150" t="s">
        <v>38</v>
      </c>
      <c r="K150" t="s">
        <v>38</v>
      </c>
      <c r="L150" t="s">
        <v>38</v>
      </c>
      <c r="M150" t="s">
        <v>38</v>
      </c>
      <c r="N150" t="s">
        <v>2318</v>
      </c>
      <c r="O150">
        <v>40000</v>
      </c>
      <c r="P150" t="s">
        <v>38</v>
      </c>
      <c r="Q150" t="s">
        <v>38</v>
      </c>
      <c r="R150" t="s">
        <v>344</v>
      </c>
      <c r="S150" t="s">
        <v>38</v>
      </c>
      <c r="T150" t="s">
        <v>38</v>
      </c>
      <c r="U150" t="s">
        <v>2206</v>
      </c>
      <c r="V150" t="s">
        <v>2206</v>
      </c>
      <c r="W150" t="s">
        <v>344</v>
      </c>
      <c r="X150" t="s">
        <v>42</v>
      </c>
      <c r="Y150" t="s">
        <v>38</v>
      </c>
      <c r="Z150" t="s">
        <v>38</v>
      </c>
      <c r="AA150" t="s">
        <v>38</v>
      </c>
      <c r="AB150" t="s">
        <v>2159</v>
      </c>
      <c r="AC150" t="s">
        <v>2155</v>
      </c>
      <c r="AD150" t="s">
        <v>2165</v>
      </c>
      <c r="AE150" t="s">
        <v>2159</v>
      </c>
      <c r="AF150" t="s">
        <v>2155</v>
      </c>
      <c r="AG150" t="s">
        <v>2157</v>
      </c>
      <c r="AH150" t="str">
        <f>VLOOKUP(AJ150,Decimal_ID_to_Event_ID_mapping!A:B,2,FALSE)</f>
        <v>eqc9AFv</v>
      </c>
      <c r="AI150" s="14" t="str">
        <f>_xlfn.TEXTBEFORE(Table1[[#This Row],[Event_ID_decimal]],".",1,,,)</f>
        <v>47</v>
      </c>
      <c r="AJ150" s="14">
        <v>47</v>
      </c>
    </row>
    <row r="151" spans="1:36" x14ac:dyDescent="0.2">
      <c r="A151" t="s">
        <v>395</v>
      </c>
      <c r="B151" t="s">
        <v>308</v>
      </c>
      <c r="C151" t="s">
        <v>396</v>
      </c>
      <c r="D151" t="s">
        <v>397</v>
      </c>
      <c r="E151" t="s">
        <v>398</v>
      </c>
      <c r="F151" t="s">
        <v>38</v>
      </c>
      <c r="G151" t="s">
        <v>38</v>
      </c>
      <c r="H151" t="s">
        <v>2319</v>
      </c>
      <c r="I151" t="s">
        <v>2319</v>
      </c>
      <c r="J151" t="s">
        <v>38</v>
      </c>
      <c r="K151" t="s">
        <v>38</v>
      </c>
      <c r="L151" t="s">
        <v>38</v>
      </c>
      <c r="M151" t="s">
        <v>38</v>
      </c>
      <c r="N151" t="s">
        <v>38</v>
      </c>
      <c r="O151" t="s">
        <v>123</v>
      </c>
      <c r="P151" t="s">
        <v>38</v>
      </c>
      <c r="Q151" t="s">
        <v>38</v>
      </c>
      <c r="R151" t="s">
        <v>399</v>
      </c>
      <c r="S151" t="s">
        <v>38</v>
      </c>
      <c r="T151" t="s">
        <v>38</v>
      </c>
      <c r="U151" t="s">
        <v>2320</v>
      </c>
      <c r="V151" t="s">
        <v>2320</v>
      </c>
      <c r="W151" t="s">
        <v>399</v>
      </c>
      <c r="X151" t="s">
        <v>42</v>
      </c>
      <c r="Y151" t="s">
        <v>38</v>
      </c>
      <c r="Z151" t="s">
        <v>38</v>
      </c>
      <c r="AA151" t="s">
        <v>38</v>
      </c>
      <c r="AB151" t="s">
        <v>2251</v>
      </c>
      <c r="AC151" t="s">
        <v>2201</v>
      </c>
      <c r="AD151" t="s">
        <v>2281</v>
      </c>
      <c r="AE151" t="s">
        <v>2251</v>
      </c>
      <c r="AF151" t="s">
        <v>2201</v>
      </c>
      <c r="AG151" t="s">
        <v>2150</v>
      </c>
      <c r="AH151">
        <f>VLOOKUP(AJ151,Decimal_ID_to_Event_ID_mapping!A:B,2,FALSE)</f>
        <v>0</v>
      </c>
      <c r="AI151" s="14" t="str">
        <f>_xlfn.TEXTBEFORE(Table1[[#This Row],[Event_ID_decimal]],".",1,,,)</f>
        <v>48</v>
      </c>
      <c r="AJ151" s="14">
        <v>48</v>
      </c>
    </row>
    <row r="152" spans="1:36" x14ac:dyDescent="0.2">
      <c r="A152" t="s">
        <v>400</v>
      </c>
      <c r="B152" t="s">
        <v>308</v>
      </c>
      <c r="C152" t="s">
        <v>396</v>
      </c>
      <c r="D152" t="s">
        <v>401</v>
      </c>
      <c r="E152" t="s">
        <v>402</v>
      </c>
      <c r="F152" t="s">
        <v>38</v>
      </c>
      <c r="G152" t="s">
        <v>38</v>
      </c>
      <c r="H152" t="s">
        <v>2321</v>
      </c>
      <c r="I152" t="s">
        <v>2322</v>
      </c>
      <c r="J152" t="s">
        <v>38</v>
      </c>
      <c r="K152" t="s">
        <v>38</v>
      </c>
      <c r="L152" t="s">
        <v>38</v>
      </c>
      <c r="M152" t="s">
        <v>38</v>
      </c>
      <c r="N152" t="s">
        <v>38</v>
      </c>
      <c r="O152" t="s">
        <v>123</v>
      </c>
      <c r="P152" t="s">
        <v>38</v>
      </c>
      <c r="Q152" t="s">
        <v>38</v>
      </c>
      <c r="R152" t="s">
        <v>38</v>
      </c>
      <c r="S152" t="s">
        <v>38</v>
      </c>
      <c r="T152" t="s">
        <v>38</v>
      </c>
      <c r="U152" t="s">
        <v>38</v>
      </c>
      <c r="V152" t="s">
        <v>38</v>
      </c>
      <c r="W152" t="s">
        <v>38</v>
      </c>
      <c r="X152" t="s">
        <v>38</v>
      </c>
      <c r="Y152" t="s">
        <v>38</v>
      </c>
      <c r="Z152" t="s">
        <v>38</v>
      </c>
      <c r="AA152" t="s">
        <v>38</v>
      </c>
      <c r="AB152" t="s">
        <v>2251</v>
      </c>
      <c r="AC152" t="s">
        <v>2148</v>
      </c>
      <c r="AD152" t="s">
        <v>2191</v>
      </c>
      <c r="AE152" t="s">
        <v>2251</v>
      </c>
      <c r="AF152" t="s">
        <v>2148</v>
      </c>
      <c r="AG152" t="s">
        <v>2155</v>
      </c>
      <c r="AH152">
        <f>VLOOKUP(AJ152,Decimal_ID_to_Event_ID_mapping!A:B,2,FALSE)</f>
        <v>0</v>
      </c>
      <c r="AI152" s="14" t="str">
        <f>_xlfn.TEXTBEFORE(Table1[[#This Row],[Event_ID_decimal]],".",1,,,)</f>
        <v>49</v>
      </c>
      <c r="AJ152" s="14">
        <v>49</v>
      </c>
    </row>
    <row r="153" spans="1:36" x14ac:dyDescent="0.2">
      <c r="A153" t="s">
        <v>403</v>
      </c>
      <c r="B153" t="s">
        <v>308</v>
      </c>
      <c r="C153" t="s">
        <v>396</v>
      </c>
      <c r="D153" t="s">
        <v>404</v>
      </c>
      <c r="E153" t="s">
        <v>405</v>
      </c>
      <c r="F153" t="s">
        <v>38</v>
      </c>
      <c r="G153" t="s">
        <v>38</v>
      </c>
      <c r="H153" t="s">
        <v>2170</v>
      </c>
      <c r="I153" t="s">
        <v>2170</v>
      </c>
      <c r="J153" t="s">
        <v>38</v>
      </c>
      <c r="K153" t="s">
        <v>38</v>
      </c>
      <c r="L153" t="s">
        <v>38</v>
      </c>
      <c r="M153" t="s">
        <v>38</v>
      </c>
      <c r="N153" t="s">
        <v>38</v>
      </c>
      <c r="O153" t="s">
        <v>123</v>
      </c>
      <c r="P153" t="s">
        <v>38</v>
      </c>
      <c r="Q153" t="s">
        <v>38</v>
      </c>
      <c r="R153" t="s">
        <v>38</v>
      </c>
      <c r="S153" t="s">
        <v>38</v>
      </c>
      <c r="T153" t="s">
        <v>38</v>
      </c>
      <c r="U153" t="s">
        <v>38</v>
      </c>
      <c r="V153" t="s">
        <v>38</v>
      </c>
      <c r="W153" t="s">
        <v>38</v>
      </c>
      <c r="X153" t="s">
        <v>38</v>
      </c>
      <c r="Y153" t="s">
        <v>38</v>
      </c>
      <c r="Z153" t="s">
        <v>38</v>
      </c>
      <c r="AA153" t="s">
        <v>38</v>
      </c>
      <c r="AB153" t="s">
        <v>2251</v>
      </c>
      <c r="AC153" t="s">
        <v>2230</v>
      </c>
      <c r="AD153" t="s">
        <v>2200</v>
      </c>
      <c r="AE153" t="s">
        <v>2251</v>
      </c>
      <c r="AF153" t="s">
        <v>2230</v>
      </c>
      <c r="AG153" t="s">
        <v>2190</v>
      </c>
      <c r="AH153">
        <f>VLOOKUP(AJ153,Decimal_ID_to_Event_ID_mapping!A:B,2,FALSE)</f>
        <v>0</v>
      </c>
      <c r="AI153" s="14" t="str">
        <f>_xlfn.TEXTBEFORE(Table1[[#This Row],[Event_ID_decimal]],".",1,,,)</f>
        <v>50</v>
      </c>
      <c r="AJ153" s="14">
        <v>50</v>
      </c>
    </row>
    <row r="154" spans="1:36" x14ac:dyDescent="0.2">
      <c r="A154" t="s">
        <v>406</v>
      </c>
      <c r="B154" t="s">
        <v>308</v>
      </c>
      <c r="C154" t="s">
        <v>396</v>
      </c>
      <c r="D154" t="s">
        <v>407</v>
      </c>
      <c r="E154" t="s">
        <v>2323</v>
      </c>
      <c r="F154" t="s">
        <v>38</v>
      </c>
      <c r="G154" t="s">
        <v>38</v>
      </c>
      <c r="H154" t="s">
        <v>2324</v>
      </c>
      <c r="I154" t="s">
        <v>2324</v>
      </c>
      <c r="J154" t="s">
        <v>38</v>
      </c>
      <c r="K154" t="s">
        <v>38</v>
      </c>
      <c r="L154" t="s">
        <v>38</v>
      </c>
      <c r="M154" t="s">
        <v>38</v>
      </c>
      <c r="N154" t="s">
        <v>38</v>
      </c>
      <c r="O154" t="s">
        <v>123</v>
      </c>
      <c r="P154" t="s">
        <v>38</v>
      </c>
      <c r="Q154" t="s">
        <v>38</v>
      </c>
      <c r="R154" t="s">
        <v>38</v>
      </c>
      <c r="S154" t="s">
        <v>38</v>
      </c>
      <c r="T154" t="s">
        <v>38</v>
      </c>
      <c r="U154" t="s">
        <v>38</v>
      </c>
      <c r="V154" t="s">
        <v>38</v>
      </c>
      <c r="W154" t="s">
        <v>38</v>
      </c>
      <c r="X154" t="s">
        <v>38</v>
      </c>
      <c r="Y154" t="s">
        <v>38</v>
      </c>
      <c r="Z154" t="s">
        <v>38</v>
      </c>
      <c r="AA154" t="s">
        <v>38</v>
      </c>
      <c r="AB154" t="s">
        <v>2251</v>
      </c>
      <c r="AC154" t="s">
        <v>2230</v>
      </c>
      <c r="AD154" t="s">
        <v>2239</v>
      </c>
      <c r="AE154" t="s">
        <v>2251</v>
      </c>
      <c r="AF154" t="s">
        <v>2230</v>
      </c>
      <c r="AG154" t="s">
        <v>2190</v>
      </c>
      <c r="AH154">
        <f>VLOOKUP(AJ154,Decimal_ID_to_Event_ID_mapping!A:B,2,FALSE)</f>
        <v>0</v>
      </c>
      <c r="AI154" s="14" t="str">
        <f>_xlfn.TEXTBEFORE(Table1[[#This Row],[Event_ID_decimal]],".",1,,,)</f>
        <v>51</v>
      </c>
      <c r="AJ154" s="14">
        <v>51</v>
      </c>
    </row>
    <row r="155" spans="1:36" x14ac:dyDescent="0.2">
      <c r="A155" t="s">
        <v>408</v>
      </c>
      <c r="B155" t="s">
        <v>308</v>
      </c>
      <c r="C155" t="s">
        <v>409</v>
      </c>
      <c r="D155" t="s">
        <v>410</v>
      </c>
      <c r="E155" t="s">
        <v>411</v>
      </c>
      <c r="F155" t="s">
        <v>2149</v>
      </c>
      <c r="G155" t="s">
        <v>2149</v>
      </c>
      <c r="H155" t="s">
        <v>2239</v>
      </c>
      <c r="I155" t="s">
        <v>2239</v>
      </c>
      <c r="J155" t="s">
        <v>38</v>
      </c>
      <c r="K155" t="s">
        <v>38</v>
      </c>
      <c r="L155" t="s">
        <v>38</v>
      </c>
      <c r="M155" t="s">
        <v>38</v>
      </c>
      <c r="N155" t="s">
        <v>2325</v>
      </c>
      <c r="O155">
        <v>6600000</v>
      </c>
      <c r="P155" t="s">
        <v>38</v>
      </c>
      <c r="Q155" t="s">
        <v>38</v>
      </c>
      <c r="R155" t="s">
        <v>38</v>
      </c>
      <c r="S155" t="s">
        <v>38</v>
      </c>
      <c r="T155" t="s">
        <v>38</v>
      </c>
      <c r="U155" t="s">
        <v>38</v>
      </c>
      <c r="V155" t="s">
        <v>38</v>
      </c>
      <c r="W155" t="s">
        <v>38</v>
      </c>
      <c r="X155" t="s">
        <v>38</v>
      </c>
      <c r="Y155" t="s">
        <v>38</v>
      </c>
      <c r="Z155" t="s">
        <v>38</v>
      </c>
      <c r="AA155" t="s">
        <v>38</v>
      </c>
      <c r="AB155" t="s">
        <v>2221</v>
      </c>
      <c r="AC155" t="s">
        <v>2201</v>
      </c>
      <c r="AD155" t="s">
        <v>2222</v>
      </c>
      <c r="AE155" t="s">
        <v>2221</v>
      </c>
      <c r="AF155" t="s">
        <v>2201</v>
      </c>
      <c r="AG155" t="s">
        <v>2170</v>
      </c>
      <c r="AH155" t="str">
        <f>VLOOKUP(AJ155,Decimal_ID_to_Event_ID_mapping!A:B,2,FALSE)</f>
        <v>iGRoz3x</v>
      </c>
      <c r="AI155" s="14" t="str">
        <f>_xlfn.TEXTBEFORE(Table1[[#This Row],[Event_ID_decimal]],".",1,,,)</f>
        <v>52</v>
      </c>
      <c r="AJ155" s="14">
        <v>52</v>
      </c>
    </row>
    <row r="156" spans="1:36" x14ac:dyDescent="0.2">
      <c r="A156" t="s">
        <v>412</v>
      </c>
      <c r="B156" t="s">
        <v>308</v>
      </c>
      <c r="C156" t="s">
        <v>409</v>
      </c>
      <c r="D156" t="s">
        <v>410</v>
      </c>
      <c r="E156" t="s">
        <v>413</v>
      </c>
      <c r="F156" t="s">
        <v>38</v>
      </c>
      <c r="G156" t="s">
        <v>38</v>
      </c>
      <c r="H156" t="s">
        <v>38</v>
      </c>
      <c r="I156" t="s">
        <v>38</v>
      </c>
      <c r="J156" t="s">
        <v>2326</v>
      </c>
      <c r="K156" t="s">
        <v>2326</v>
      </c>
      <c r="L156" t="s">
        <v>38</v>
      </c>
      <c r="M156" t="s">
        <v>38</v>
      </c>
      <c r="N156" t="s">
        <v>38</v>
      </c>
      <c r="O156" t="s">
        <v>123</v>
      </c>
      <c r="P156" t="s">
        <v>38</v>
      </c>
      <c r="Q156" t="s">
        <v>38</v>
      </c>
      <c r="R156" t="s">
        <v>38</v>
      </c>
      <c r="S156" t="s">
        <v>38</v>
      </c>
      <c r="T156" t="s">
        <v>38</v>
      </c>
      <c r="U156" t="s">
        <v>38</v>
      </c>
      <c r="V156" t="s">
        <v>38</v>
      </c>
      <c r="W156" t="s">
        <v>38</v>
      </c>
      <c r="X156" t="s">
        <v>38</v>
      </c>
      <c r="Y156" t="s">
        <v>38</v>
      </c>
      <c r="Z156" t="s">
        <v>38</v>
      </c>
      <c r="AA156" t="s">
        <v>38</v>
      </c>
      <c r="AB156" t="s">
        <v>2221</v>
      </c>
      <c r="AC156" t="s">
        <v>2201</v>
      </c>
      <c r="AD156" t="s">
        <v>2149</v>
      </c>
      <c r="AE156" t="s">
        <v>2221</v>
      </c>
      <c r="AF156" t="s">
        <v>2201</v>
      </c>
      <c r="AG156" t="s">
        <v>2149</v>
      </c>
      <c r="AH156" t="str">
        <f>VLOOKUP(AJ156,Decimal_ID_to_Event_ID_mapping!A:B,2,FALSE)</f>
        <v>iGRoz3x</v>
      </c>
      <c r="AI156" s="14" t="str">
        <f>_xlfn.TEXTBEFORE(Table1[[#This Row],[Event_ID_decimal]],".",1,,,)</f>
        <v>52</v>
      </c>
      <c r="AJ156" s="14">
        <v>52</v>
      </c>
    </row>
    <row r="157" spans="1:36" x14ac:dyDescent="0.2">
      <c r="A157" t="s">
        <v>414</v>
      </c>
      <c r="B157" t="s">
        <v>308</v>
      </c>
      <c r="C157" t="s">
        <v>409</v>
      </c>
      <c r="D157" t="s">
        <v>410</v>
      </c>
      <c r="E157" t="s">
        <v>415</v>
      </c>
      <c r="F157" t="s">
        <v>38</v>
      </c>
      <c r="G157" t="s">
        <v>38</v>
      </c>
      <c r="H157" t="s">
        <v>38</v>
      </c>
      <c r="I157" t="s">
        <v>38</v>
      </c>
      <c r="J157" t="s">
        <v>2174</v>
      </c>
      <c r="K157" t="s">
        <v>2174</v>
      </c>
      <c r="L157" t="s">
        <v>38</v>
      </c>
      <c r="M157" t="s">
        <v>38</v>
      </c>
      <c r="N157" t="s">
        <v>38</v>
      </c>
      <c r="O157" t="s">
        <v>123</v>
      </c>
      <c r="P157" t="s">
        <v>38</v>
      </c>
      <c r="Q157" t="s">
        <v>38</v>
      </c>
      <c r="R157" t="s">
        <v>38</v>
      </c>
      <c r="S157" t="s">
        <v>38</v>
      </c>
      <c r="T157" t="s">
        <v>38</v>
      </c>
      <c r="U157" t="s">
        <v>38</v>
      </c>
      <c r="V157" t="s">
        <v>38</v>
      </c>
      <c r="W157" t="s">
        <v>38</v>
      </c>
      <c r="X157" t="s">
        <v>38</v>
      </c>
      <c r="Y157" t="s">
        <v>38</v>
      </c>
      <c r="Z157" t="s">
        <v>38</v>
      </c>
      <c r="AA157" t="s">
        <v>38</v>
      </c>
      <c r="AB157" t="s">
        <v>2221</v>
      </c>
      <c r="AC157" t="s">
        <v>2201</v>
      </c>
      <c r="AD157" t="s">
        <v>2149</v>
      </c>
      <c r="AE157" t="s">
        <v>2221</v>
      </c>
      <c r="AF157" t="s">
        <v>2201</v>
      </c>
      <c r="AG157" t="s">
        <v>2216</v>
      </c>
      <c r="AH157" t="str">
        <f>VLOOKUP(AJ157,Decimal_ID_to_Event_ID_mapping!A:B,2,FALSE)</f>
        <v>iGRoz3x</v>
      </c>
      <c r="AI157" s="14" t="str">
        <f>_xlfn.TEXTBEFORE(Table1[[#This Row],[Event_ID_decimal]],".",1,,,)</f>
        <v>52</v>
      </c>
      <c r="AJ157" s="14">
        <v>52</v>
      </c>
    </row>
    <row r="158" spans="1:36" x14ac:dyDescent="0.2">
      <c r="A158" t="s">
        <v>416</v>
      </c>
      <c r="B158" t="s">
        <v>308</v>
      </c>
      <c r="C158" t="s">
        <v>409</v>
      </c>
      <c r="D158" t="s">
        <v>410</v>
      </c>
      <c r="E158" t="s">
        <v>2327</v>
      </c>
      <c r="F158" t="s">
        <v>38</v>
      </c>
      <c r="G158" t="s">
        <v>38</v>
      </c>
      <c r="H158" t="s">
        <v>38</v>
      </c>
      <c r="I158" t="s">
        <v>38</v>
      </c>
      <c r="J158" t="s">
        <v>38</v>
      </c>
      <c r="K158" t="s">
        <v>38</v>
      </c>
      <c r="L158" t="s">
        <v>38</v>
      </c>
      <c r="M158" t="s">
        <v>38</v>
      </c>
      <c r="N158" t="s">
        <v>38</v>
      </c>
      <c r="O158" t="s">
        <v>123</v>
      </c>
      <c r="P158" t="s">
        <v>38</v>
      </c>
      <c r="Q158" t="s">
        <v>38</v>
      </c>
      <c r="R158" t="s">
        <v>38</v>
      </c>
      <c r="S158" t="s">
        <v>38</v>
      </c>
      <c r="T158" t="s">
        <v>38</v>
      </c>
      <c r="U158" t="s">
        <v>38</v>
      </c>
      <c r="V158" t="s">
        <v>38</v>
      </c>
      <c r="W158" t="s">
        <v>38</v>
      </c>
      <c r="X158" t="s">
        <v>38</v>
      </c>
      <c r="Y158" t="s">
        <v>38</v>
      </c>
      <c r="Z158" t="s">
        <v>2162</v>
      </c>
      <c r="AA158" t="s">
        <v>2162</v>
      </c>
      <c r="AB158" t="s">
        <v>2221</v>
      </c>
      <c r="AC158" t="s">
        <v>2201</v>
      </c>
      <c r="AD158" t="s">
        <v>2149</v>
      </c>
      <c r="AE158" t="s">
        <v>2221</v>
      </c>
      <c r="AF158" t="s">
        <v>2201</v>
      </c>
      <c r="AG158" t="s">
        <v>2216</v>
      </c>
      <c r="AH158" t="str">
        <f>VLOOKUP(AJ158,Decimal_ID_to_Event_ID_mapping!A:B,2,FALSE)</f>
        <v>iGRoz3x</v>
      </c>
      <c r="AI158" s="14" t="str">
        <f>_xlfn.TEXTBEFORE(Table1[[#This Row],[Event_ID_decimal]],".",1,,,)</f>
        <v>52</v>
      </c>
      <c r="AJ158" s="14">
        <v>52</v>
      </c>
    </row>
    <row r="159" spans="1:36" x14ac:dyDescent="0.2">
      <c r="A159" t="s">
        <v>417</v>
      </c>
      <c r="B159" t="s">
        <v>308</v>
      </c>
      <c r="C159" t="s">
        <v>409</v>
      </c>
      <c r="D159" t="s">
        <v>410</v>
      </c>
      <c r="E159" t="s">
        <v>418</v>
      </c>
      <c r="F159" t="s">
        <v>38</v>
      </c>
      <c r="G159" t="s">
        <v>38</v>
      </c>
      <c r="H159" t="s">
        <v>38</v>
      </c>
      <c r="I159" t="s">
        <v>38</v>
      </c>
      <c r="J159" t="s">
        <v>38</v>
      </c>
      <c r="K159" t="s">
        <v>38</v>
      </c>
      <c r="L159" t="s">
        <v>38</v>
      </c>
      <c r="M159" t="s">
        <v>38</v>
      </c>
      <c r="N159" t="s">
        <v>38</v>
      </c>
      <c r="O159" t="s">
        <v>123</v>
      </c>
      <c r="P159" t="s">
        <v>38</v>
      </c>
      <c r="Q159" t="s">
        <v>38</v>
      </c>
      <c r="R159" t="s">
        <v>399</v>
      </c>
      <c r="S159" t="s">
        <v>38</v>
      </c>
      <c r="T159" t="s">
        <v>38</v>
      </c>
      <c r="U159" t="s">
        <v>2328</v>
      </c>
      <c r="V159" t="s">
        <v>2328</v>
      </c>
      <c r="W159" t="s">
        <v>399</v>
      </c>
      <c r="X159" t="s">
        <v>42</v>
      </c>
      <c r="Y159" t="s">
        <v>38</v>
      </c>
      <c r="Z159" t="s">
        <v>2155</v>
      </c>
      <c r="AA159" t="s">
        <v>2155</v>
      </c>
      <c r="AB159" t="s">
        <v>2221</v>
      </c>
      <c r="AC159" t="s">
        <v>2201</v>
      </c>
      <c r="AD159" t="s">
        <v>2149</v>
      </c>
      <c r="AE159" t="s">
        <v>2221</v>
      </c>
      <c r="AF159" t="s">
        <v>2201</v>
      </c>
      <c r="AG159" t="s">
        <v>2216</v>
      </c>
      <c r="AH159" t="str">
        <f>VLOOKUP(AJ159,Decimal_ID_to_Event_ID_mapping!A:B,2,FALSE)</f>
        <v>iGRoz3x</v>
      </c>
      <c r="AI159" s="14" t="str">
        <f>_xlfn.TEXTBEFORE(Table1[[#This Row],[Event_ID_decimal]],".",1,,,)</f>
        <v>52</v>
      </c>
      <c r="AJ159" s="14">
        <v>52</v>
      </c>
    </row>
    <row r="160" spans="1:36" x14ac:dyDescent="0.2">
      <c r="A160" t="s">
        <v>419</v>
      </c>
      <c r="B160" t="s">
        <v>308</v>
      </c>
      <c r="C160" t="s">
        <v>409</v>
      </c>
      <c r="D160" t="s">
        <v>410</v>
      </c>
      <c r="E160" t="s">
        <v>420</v>
      </c>
      <c r="F160" t="s">
        <v>38</v>
      </c>
      <c r="G160" t="s">
        <v>38</v>
      </c>
      <c r="H160" t="s">
        <v>2201</v>
      </c>
      <c r="I160" t="s">
        <v>2201</v>
      </c>
      <c r="J160" t="s">
        <v>38</v>
      </c>
      <c r="K160" t="s">
        <v>38</v>
      </c>
      <c r="L160" t="s">
        <v>38</v>
      </c>
      <c r="M160" t="s">
        <v>38</v>
      </c>
      <c r="N160" t="s">
        <v>38</v>
      </c>
      <c r="O160" t="s">
        <v>123</v>
      </c>
      <c r="P160" t="s">
        <v>38</v>
      </c>
      <c r="Q160" t="s">
        <v>38</v>
      </c>
      <c r="R160" t="s">
        <v>38</v>
      </c>
      <c r="S160" t="s">
        <v>38</v>
      </c>
      <c r="T160" t="s">
        <v>38</v>
      </c>
      <c r="U160" t="s">
        <v>38</v>
      </c>
      <c r="V160" t="s">
        <v>38</v>
      </c>
      <c r="W160" t="s">
        <v>38</v>
      </c>
      <c r="X160" t="s">
        <v>38</v>
      </c>
      <c r="Y160" t="s">
        <v>38</v>
      </c>
      <c r="Z160" t="s">
        <v>38</v>
      </c>
      <c r="AA160" t="s">
        <v>38</v>
      </c>
      <c r="AB160" t="s">
        <v>2221</v>
      </c>
      <c r="AC160" t="s">
        <v>2201</v>
      </c>
      <c r="AD160" t="s">
        <v>2149</v>
      </c>
      <c r="AE160" t="s">
        <v>2221</v>
      </c>
      <c r="AF160" t="s">
        <v>2201</v>
      </c>
      <c r="AG160" t="s">
        <v>2216</v>
      </c>
      <c r="AH160" t="str">
        <f>VLOOKUP(AJ160,Decimal_ID_to_Event_ID_mapping!A:B,2,FALSE)</f>
        <v>iGRoz3x</v>
      </c>
      <c r="AI160" s="14" t="str">
        <f>_xlfn.TEXTBEFORE(Table1[[#This Row],[Event_ID_decimal]],".",1,,,)</f>
        <v>52</v>
      </c>
      <c r="AJ160" s="14">
        <v>52</v>
      </c>
    </row>
    <row r="161" spans="1:36" x14ac:dyDescent="0.2">
      <c r="A161" t="s">
        <v>421</v>
      </c>
      <c r="B161" t="s">
        <v>308</v>
      </c>
      <c r="C161" t="s">
        <v>409</v>
      </c>
      <c r="D161" t="s">
        <v>410</v>
      </c>
      <c r="E161" t="s">
        <v>422</v>
      </c>
      <c r="F161" t="s">
        <v>2148</v>
      </c>
      <c r="G161" t="s">
        <v>2148</v>
      </c>
      <c r="H161" t="s">
        <v>38</v>
      </c>
      <c r="I161" t="s">
        <v>38</v>
      </c>
      <c r="J161" t="s">
        <v>38</v>
      </c>
      <c r="K161" t="s">
        <v>38</v>
      </c>
      <c r="L161" t="s">
        <v>38</v>
      </c>
      <c r="M161" t="s">
        <v>38</v>
      </c>
      <c r="N161" t="s">
        <v>38</v>
      </c>
      <c r="O161" t="s">
        <v>123</v>
      </c>
      <c r="P161" t="s">
        <v>38</v>
      </c>
      <c r="Q161" t="s">
        <v>38</v>
      </c>
      <c r="R161" t="s">
        <v>38</v>
      </c>
      <c r="S161" t="s">
        <v>38</v>
      </c>
      <c r="T161" t="s">
        <v>38</v>
      </c>
      <c r="U161" t="s">
        <v>38</v>
      </c>
      <c r="V161" t="s">
        <v>38</v>
      </c>
      <c r="W161" t="s">
        <v>38</v>
      </c>
      <c r="X161" t="s">
        <v>38</v>
      </c>
      <c r="Y161" t="s">
        <v>38</v>
      </c>
      <c r="Z161" t="s">
        <v>38</v>
      </c>
      <c r="AA161" t="s">
        <v>38</v>
      </c>
      <c r="AB161" t="s">
        <v>2221</v>
      </c>
      <c r="AC161" t="s">
        <v>2201</v>
      </c>
      <c r="AD161" t="s">
        <v>2149</v>
      </c>
      <c r="AE161" t="s">
        <v>2221</v>
      </c>
      <c r="AF161" t="s">
        <v>2201</v>
      </c>
      <c r="AG161" t="s">
        <v>2149</v>
      </c>
      <c r="AH161" t="str">
        <f>VLOOKUP(AJ161,Decimal_ID_to_Event_ID_mapping!A:B,2,FALSE)</f>
        <v>iGRoz3x</v>
      </c>
      <c r="AI161" s="14" t="str">
        <f>_xlfn.TEXTBEFORE(Table1[[#This Row],[Event_ID_decimal]],".",1,,,)</f>
        <v>52</v>
      </c>
      <c r="AJ161" s="14">
        <v>52</v>
      </c>
    </row>
    <row r="162" spans="1:36" x14ac:dyDescent="0.2">
      <c r="A162" t="s">
        <v>423</v>
      </c>
      <c r="B162" t="s">
        <v>308</v>
      </c>
      <c r="C162" t="s">
        <v>409</v>
      </c>
      <c r="D162" t="s">
        <v>410</v>
      </c>
      <c r="E162" t="s">
        <v>424</v>
      </c>
      <c r="F162" t="s">
        <v>2155</v>
      </c>
      <c r="G162" t="s">
        <v>2155</v>
      </c>
      <c r="H162" t="s">
        <v>2157</v>
      </c>
      <c r="I162" t="s">
        <v>2157</v>
      </c>
      <c r="J162" t="s">
        <v>38</v>
      </c>
      <c r="K162" t="s">
        <v>38</v>
      </c>
      <c r="L162" t="s">
        <v>38</v>
      </c>
      <c r="M162" t="s">
        <v>38</v>
      </c>
      <c r="N162" t="s">
        <v>38</v>
      </c>
      <c r="O162" t="s">
        <v>123</v>
      </c>
      <c r="P162" t="s">
        <v>38</v>
      </c>
      <c r="Q162" t="s">
        <v>38</v>
      </c>
      <c r="R162" t="s">
        <v>38</v>
      </c>
      <c r="S162" t="s">
        <v>38</v>
      </c>
      <c r="T162" t="s">
        <v>38</v>
      </c>
      <c r="U162" t="s">
        <v>38</v>
      </c>
      <c r="V162" t="s">
        <v>38</v>
      </c>
      <c r="W162" t="s">
        <v>38</v>
      </c>
      <c r="X162" t="s">
        <v>38</v>
      </c>
      <c r="Y162" t="s">
        <v>38</v>
      </c>
      <c r="Z162" t="s">
        <v>38</v>
      </c>
      <c r="AA162" t="s">
        <v>38</v>
      </c>
      <c r="AB162" t="s">
        <v>2221</v>
      </c>
      <c r="AC162" t="s">
        <v>2201</v>
      </c>
      <c r="AD162" t="s">
        <v>2149</v>
      </c>
      <c r="AE162" t="s">
        <v>2221</v>
      </c>
      <c r="AF162" t="s">
        <v>2201</v>
      </c>
      <c r="AG162" t="s">
        <v>2149</v>
      </c>
      <c r="AH162" t="str">
        <f>VLOOKUP(AJ162,Decimal_ID_to_Event_ID_mapping!A:B,2,FALSE)</f>
        <v>iGRoz3x</v>
      </c>
      <c r="AI162" s="14" t="str">
        <f>_xlfn.TEXTBEFORE(Table1[[#This Row],[Event_ID_decimal]],".",1,,,)</f>
        <v>52</v>
      </c>
      <c r="AJ162" s="14">
        <v>52</v>
      </c>
    </row>
    <row r="163" spans="1:36" x14ac:dyDescent="0.2">
      <c r="A163" t="s">
        <v>425</v>
      </c>
      <c r="B163" t="s">
        <v>308</v>
      </c>
      <c r="C163" t="s">
        <v>426</v>
      </c>
      <c r="D163" t="s">
        <v>427</v>
      </c>
      <c r="E163" t="s">
        <v>428</v>
      </c>
      <c r="F163" t="s">
        <v>38</v>
      </c>
      <c r="G163" t="s">
        <v>38</v>
      </c>
      <c r="H163" t="s">
        <v>38</v>
      </c>
      <c r="I163" t="s">
        <v>38</v>
      </c>
      <c r="J163" t="s">
        <v>38</v>
      </c>
      <c r="K163" t="s">
        <v>38</v>
      </c>
      <c r="L163" t="s">
        <v>38</v>
      </c>
      <c r="M163" t="s">
        <v>38</v>
      </c>
      <c r="N163" t="s">
        <v>38</v>
      </c>
      <c r="O163" t="s">
        <v>123</v>
      </c>
      <c r="P163" t="s">
        <v>2329</v>
      </c>
      <c r="Q163" t="s">
        <v>2329</v>
      </c>
      <c r="R163" t="s">
        <v>38</v>
      </c>
      <c r="S163" t="s">
        <v>38</v>
      </c>
      <c r="T163" t="s">
        <v>38</v>
      </c>
      <c r="U163" t="s">
        <v>38</v>
      </c>
      <c r="V163" t="s">
        <v>38</v>
      </c>
      <c r="W163" t="s">
        <v>38</v>
      </c>
      <c r="X163" t="s">
        <v>38</v>
      </c>
      <c r="Y163" t="s">
        <v>38</v>
      </c>
      <c r="Z163" t="s">
        <v>38</v>
      </c>
      <c r="AA163" t="s">
        <v>38</v>
      </c>
      <c r="AB163" t="s">
        <v>2226</v>
      </c>
      <c r="AC163" t="s">
        <v>2230</v>
      </c>
      <c r="AD163" t="s">
        <v>2161</v>
      </c>
      <c r="AE163" t="s">
        <v>2226</v>
      </c>
      <c r="AF163" t="s">
        <v>2230</v>
      </c>
      <c r="AG163" t="s">
        <v>2161</v>
      </c>
      <c r="AH163">
        <f>VLOOKUP(AJ163,Decimal_ID_to_Event_ID_mapping!A:B,2,FALSE)</f>
        <v>0</v>
      </c>
      <c r="AI163" s="14" t="str">
        <f>_xlfn.TEXTBEFORE(Table1[[#This Row],[Event_ID_decimal]],".",1,,,)</f>
        <v>53</v>
      </c>
      <c r="AJ163" s="14">
        <v>53</v>
      </c>
    </row>
    <row r="164" spans="1:36" x14ac:dyDescent="0.2">
      <c r="A164" t="s">
        <v>429</v>
      </c>
      <c r="B164" t="s">
        <v>308</v>
      </c>
      <c r="C164" t="s">
        <v>430</v>
      </c>
      <c r="D164" t="s">
        <v>431</v>
      </c>
      <c r="E164" t="s">
        <v>2330</v>
      </c>
      <c r="F164" t="s">
        <v>2181</v>
      </c>
      <c r="G164" t="s">
        <v>2181</v>
      </c>
      <c r="H164" t="s">
        <v>2181</v>
      </c>
      <c r="I164" t="s">
        <v>2181</v>
      </c>
      <c r="J164" t="s">
        <v>38</v>
      </c>
      <c r="K164" t="s">
        <v>38</v>
      </c>
      <c r="L164" t="s">
        <v>38</v>
      </c>
      <c r="M164" t="s">
        <v>38</v>
      </c>
      <c r="N164" t="s">
        <v>38</v>
      </c>
      <c r="O164" t="s">
        <v>123</v>
      </c>
      <c r="P164" t="s">
        <v>38</v>
      </c>
      <c r="Q164" t="s">
        <v>38</v>
      </c>
      <c r="R164" t="s">
        <v>128</v>
      </c>
      <c r="S164" t="s">
        <v>38</v>
      </c>
      <c r="T164" t="s">
        <v>38</v>
      </c>
      <c r="U164" t="s">
        <v>2331</v>
      </c>
      <c r="V164" t="s">
        <v>2331</v>
      </c>
      <c r="W164" t="s">
        <v>128</v>
      </c>
      <c r="X164" t="s">
        <v>432</v>
      </c>
      <c r="Y164" t="s">
        <v>2307</v>
      </c>
      <c r="Z164" t="s">
        <v>2149</v>
      </c>
      <c r="AA164" t="s">
        <v>2149</v>
      </c>
      <c r="AB164" t="s">
        <v>2307</v>
      </c>
      <c r="AC164" t="s">
        <v>2209</v>
      </c>
      <c r="AD164" t="s">
        <v>2161</v>
      </c>
      <c r="AE164" t="s">
        <v>2307</v>
      </c>
      <c r="AF164" t="s">
        <v>2209</v>
      </c>
      <c r="AG164" t="s">
        <v>2286</v>
      </c>
      <c r="AH164" t="str">
        <f>VLOOKUP(AJ164,Decimal_ID_to_Event_ID_mapping!A:B,2,FALSE)</f>
        <v>XPFqPyA</v>
      </c>
      <c r="AI164" s="14" t="str">
        <f>_xlfn.TEXTBEFORE(Table1[[#This Row],[Event_ID_decimal]],".",1,,,)</f>
        <v>54</v>
      </c>
      <c r="AJ164" s="14">
        <v>54</v>
      </c>
    </row>
    <row r="165" spans="1:36" x14ac:dyDescent="0.2">
      <c r="A165" t="s">
        <v>433</v>
      </c>
      <c r="B165" t="s">
        <v>308</v>
      </c>
      <c r="C165" t="s">
        <v>430</v>
      </c>
      <c r="D165" t="s">
        <v>431</v>
      </c>
      <c r="E165" t="s">
        <v>1595</v>
      </c>
      <c r="F165" t="s">
        <v>38</v>
      </c>
      <c r="G165" t="s">
        <v>38</v>
      </c>
      <c r="H165" t="s">
        <v>38</v>
      </c>
      <c r="I165" t="s">
        <v>38</v>
      </c>
      <c r="J165" t="s">
        <v>38</v>
      </c>
      <c r="K165" t="s">
        <v>38</v>
      </c>
      <c r="L165" t="s">
        <v>38</v>
      </c>
      <c r="M165" t="s">
        <v>38</v>
      </c>
      <c r="N165" t="s">
        <v>38</v>
      </c>
      <c r="O165" t="s">
        <v>38</v>
      </c>
      <c r="P165" t="s">
        <v>38</v>
      </c>
      <c r="Q165" t="s">
        <v>38</v>
      </c>
      <c r="R165" t="s">
        <v>38</v>
      </c>
      <c r="S165" t="s">
        <v>38</v>
      </c>
      <c r="T165" t="s">
        <v>38</v>
      </c>
      <c r="U165" t="s">
        <v>38</v>
      </c>
      <c r="V165" t="s">
        <v>38</v>
      </c>
      <c r="W165" t="s">
        <v>38</v>
      </c>
      <c r="X165" t="s">
        <v>38</v>
      </c>
      <c r="Y165" t="s">
        <v>38</v>
      </c>
      <c r="Z165" t="s">
        <v>2149</v>
      </c>
      <c r="AA165" t="s">
        <v>2149</v>
      </c>
      <c r="AB165" t="s">
        <v>2307</v>
      </c>
      <c r="AC165" t="s">
        <v>2209</v>
      </c>
      <c r="AD165" t="s">
        <v>2332</v>
      </c>
      <c r="AE165" t="s">
        <v>2307</v>
      </c>
      <c r="AF165" t="s">
        <v>2209</v>
      </c>
      <c r="AG165" t="s">
        <v>2332</v>
      </c>
      <c r="AH165" t="str">
        <f>VLOOKUP(AJ165,Decimal_ID_to_Event_ID_mapping!A:B,2,FALSE)</f>
        <v>XPFqPyA</v>
      </c>
      <c r="AI165" s="14" t="str">
        <f>_xlfn.TEXTBEFORE(Table1[[#This Row],[Event_ID_decimal]],".",1,,,)</f>
        <v>54</v>
      </c>
      <c r="AJ165" s="14">
        <v>54</v>
      </c>
    </row>
    <row r="166" spans="1:36" x14ac:dyDescent="0.2">
      <c r="A166" t="s">
        <v>434</v>
      </c>
      <c r="B166" t="s">
        <v>359</v>
      </c>
      <c r="C166" t="s">
        <v>435</v>
      </c>
      <c r="D166" t="s">
        <v>436</v>
      </c>
      <c r="E166" t="s">
        <v>2333</v>
      </c>
      <c r="F166" t="s">
        <v>2157</v>
      </c>
      <c r="G166" t="s">
        <v>2157</v>
      </c>
      <c r="H166" t="s">
        <v>2181</v>
      </c>
      <c r="I166" t="s">
        <v>2181</v>
      </c>
      <c r="J166" t="s">
        <v>38</v>
      </c>
      <c r="K166" t="s">
        <v>38</v>
      </c>
      <c r="L166" t="s">
        <v>38</v>
      </c>
      <c r="M166" t="s">
        <v>38</v>
      </c>
      <c r="N166" t="s">
        <v>38</v>
      </c>
      <c r="O166" t="s">
        <v>123</v>
      </c>
      <c r="P166" t="s">
        <v>38</v>
      </c>
      <c r="Q166" t="s">
        <v>38</v>
      </c>
      <c r="R166" t="s">
        <v>38</v>
      </c>
      <c r="S166" t="s">
        <v>38</v>
      </c>
      <c r="T166" t="s">
        <v>38</v>
      </c>
      <c r="U166" t="s">
        <v>38</v>
      </c>
      <c r="V166" t="s">
        <v>38</v>
      </c>
      <c r="W166" t="s">
        <v>38</v>
      </c>
      <c r="X166" t="s">
        <v>38</v>
      </c>
      <c r="Y166" t="s">
        <v>38</v>
      </c>
      <c r="Z166" t="s">
        <v>2334</v>
      </c>
      <c r="AA166" t="s">
        <v>2334</v>
      </c>
      <c r="AB166" t="s">
        <v>2265</v>
      </c>
      <c r="AC166" t="s">
        <v>2148</v>
      </c>
      <c r="AD166" t="s">
        <v>2209</v>
      </c>
      <c r="AE166" t="s">
        <v>2265</v>
      </c>
      <c r="AF166" t="s">
        <v>2148</v>
      </c>
      <c r="AG166" t="s">
        <v>2286</v>
      </c>
      <c r="AH166" t="str">
        <f>VLOOKUP(AJ166,Decimal_ID_to_Event_ID_mapping!A:B,2,FALSE)</f>
        <v>sk4QAb5</v>
      </c>
      <c r="AI166" s="14" t="str">
        <f>_xlfn.TEXTBEFORE(Table1[[#This Row],[Event_ID_decimal]],".",1,,,)</f>
        <v>55</v>
      </c>
      <c r="AJ166" s="14">
        <v>55</v>
      </c>
    </row>
    <row r="167" spans="1:36" x14ac:dyDescent="0.2">
      <c r="A167" t="s">
        <v>437</v>
      </c>
      <c r="B167" t="s">
        <v>359</v>
      </c>
      <c r="C167" t="s">
        <v>435</v>
      </c>
      <c r="D167" t="s">
        <v>436</v>
      </c>
      <c r="E167" t="s">
        <v>438</v>
      </c>
      <c r="F167" t="s">
        <v>38</v>
      </c>
      <c r="G167" t="s">
        <v>38</v>
      </c>
      <c r="H167" t="s">
        <v>38</v>
      </c>
      <c r="I167" t="s">
        <v>38</v>
      </c>
      <c r="J167" t="s">
        <v>38</v>
      </c>
      <c r="K167" t="s">
        <v>38</v>
      </c>
      <c r="L167" t="s">
        <v>38</v>
      </c>
      <c r="M167" t="s">
        <v>38</v>
      </c>
      <c r="N167" t="s">
        <v>2335</v>
      </c>
      <c r="O167">
        <v>500</v>
      </c>
      <c r="P167" t="s">
        <v>38</v>
      </c>
      <c r="Q167" t="s">
        <v>38</v>
      </c>
      <c r="R167" t="s">
        <v>38</v>
      </c>
      <c r="S167" t="s">
        <v>38</v>
      </c>
      <c r="T167" t="s">
        <v>38</v>
      </c>
      <c r="U167" t="s">
        <v>38</v>
      </c>
      <c r="V167" t="s">
        <v>38</v>
      </c>
      <c r="W167" t="s">
        <v>38</v>
      </c>
      <c r="X167" t="s">
        <v>38</v>
      </c>
      <c r="Y167" t="s">
        <v>38</v>
      </c>
      <c r="Z167" t="s">
        <v>38</v>
      </c>
      <c r="AA167" t="s">
        <v>38</v>
      </c>
      <c r="AB167" t="s">
        <v>2265</v>
      </c>
      <c r="AC167" t="s">
        <v>2148</v>
      </c>
      <c r="AD167" t="s">
        <v>2209</v>
      </c>
      <c r="AE167" t="s">
        <v>2265</v>
      </c>
      <c r="AF167" t="s">
        <v>2148</v>
      </c>
      <c r="AG167" t="s">
        <v>2209</v>
      </c>
      <c r="AH167" t="str">
        <f>VLOOKUP(AJ167,Decimal_ID_to_Event_ID_mapping!A:B,2,FALSE)</f>
        <v>sk4QAb5</v>
      </c>
      <c r="AI167" s="14" t="str">
        <f>_xlfn.TEXTBEFORE(Table1[[#This Row],[Event_ID_decimal]],".",1,,,)</f>
        <v>55</v>
      </c>
      <c r="AJ167" s="14">
        <v>55</v>
      </c>
    </row>
    <row r="168" spans="1:36" x14ac:dyDescent="0.2">
      <c r="A168" t="s">
        <v>439</v>
      </c>
      <c r="B168" t="s">
        <v>359</v>
      </c>
      <c r="C168" t="s">
        <v>435</v>
      </c>
      <c r="D168" t="s">
        <v>436</v>
      </c>
      <c r="E168" t="s">
        <v>440</v>
      </c>
      <c r="F168" t="s">
        <v>38</v>
      </c>
      <c r="G168" t="s">
        <v>38</v>
      </c>
      <c r="H168" t="s">
        <v>38</v>
      </c>
      <c r="I168" t="s">
        <v>38</v>
      </c>
      <c r="J168" t="s">
        <v>38</v>
      </c>
      <c r="K168" t="s">
        <v>38</v>
      </c>
      <c r="L168" t="s">
        <v>38</v>
      </c>
      <c r="M168" t="s">
        <v>38</v>
      </c>
      <c r="N168" t="s">
        <v>38</v>
      </c>
      <c r="O168" t="e">
        <v>#VALUE!</v>
      </c>
      <c r="P168" t="s">
        <v>38</v>
      </c>
      <c r="Q168" t="s">
        <v>38</v>
      </c>
      <c r="R168" t="s">
        <v>38</v>
      </c>
      <c r="S168" t="s">
        <v>38</v>
      </c>
      <c r="T168" t="s">
        <v>38</v>
      </c>
      <c r="U168" t="s">
        <v>38</v>
      </c>
      <c r="V168" t="s">
        <v>38</v>
      </c>
      <c r="W168" t="s">
        <v>38</v>
      </c>
      <c r="X168" t="s">
        <v>38</v>
      </c>
      <c r="Y168" t="s">
        <v>38</v>
      </c>
      <c r="Z168" t="s">
        <v>38</v>
      </c>
      <c r="AA168" t="s">
        <v>38</v>
      </c>
      <c r="AB168" t="s">
        <v>2265</v>
      </c>
      <c r="AC168" t="s">
        <v>2148</v>
      </c>
      <c r="AD168" t="s">
        <v>2209</v>
      </c>
      <c r="AE168" t="s">
        <v>2265</v>
      </c>
      <c r="AF168" t="s">
        <v>2148</v>
      </c>
      <c r="AG168" t="s">
        <v>2209</v>
      </c>
      <c r="AH168" t="str">
        <f>VLOOKUP(AJ168,Decimal_ID_to_Event_ID_mapping!A:B,2,FALSE)</f>
        <v>sk4QAb5</v>
      </c>
      <c r="AI168" s="14" t="str">
        <f>_xlfn.TEXTBEFORE(Table1[[#This Row],[Event_ID_decimal]],".",1,,,)</f>
        <v>55</v>
      </c>
      <c r="AJ168" s="14">
        <v>55</v>
      </c>
    </row>
    <row r="169" spans="1:36" x14ac:dyDescent="0.2">
      <c r="A169" t="s">
        <v>441</v>
      </c>
      <c r="B169" t="s">
        <v>116</v>
      </c>
      <c r="C169" t="s">
        <v>442</v>
      </c>
      <c r="D169" t="s">
        <v>443</v>
      </c>
      <c r="E169" t="s">
        <v>444</v>
      </c>
      <c r="F169" t="s">
        <v>38</v>
      </c>
      <c r="G169" t="s">
        <v>38</v>
      </c>
      <c r="H169" t="s">
        <v>2155</v>
      </c>
      <c r="I169" t="s">
        <v>2155</v>
      </c>
      <c r="J169" t="s">
        <v>38</v>
      </c>
      <c r="K169" t="s">
        <v>38</v>
      </c>
      <c r="L169" t="s">
        <v>38</v>
      </c>
      <c r="M169" t="s">
        <v>38</v>
      </c>
      <c r="N169" t="s">
        <v>38</v>
      </c>
      <c r="O169" t="s">
        <v>123</v>
      </c>
      <c r="P169" t="s">
        <v>2336</v>
      </c>
      <c r="Q169" t="s">
        <v>2336</v>
      </c>
      <c r="R169" t="s">
        <v>344</v>
      </c>
      <c r="S169" t="s">
        <v>445</v>
      </c>
      <c r="T169" t="s">
        <v>38</v>
      </c>
      <c r="U169" t="s">
        <v>2198</v>
      </c>
      <c r="V169" t="s">
        <v>2198</v>
      </c>
      <c r="W169" t="s">
        <v>344</v>
      </c>
      <c r="X169" t="s">
        <v>432</v>
      </c>
      <c r="Y169" t="s">
        <v>2337</v>
      </c>
      <c r="Z169" t="s">
        <v>2338</v>
      </c>
      <c r="AA169" t="s">
        <v>2338</v>
      </c>
      <c r="AB169" t="s">
        <v>2337</v>
      </c>
      <c r="AC169" t="s">
        <v>2230</v>
      </c>
      <c r="AD169" t="s">
        <v>2161</v>
      </c>
      <c r="AE169" t="s">
        <v>2337</v>
      </c>
      <c r="AF169" t="s">
        <v>2230</v>
      </c>
      <c r="AG169" t="s">
        <v>2173</v>
      </c>
      <c r="AH169" t="str">
        <f>VLOOKUP(AJ169,Decimal_ID_to_Event_ID_mapping!A:B,2,FALSE)</f>
        <v>P8SqLdh</v>
      </c>
      <c r="AI169" s="14" t="str">
        <f>_xlfn.TEXTBEFORE(Table1[[#This Row],[Event_ID_decimal]],".",1,,,)</f>
        <v>56</v>
      </c>
      <c r="AJ169" s="14">
        <v>56</v>
      </c>
    </row>
    <row r="170" spans="1:36" x14ac:dyDescent="0.2">
      <c r="A170" t="s">
        <v>446</v>
      </c>
      <c r="B170" t="s">
        <v>308</v>
      </c>
      <c r="C170" t="s">
        <v>447</v>
      </c>
      <c r="D170" t="s">
        <v>448</v>
      </c>
      <c r="E170" t="s">
        <v>2339</v>
      </c>
      <c r="F170" t="s">
        <v>2340</v>
      </c>
      <c r="G170" t="s">
        <v>2340</v>
      </c>
      <c r="H170" t="s">
        <v>2168</v>
      </c>
      <c r="I170" t="s">
        <v>2168</v>
      </c>
      <c r="J170" t="s">
        <v>38</v>
      </c>
      <c r="K170" t="s">
        <v>38</v>
      </c>
      <c r="L170" t="s">
        <v>38</v>
      </c>
      <c r="M170" t="s">
        <v>38</v>
      </c>
      <c r="N170" t="s">
        <v>38</v>
      </c>
      <c r="O170" t="s">
        <v>123</v>
      </c>
      <c r="P170" t="s">
        <v>38</v>
      </c>
      <c r="Q170" t="s">
        <v>38</v>
      </c>
      <c r="R170" t="s">
        <v>128</v>
      </c>
      <c r="S170" t="s">
        <v>38</v>
      </c>
      <c r="T170" t="s">
        <v>38</v>
      </c>
      <c r="U170" t="s">
        <v>2341</v>
      </c>
      <c r="V170" t="s">
        <v>2341</v>
      </c>
      <c r="W170" t="s">
        <v>128</v>
      </c>
      <c r="X170" t="s">
        <v>432</v>
      </c>
      <c r="Y170" t="s">
        <v>2342</v>
      </c>
      <c r="Z170" t="s">
        <v>38</v>
      </c>
      <c r="AA170" t="s">
        <v>38</v>
      </c>
      <c r="AB170" t="s">
        <v>2342</v>
      </c>
      <c r="AC170" t="s">
        <v>2239</v>
      </c>
      <c r="AD170" t="s">
        <v>2149</v>
      </c>
      <c r="AE170" t="s">
        <v>2342</v>
      </c>
      <c r="AF170" t="s">
        <v>2239</v>
      </c>
      <c r="AG170" t="s">
        <v>2185</v>
      </c>
      <c r="AH170" t="str">
        <f>VLOOKUP(AJ170,Decimal_ID_to_Event_ID_mapping!A:B,2,FALSE)</f>
        <v>7qUmh3u</v>
      </c>
      <c r="AI170" s="14" t="str">
        <f>_xlfn.TEXTBEFORE(Table1[[#This Row],[Event_ID_decimal]],".",1,,,)</f>
        <v>57</v>
      </c>
      <c r="AJ170" s="14">
        <v>57</v>
      </c>
    </row>
    <row r="171" spans="1:36" x14ac:dyDescent="0.2">
      <c r="A171" t="s">
        <v>449</v>
      </c>
      <c r="B171" t="s">
        <v>308</v>
      </c>
      <c r="C171" t="s">
        <v>447</v>
      </c>
      <c r="D171" t="s">
        <v>448</v>
      </c>
      <c r="E171" t="s">
        <v>450</v>
      </c>
      <c r="F171" t="s">
        <v>38</v>
      </c>
      <c r="G171" t="s">
        <v>38</v>
      </c>
      <c r="H171" t="s">
        <v>2183</v>
      </c>
      <c r="I171" t="s">
        <v>2183</v>
      </c>
      <c r="J171" t="s">
        <v>2343</v>
      </c>
      <c r="K171" t="s">
        <v>2343</v>
      </c>
      <c r="L171" t="s">
        <v>38</v>
      </c>
      <c r="M171" t="s">
        <v>38</v>
      </c>
      <c r="N171" t="s">
        <v>38</v>
      </c>
      <c r="O171" t="s">
        <v>123</v>
      </c>
      <c r="P171" t="s">
        <v>38</v>
      </c>
      <c r="Q171" t="s">
        <v>38</v>
      </c>
      <c r="R171" t="s">
        <v>2344</v>
      </c>
      <c r="S171" t="s">
        <v>38</v>
      </c>
      <c r="T171" t="s">
        <v>38</v>
      </c>
      <c r="U171" t="s">
        <v>2238</v>
      </c>
      <c r="V171" t="s">
        <v>2238</v>
      </c>
      <c r="W171" t="s">
        <v>2344</v>
      </c>
      <c r="X171" t="s">
        <v>42</v>
      </c>
      <c r="Y171" t="s">
        <v>38</v>
      </c>
      <c r="Z171" t="s">
        <v>38</v>
      </c>
      <c r="AA171" t="s">
        <v>38</v>
      </c>
      <c r="AB171" t="s">
        <v>2342</v>
      </c>
      <c r="AC171" t="s">
        <v>2239</v>
      </c>
      <c r="AD171" t="s">
        <v>2162</v>
      </c>
      <c r="AE171" t="s">
        <v>2342</v>
      </c>
      <c r="AF171" t="s">
        <v>2239</v>
      </c>
      <c r="AG171" t="s">
        <v>2158</v>
      </c>
      <c r="AH171" t="str">
        <f>VLOOKUP(AJ171,Decimal_ID_to_Event_ID_mapping!A:B,2,FALSE)</f>
        <v>7qUmh3u</v>
      </c>
      <c r="AI171" s="14" t="str">
        <f>_xlfn.TEXTBEFORE(Table1[[#This Row],[Event_ID_decimal]],".",1,,,)</f>
        <v>57</v>
      </c>
      <c r="AJ171" s="14">
        <v>57</v>
      </c>
    </row>
    <row r="172" spans="1:36" x14ac:dyDescent="0.2">
      <c r="A172" t="s">
        <v>451</v>
      </c>
      <c r="B172" t="s">
        <v>308</v>
      </c>
      <c r="C172" t="s">
        <v>447</v>
      </c>
      <c r="D172" t="s">
        <v>448</v>
      </c>
      <c r="E172" t="s">
        <v>452</v>
      </c>
      <c r="F172" t="s">
        <v>38</v>
      </c>
      <c r="G172" t="s">
        <v>38</v>
      </c>
      <c r="H172" t="s">
        <v>2157</v>
      </c>
      <c r="I172" t="s">
        <v>2157</v>
      </c>
      <c r="J172" t="s">
        <v>38</v>
      </c>
      <c r="K172" t="s">
        <v>38</v>
      </c>
      <c r="L172" t="s">
        <v>38</v>
      </c>
      <c r="M172" t="s">
        <v>38</v>
      </c>
      <c r="N172" t="s">
        <v>38</v>
      </c>
      <c r="O172" t="s">
        <v>123</v>
      </c>
      <c r="P172" t="s">
        <v>38</v>
      </c>
      <c r="Q172" t="s">
        <v>38</v>
      </c>
      <c r="R172" t="s">
        <v>38</v>
      </c>
      <c r="S172" t="s">
        <v>38</v>
      </c>
      <c r="T172" t="s">
        <v>38</v>
      </c>
      <c r="U172" t="s">
        <v>38</v>
      </c>
      <c r="V172" t="s">
        <v>38</v>
      </c>
      <c r="W172" t="s">
        <v>38</v>
      </c>
      <c r="X172" t="s">
        <v>38</v>
      </c>
      <c r="Y172" t="s">
        <v>38</v>
      </c>
      <c r="Z172" t="s">
        <v>38</v>
      </c>
      <c r="AA172" t="s">
        <v>38</v>
      </c>
      <c r="AB172" t="s">
        <v>2342</v>
      </c>
      <c r="AC172" t="s">
        <v>2239</v>
      </c>
      <c r="AD172" t="s">
        <v>2162</v>
      </c>
      <c r="AE172" t="s">
        <v>2342</v>
      </c>
      <c r="AF172" t="s">
        <v>2239</v>
      </c>
      <c r="AG172" t="s">
        <v>2162</v>
      </c>
      <c r="AH172" t="str">
        <f>VLOOKUP(AJ172,Decimal_ID_to_Event_ID_mapping!A:B,2,FALSE)</f>
        <v>7qUmh3u</v>
      </c>
      <c r="AI172" s="14" t="str">
        <f>_xlfn.TEXTBEFORE(Table1[[#This Row],[Event_ID_decimal]],".",1,,,)</f>
        <v>57</v>
      </c>
      <c r="AJ172" s="14">
        <v>57</v>
      </c>
    </row>
    <row r="173" spans="1:36" x14ac:dyDescent="0.2">
      <c r="A173" t="s">
        <v>453</v>
      </c>
      <c r="B173" t="s">
        <v>454</v>
      </c>
      <c r="C173" t="s">
        <v>455</v>
      </c>
      <c r="D173" t="s">
        <v>456</v>
      </c>
      <c r="E173" t="s">
        <v>2345</v>
      </c>
      <c r="F173" t="s">
        <v>38</v>
      </c>
      <c r="G173" t="s">
        <v>38</v>
      </c>
      <c r="H173" t="s">
        <v>2346</v>
      </c>
      <c r="I173" t="s">
        <v>2346</v>
      </c>
      <c r="J173" t="s">
        <v>2347</v>
      </c>
      <c r="K173" t="s">
        <v>2347</v>
      </c>
      <c r="L173" t="s">
        <v>38</v>
      </c>
      <c r="M173" t="s">
        <v>38</v>
      </c>
      <c r="N173" t="s">
        <v>38</v>
      </c>
      <c r="O173" t="s">
        <v>123</v>
      </c>
      <c r="P173" t="s">
        <v>38</v>
      </c>
      <c r="Q173" t="s">
        <v>38</v>
      </c>
      <c r="R173" t="s">
        <v>128</v>
      </c>
      <c r="S173" t="s">
        <v>38</v>
      </c>
      <c r="T173" t="s">
        <v>38</v>
      </c>
      <c r="U173" t="s">
        <v>2348</v>
      </c>
      <c r="V173" t="s">
        <v>2348</v>
      </c>
      <c r="W173" t="s">
        <v>128</v>
      </c>
      <c r="X173" t="s">
        <v>432</v>
      </c>
      <c r="Y173" t="s">
        <v>2147</v>
      </c>
      <c r="Z173" t="s">
        <v>38</v>
      </c>
      <c r="AA173" t="s">
        <v>38</v>
      </c>
      <c r="AB173" t="s">
        <v>2147</v>
      </c>
      <c r="AC173" t="s">
        <v>2201</v>
      </c>
      <c r="AD173" t="s">
        <v>2150</v>
      </c>
      <c r="AE173" t="s">
        <v>2147</v>
      </c>
      <c r="AF173" t="s">
        <v>2148</v>
      </c>
      <c r="AG173" t="s">
        <v>2148</v>
      </c>
      <c r="AH173" t="str">
        <f>VLOOKUP(AJ173,Decimal_ID_to_Event_ID_mapping!A:B,2,FALSE)</f>
        <v>U8NCPRY</v>
      </c>
      <c r="AI173" s="14" t="str">
        <f>_xlfn.TEXTBEFORE(Table1[[#This Row],[Event_ID_decimal]],".",1,,,)</f>
        <v>58</v>
      </c>
      <c r="AJ173" s="14">
        <v>58</v>
      </c>
    </row>
    <row r="174" spans="1:36" x14ac:dyDescent="0.2">
      <c r="A174" t="s">
        <v>457</v>
      </c>
      <c r="B174" t="s">
        <v>454</v>
      </c>
      <c r="C174" t="s">
        <v>455</v>
      </c>
      <c r="D174" t="s">
        <v>456</v>
      </c>
      <c r="E174" t="s">
        <v>458</v>
      </c>
      <c r="F174" t="s">
        <v>38</v>
      </c>
      <c r="G174" t="s">
        <v>38</v>
      </c>
      <c r="H174" t="s">
        <v>2349</v>
      </c>
      <c r="I174" t="s">
        <v>2349</v>
      </c>
      <c r="J174" t="s">
        <v>38</v>
      </c>
      <c r="K174" t="s">
        <v>38</v>
      </c>
      <c r="L174" t="s">
        <v>38</v>
      </c>
      <c r="M174" t="s">
        <v>38</v>
      </c>
      <c r="N174" t="s">
        <v>38</v>
      </c>
      <c r="O174" t="s">
        <v>123</v>
      </c>
      <c r="P174" t="s">
        <v>38</v>
      </c>
      <c r="Q174" t="s">
        <v>38</v>
      </c>
      <c r="R174" t="s">
        <v>38</v>
      </c>
      <c r="S174" t="s">
        <v>38</v>
      </c>
      <c r="T174" t="s">
        <v>38</v>
      </c>
      <c r="U174" t="s">
        <v>38</v>
      </c>
      <c r="V174" t="s">
        <v>38</v>
      </c>
      <c r="W174" t="s">
        <v>38</v>
      </c>
      <c r="X174" t="s">
        <v>38</v>
      </c>
      <c r="Y174" t="s">
        <v>38</v>
      </c>
      <c r="Z174" t="s">
        <v>38</v>
      </c>
      <c r="AA174" t="s">
        <v>38</v>
      </c>
      <c r="AB174" t="s">
        <v>2147</v>
      </c>
      <c r="AC174" t="s">
        <v>2201</v>
      </c>
      <c r="AD174" t="s">
        <v>2150</v>
      </c>
      <c r="AE174" t="s">
        <v>2147</v>
      </c>
      <c r="AF174" t="s">
        <v>2148</v>
      </c>
      <c r="AG174" t="s">
        <v>2148</v>
      </c>
      <c r="AH174" t="str">
        <f>VLOOKUP(AJ174,Decimal_ID_to_Event_ID_mapping!A:B,2,FALSE)</f>
        <v>U8NCPRY</v>
      </c>
      <c r="AI174" s="14" t="str">
        <f>_xlfn.TEXTBEFORE(Table1[[#This Row],[Event_ID_decimal]],".",1,,,)</f>
        <v>58</v>
      </c>
      <c r="AJ174" s="14">
        <v>58</v>
      </c>
    </row>
    <row r="175" spans="1:36" x14ac:dyDescent="0.2">
      <c r="A175" t="s">
        <v>459</v>
      </c>
      <c r="B175" t="s">
        <v>454</v>
      </c>
      <c r="C175" t="s">
        <v>455</v>
      </c>
      <c r="D175" t="s">
        <v>456</v>
      </c>
      <c r="E175" t="s">
        <v>460</v>
      </c>
      <c r="F175" t="s">
        <v>38</v>
      </c>
      <c r="G175" t="s">
        <v>38</v>
      </c>
      <c r="H175" t="s">
        <v>2350</v>
      </c>
      <c r="I175" t="s">
        <v>2350</v>
      </c>
      <c r="J175" t="s">
        <v>38</v>
      </c>
      <c r="K175" t="s">
        <v>38</v>
      </c>
      <c r="L175" t="s">
        <v>38</v>
      </c>
      <c r="M175" t="s">
        <v>38</v>
      </c>
      <c r="N175" t="s">
        <v>38</v>
      </c>
      <c r="O175" t="s">
        <v>123</v>
      </c>
      <c r="P175" t="s">
        <v>38</v>
      </c>
      <c r="Q175" t="s">
        <v>38</v>
      </c>
      <c r="R175" t="s">
        <v>38</v>
      </c>
      <c r="S175" t="s">
        <v>38</v>
      </c>
      <c r="T175" t="s">
        <v>38</v>
      </c>
      <c r="U175" t="s">
        <v>38</v>
      </c>
      <c r="V175" t="s">
        <v>38</v>
      </c>
      <c r="W175" t="s">
        <v>38</v>
      </c>
      <c r="X175" t="s">
        <v>38</v>
      </c>
      <c r="Y175" t="s">
        <v>38</v>
      </c>
      <c r="Z175" t="s">
        <v>38</v>
      </c>
      <c r="AA175" t="s">
        <v>38</v>
      </c>
      <c r="AB175" t="s">
        <v>2147</v>
      </c>
      <c r="AC175" t="s">
        <v>2201</v>
      </c>
      <c r="AD175" t="s">
        <v>2150</v>
      </c>
      <c r="AE175" t="s">
        <v>2147</v>
      </c>
      <c r="AF175" t="s">
        <v>2148</v>
      </c>
      <c r="AG175" t="s">
        <v>2157</v>
      </c>
      <c r="AH175" t="str">
        <f>VLOOKUP(AJ175,Decimal_ID_to_Event_ID_mapping!A:B,2,FALSE)</f>
        <v>U8NCPRY</v>
      </c>
      <c r="AI175" s="14" t="str">
        <f>_xlfn.TEXTBEFORE(Table1[[#This Row],[Event_ID_decimal]],".",1,,,)</f>
        <v>58</v>
      </c>
      <c r="AJ175" s="14">
        <v>58</v>
      </c>
    </row>
    <row r="176" spans="1:36" x14ac:dyDescent="0.2">
      <c r="A176" t="s">
        <v>461</v>
      </c>
      <c r="B176" t="s">
        <v>454</v>
      </c>
      <c r="C176" t="s">
        <v>455</v>
      </c>
      <c r="D176" t="s">
        <v>456</v>
      </c>
      <c r="E176" t="s">
        <v>462</v>
      </c>
      <c r="F176" t="s">
        <v>38</v>
      </c>
      <c r="G176" t="s">
        <v>38</v>
      </c>
      <c r="H176" t="s">
        <v>2351</v>
      </c>
      <c r="I176" t="s">
        <v>2351</v>
      </c>
      <c r="J176" t="s">
        <v>38</v>
      </c>
      <c r="K176" t="s">
        <v>38</v>
      </c>
      <c r="L176" t="s">
        <v>38</v>
      </c>
      <c r="M176" t="s">
        <v>38</v>
      </c>
      <c r="N176" t="s">
        <v>38</v>
      </c>
      <c r="O176" t="s">
        <v>123</v>
      </c>
      <c r="P176" t="s">
        <v>38</v>
      </c>
      <c r="Q176" t="s">
        <v>38</v>
      </c>
      <c r="R176" t="s">
        <v>38</v>
      </c>
      <c r="S176" t="s">
        <v>38</v>
      </c>
      <c r="T176" t="s">
        <v>38</v>
      </c>
      <c r="U176" t="s">
        <v>38</v>
      </c>
      <c r="V176" t="s">
        <v>38</v>
      </c>
      <c r="W176" t="s">
        <v>38</v>
      </c>
      <c r="X176" t="s">
        <v>38</v>
      </c>
      <c r="Y176" t="s">
        <v>38</v>
      </c>
      <c r="Z176" t="s">
        <v>38</v>
      </c>
      <c r="AA176" t="s">
        <v>38</v>
      </c>
      <c r="AB176" t="s">
        <v>2147</v>
      </c>
      <c r="AC176" t="s">
        <v>2201</v>
      </c>
      <c r="AD176" t="s">
        <v>2150</v>
      </c>
      <c r="AE176" t="s">
        <v>2147</v>
      </c>
      <c r="AF176" t="s">
        <v>2148</v>
      </c>
      <c r="AG176" t="s">
        <v>2157</v>
      </c>
      <c r="AH176" t="str">
        <f>VLOOKUP(AJ176,Decimal_ID_to_Event_ID_mapping!A:B,2,FALSE)</f>
        <v>U8NCPRY</v>
      </c>
      <c r="AI176" s="14" t="str">
        <f>_xlfn.TEXTBEFORE(Table1[[#This Row],[Event_ID_decimal]],".",1,,,)</f>
        <v>58</v>
      </c>
      <c r="AJ176" s="14">
        <v>58</v>
      </c>
    </row>
    <row r="177" spans="1:36" x14ac:dyDescent="0.2">
      <c r="A177" t="s">
        <v>463</v>
      </c>
      <c r="B177" t="s">
        <v>454</v>
      </c>
      <c r="C177" t="s">
        <v>455</v>
      </c>
      <c r="D177" t="s">
        <v>456</v>
      </c>
      <c r="E177" t="s">
        <v>464</v>
      </c>
      <c r="F177" t="s">
        <v>38</v>
      </c>
      <c r="G177" t="s">
        <v>38</v>
      </c>
      <c r="H177" t="s">
        <v>2352</v>
      </c>
      <c r="I177" t="s">
        <v>2352</v>
      </c>
      <c r="J177" t="s">
        <v>38</v>
      </c>
      <c r="K177" t="s">
        <v>38</v>
      </c>
      <c r="L177" t="s">
        <v>38</v>
      </c>
      <c r="M177" t="s">
        <v>38</v>
      </c>
      <c r="N177" t="s">
        <v>38</v>
      </c>
      <c r="O177" t="s">
        <v>123</v>
      </c>
      <c r="P177" t="s">
        <v>38</v>
      </c>
      <c r="Q177" t="s">
        <v>38</v>
      </c>
      <c r="R177" t="s">
        <v>38</v>
      </c>
      <c r="S177" t="s">
        <v>38</v>
      </c>
      <c r="T177" t="s">
        <v>38</v>
      </c>
      <c r="U177" t="s">
        <v>38</v>
      </c>
      <c r="V177" t="s">
        <v>38</v>
      </c>
      <c r="W177" t="s">
        <v>38</v>
      </c>
      <c r="X177" t="s">
        <v>38</v>
      </c>
      <c r="Y177" t="s">
        <v>38</v>
      </c>
      <c r="Z177" t="s">
        <v>38</v>
      </c>
      <c r="AA177" t="s">
        <v>38</v>
      </c>
      <c r="AB177" t="s">
        <v>2147</v>
      </c>
      <c r="AC177" t="s">
        <v>2201</v>
      </c>
      <c r="AD177" t="s">
        <v>2150</v>
      </c>
      <c r="AE177" t="s">
        <v>2147</v>
      </c>
      <c r="AF177" t="s">
        <v>2148</v>
      </c>
      <c r="AG177" t="s">
        <v>2148</v>
      </c>
      <c r="AH177" t="str">
        <f>VLOOKUP(AJ177,Decimal_ID_to_Event_ID_mapping!A:B,2,FALSE)</f>
        <v>U8NCPRY</v>
      </c>
      <c r="AI177" s="14" t="str">
        <f>_xlfn.TEXTBEFORE(Table1[[#This Row],[Event_ID_decimal]],".",1,,,)</f>
        <v>58</v>
      </c>
      <c r="AJ177" s="14">
        <v>58</v>
      </c>
    </row>
    <row r="178" spans="1:36" x14ac:dyDescent="0.2">
      <c r="A178" t="s">
        <v>465</v>
      </c>
      <c r="B178" t="s">
        <v>454</v>
      </c>
      <c r="C178" t="s">
        <v>455</v>
      </c>
      <c r="D178" t="s">
        <v>456</v>
      </c>
      <c r="E178" t="s">
        <v>466</v>
      </c>
      <c r="F178" t="s">
        <v>38</v>
      </c>
      <c r="G178" t="s">
        <v>38</v>
      </c>
      <c r="H178" t="s">
        <v>2353</v>
      </c>
      <c r="I178" t="s">
        <v>2353</v>
      </c>
      <c r="J178" t="s">
        <v>38</v>
      </c>
      <c r="K178" t="s">
        <v>38</v>
      </c>
      <c r="L178" t="s">
        <v>38</v>
      </c>
      <c r="M178" t="s">
        <v>38</v>
      </c>
      <c r="N178" t="s">
        <v>38</v>
      </c>
      <c r="O178" t="s">
        <v>123</v>
      </c>
      <c r="P178" t="s">
        <v>38</v>
      </c>
      <c r="Q178" t="s">
        <v>38</v>
      </c>
      <c r="R178" t="s">
        <v>38</v>
      </c>
      <c r="S178" t="s">
        <v>38</v>
      </c>
      <c r="T178" t="s">
        <v>38</v>
      </c>
      <c r="U178" t="s">
        <v>38</v>
      </c>
      <c r="V178" t="s">
        <v>38</v>
      </c>
      <c r="W178" t="s">
        <v>38</v>
      </c>
      <c r="X178" t="s">
        <v>38</v>
      </c>
      <c r="Y178" t="s">
        <v>38</v>
      </c>
      <c r="Z178" t="s">
        <v>38</v>
      </c>
      <c r="AA178" t="s">
        <v>38</v>
      </c>
      <c r="AB178" t="s">
        <v>2147</v>
      </c>
      <c r="AC178" t="s">
        <v>2201</v>
      </c>
      <c r="AD178" t="s">
        <v>2150</v>
      </c>
      <c r="AE178" t="s">
        <v>2147</v>
      </c>
      <c r="AF178" t="s">
        <v>2148</v>
      </c>
      <c r="AG178" t="s">
        <v>2148</v>
      </c>
      <c r="AH178" t="str">
        <f>VLOOKUP(AJ178,Decimal_ID_to_Event_ID_mapping!A:B,2,FALSE)</f>
        <v>U8NCPRY</v>
      </c>
      <c r="AI178" s="14" t="str">
        <f>_xlfn.TEXTBEFORE(Table1[[#This Row],[Event_ID_decimal]],".",1,,,)</f>
        <v>58</v>
      </c>
      <c r="AJ178" s="14">
        <v>58</v>
      </c>
    </row>
    <row r="179" spans="1:36" x14ac:dyDescent="0.2">
      <c r="A179" t="s">
        <v>467</v>
      </c>
      <c r="B179" t="s">
        <v>454</v>
      </c>
      <c r="C179" t="s">
        <v>455</v>
      </c>
      <c r="D179" t="s">
        <v>456</v>
      </c>
      <c r="E179" t="s">
        <v>468</v>
      </c>
      <c r="F179" t="s">
        <v>38</v>
      </c>
      <c r="G179" t="s">
        <v>38</v>
      </c>
      <c r="H179" t="s">
        <v>2354</v>
      </c>
      <c r="I179" t="s">
        <v>2354</v>
      </c>
      <c r="J179" t="s">
        <v>38</v>
      </c>
      <c r="K179" t="s">
        <v>38</v>
      </c>
      <c r="L179" t="s">
        <v>38</v>
      </c>
      <c r="M179" t="s">
        <v>38</v>
      </c>
      <c r="N179" t="s">
        <v>38</v>
      </c>
      <c r="O179" t="s">
        <v>123</v>
      </c>
      <c r="P179" t="s">
        <v>38</v>
      </c>
      <c r="Q179" t="s">
        <v>38</v>
      </c>
      <c r="R179" t="s">
        <v>128</v>
      </c>
      <c r="S179" t="s">
        <v>38</v>
      </c>
      <c r="T179" t="s">
        <v>38</v>
      </c>
      <c r="U179" t="s">
        <v>2198</v>
      </c>
      <c r="V179" t="s">
        <v>2214</v>
      </c>
      <c r="W179" t="s">
        <v>128</v>
      </c>
      <c r="X179" t="s">
        <v>42</v>
      </c>
      <c r="Y179" t="s">
        <v>38</v>
      </c>
      <c r="Z179" t="s">
        <v>38</v>
      </c>
      <c r="AA179" t="s">
        <v>38</v>
      </c>
      <c r="AB179" t="s">
        <v>2147</v>
      </c>
      <c r="AC179" t="s">
        <v>2201</v>
      </c>
      <c r="AD179" t="s">
        <v>2150</v>
      </c>
      <c r="AE179" t="s">
        <v>2147</v>
      </c>
      <c r="AF179" t="s">
        <v>2148</v>
      </c>
      <c r="AG179" t="s">
        <v>2148</v>
      </c>
      <c r="AH179" t="str">
        <f>VLOOKUP(AJ179,Decimal_ID_to_Event_ID_mapping!A:B,2,FALSE)</f>
        <v>U8NCPRY</v>
      </c>
      <c r="AI179" s="14" t="str">
        <f>_xlfn.TEXTBEFORE(Table1[[#This Row],[Event_ID_decimal]],".",1,,,)</f>
        <v>58</v>
      </c>
      <c r="AJ179" s="14">
        <v>58</v>
      </c>
    </row>
    <row r="180" spans="1:36" x14ac:dyDescent="0.2">
      <c r="A180" t="s">
        <v>469</v>
      </c>
      <c r="B180" t="s">
        <v>454</v>
      </c>
      <c r="C180" t="s">
        <v>455</v>
      </c>
      <c r="D180" t="s">
        <v>456</v>
      </c>
      <c r="E180" t="s">
        <v>470</v>
      </c>
      <c r="F180" t="s">
        <v>38</v>
      </c>
      <c r="G180" t="s">
        <v>38</v>
      </c>
      <c r="H180" t="s">
        <v>2157</v>
      </c>
      <c r="I180" t="s">
        <v>2157</v>
      </c>
      <c r="J180" t="s">
        <v>38</v>
      </c>
      <c r="K180" t="s">
        <v>38</v>
      </c>
      <c r="L180" t="s">
        <v>38</v>
      </c>
      <c r="M180" t="s">
        <v>38</v>
      </c>
      <c r="N180" t="s">
        <v>38</v>
      </c>
      <c r="O180" t="s">
        <v>123</v>
      </c>
      <c r="P180" t="s">
        <v>38</v>
      </c>
      <c r="Q180" t="s">
        <v>38</v>
      </c>
      <c r="R180" t="s">
        <v>38</v>
      </c>
      <c r="S180" t="s">
        <v>38</v>
      </c>
      <c r="T180" t="s">
        <v>38</v>
      </c>
      <c r="U180" t="s">
        <v>38</v>
      </c>
      <c r="V180" t="s">
        <v>38</v>
      </c>
      <c r="W180" t="s">
        <v>38</v>
      </c>
      <c r="X180" t="s">
        <v>38</v>
      </c>
      <c r="Y180" t="s">
        <v>38</v>
      </c>
      <c r="Z180" t="s">
        <v>38</v>
      </c>
      <c r="AA180" t="s">
        <v>38</v>
      </c>
      <c r="AB180" t="s">
        <v>2147</v>
      </c>
      <c r="AC180" t="s">
        <v>2201</v>
      </c>
      <c r="AD180" t="s">
        <v>2150</v>
      </c>
      <c r="AE180" t="s">
        <v>2147</v>
      </c>
      <c r="AF180" t="s">
        <v>2148</v>
      </c>
      <c r="AG180" t="s">
        <v>2148</v>
      </c>
      <c r="AH180" t="str">
        <f>VLOOKUP(AJ180,Decimal_ID_to_Event_ID_mapping!A:B,2,FALSE)</f>
        <v>U8NCPRY</v>
      </c>
      <c r="AI180" s="14" t="str">
        <f>_xlfn.TEXTBEFORE(Table1[[#This Row],[Event_ID_decimal]],".",1,,,)</f>
        <v>58</v>
      </c>
      <c r="AJ180" s="14">
        <v>58</v>
      </c>
    </row>
    <row r="181" spans="1:36" x14ac:dyDescent="0.2">
      <c r="A181" t="s">
        <v>471</v>
      </c>
      <c r="B181" t="s">
        <v>454</v>
      </c>
      <c r="C181" t="s">
        <v>455</v>
      </c>
      <c r="D181" t="s">
        <v>456</v>
      </c>
      <c r="E181" t="s">
        <v>473</v>
      </c>
      <c r="F181" t="s">
        <v>2355</v>
      </c>
      <c r="G181" t="s">
        <v>2355</v>
      </c>
      <c r="H181" t="s">
        <v>38</v>
      </c>
      <c r="I181" t="s">
        <v>38</v>
      </c>
      <c r="J181" t="s">
        <v>38</v>
      </c>
      <c r="K181" t="s">
        <v>38</v>
      </c>
      <c r="L181" t="s">
        <v>38</v>
      </c>
      <c r="M181" t="s">
        <v>38</v>
      </c>
      <c r="N181" t="s">
        <v>38</v>
      </c>
      <c r="O181" t="s">
        <v>123</v>
      </c>
      <c r="P181" t="s">
        <v>38</v>
      </c>
      <c r="Q181" t="s">
        <v>38</v>
      </c>
      <c r="R181" t="s">
        <v>38</v>
      </c>
      <c r="S181" t="s">
        <v>38</v>
      </c>
      <c r="T181" t="s">
        <v>38</v>
      </c>
      <c r="U181" t="s">
        <v>38</v>
      </c>
      <c r="V181" t="s">
        <v>38</v>
      </c>
      <c r="W181" t="s">
        <v>38</v>
      </c>
      <c r="X181" t="s">
        <v>38</v>
      </c>
      <c r="Y181" t="s">
        <v>38</v>
      </c>
      <c r="Z181" t="s">
        <v>38</v>
      </c>
      <c r="AA181" t="s">
        <v>38</v>
      </c>
      <c r="AB181" t="s">
        <v>2147</v>
      </c>
      <c r="AC181" t="s">
        <v>2201</v>
      </c>
      <c r="AD181" t="s">
        <v>2150</v>
      </c>
      <c r="AE181" t="s">
        <v>2147</v>
      </c>
      <c r="AF181" t="s">
        <v>2148</v>
      </c>
      <c r="AG181" t="s">
        <v>2148</v>
      </c>
      <c r="AH181" t="str">
        <f>VLOOKUP(AJ181,Decimal_ID_to_Event_ID_mapping!A:B,2,FALSE)</f>
        <v>U8NCPRY</v>
      </c>
      <c r="AI181" s="14" t="str">
        <f>_xlfn.TEXTBEFORE(Table1[[#This Row],[Event_ID_decimal]],".",1,,,)</f>
        <v>58</v>
      </c>
      <c r="AJ181" s="14">
        <v>58</v>
      </c>
    </row>
    <row r="182" spans="1:36" x14ac:dyDescent="0.2">
      <c r="A182" t="s">
        <v>472</v>
      </c>
      <c r="B182" t="s">
        <v>454</v>
      </c>
      <c r="C182" t="s">
        <v>455</v>
      </c>
      <c r="D182" t="s">
        <v>456</v>
      </c>
      <c r="E182" t="s">
        <v>473</v>
      </c>
      <c r="F182" t="s">
        <v>2356</v>
      </c>
      <c r="G182" t="s">
        <v>2356</v>
      </c>
      <c r="H182" t="s">
        <v>38</v>
      </c>
      <c r="I182" t="s">
        <v>38</v>
      </c>
      <c r="J182" t="s">
        <v>38</v>
      </c>
      <c r="K182" t="s">
        <v>38</v>
      </c>
      <c r="L182" t="s">
        <v>38</v>
      </c>
      <c r="M182" t="s">
        <v>38</v>
      </c>
      <c r="N182" t="s">
        <v>38</v>
      </c>
      <c r="O182" t="s">
        <v>123</v>
      </c>
      <c r="P182" t="s">
        <v>38</v>
      </c>
      <c r="Q182" t="s">
        <v>38</v>
      </c>
      <c r="R182" t="s">
        <v>38</v>
      </c>
      <c r="S182" t="s">
        <v>38</v>
      </c>
      <c r="T182" t="s">
        <v>38</v>
      </c>
      <c r="U182" t="s">
        <v>38</v>
      </c>
      <c r="V182" t="s">
        <v>38</v>
      </c>
      <c r="W182" t="s">
        <v>38</v>
      </c>
      <c r="X182" t="s">
        <v>38</v>
      </c>
      <c r="Y182" t="s">
        <v>38</v>
      </c>
      <c r="Z182" t="s">
        <v>38</v>
      </c>
      <c r="AA182" t="s">
        <v>38</v>
      </c>
      <c r="AB182" t="s">
        <v>2147</v>
      </c>
      <c r="AC182" t="s">
        <v>2148</v>
      </c>
      <c r="AD182" t="s">
        <v>2150</v>
      </c>
      <c r="AE182" t="s">
        <v>2147</v>
      </c>
      <c r="AF182" t="s">
        <v>2148</v>
      </c>
      <c r="AG182" t="s">
        <v>2247</v>
      </c>
      <c r="AH182" t="str">
        <f>VLOOKUP(AJ182,Decimal_ID_to_Event_ID_mapping!A:B,2,FALSE)</f>
        <v>U8NCPRY</v>
      </c>
      <c r="AI182" s="14" t="str">
        <f>_xlfn.TEXTBEFORE(Table1[[#This Row],[Event_ID_decimal]],".",1,,,)</f>
        <v>58</v>
      </c>
      <c r="AJ182" s="14">
        <v>58</v>
      </c>
    </row>
    <row r="183" spans="1:36" x14ac:dyDescent="0.2">
      <c r="A183" t="s">
        <v>474</v>
      </c>
      <c r="B183" t="s">
        <v>454</v>
      </c>
      <c r="C183" t="s">
        <v>455</v>
      </c>
      <c r="D183" t="s">
        <v>456</v>
      </c>
      <c r="E183" t="s">
        <v>475</v>
      </c>
      <c r="F183" t="s">
        <v>38</v>
      </c>
      <c r="G183" t="s">
        <v>38</v>
      </c>
      <c r="H183" t="s">
        <v>2247</v>
      </c>
      <c r="I183" t="s">
        <v>2247</v>
      </c>
      <c r="J183" t="s">
        <v>38</v>
      </c>
      <c r="K183" t="s">
        <v>38</v>
      </c>
      <c r="L183" t="s">
        <v>38</v>
      </c>
      <c r="M183" t="s">
        <v>38</v>
      </c>
      <c r="N183" t="s">
        <v>38</v>
      </c>
      <c r="O183" t="s">
        <v>123</v>
      </c>
      <c r="P183" t="s">
        <v>38</v>
      </c>
      <c r="Q183" t="s">
        <v>38</v>
      </c>
      <c r="R183" t="s">
        <v>38</v>
      </c>
      <c r="S183" t="s">
        <v>38</v>
      </c>
      <c r="T183" t="s">
        <v>38</v>
      </c>
      <c r="U183" t="s">
        <v>38</v>
      </c>
      <c r="V183" t="s">
        <v>38</v>
      </c>
      <c r="W183" t="s">
        <v>38</v>
      </c>
      <c r="X183" t="s">
        <v>38</v>
      </c>
      <c r="Y183" t="s">
        <v>38</v>
      </c>
      <c r="Z183" t="s">
        <v>38</v>
      </c>
      <c r="AA183" t="s">
        <v>38</v>
      </c>
      <c r="AB183" t="s">
        <v>2147</v>
      </c>
      <c r="AC183" t="s">
        <v>2201</v>
      </c>
      <c r="AD183" t="s">
        <v>2150</v>
      </c>
      <c r="AE183" t="s">
        <v>2147</v>
      </c>
      <c r="AF183" t="s">
        <v>2148</v>
      </c>
      <c r="AG183" t="s">
        <v>2148</v>
      </c>
      <c r="AH183" t="str">
        <f>VLOOKUP(AJ183,Decimal_ID_to_Event_ID_mapping!A:B,2,FALSE)</f>
        <v>U8NCPRY</v>
      </c>
      <c r="AI183" s="14" t="str">
        <f>_xlfn.TEXTBEFORE(Table1[[#This Row],[Event_ID_decimal]],".",1,,,)</f>
        <v>58</v>
      </c>
      <c r="AJ183" s="14">
        <v>58</v>
      </c>
    </row>
    <row r="184" spans="1:36" x14ac:dyDescent="0.2">
      <c r="A184" t="s">
        <v>476</v>
      </c>
      <c r="B184" t="s">
        <v>308</v>
      </c>
      <c r="C184" t="s">
        <v>477</v>
      </c>
      <c r="D184" t="s">
        <v>478</v>
      </c>
      <c r="E184" t="s">
        <v>2357</v>
      </c>
      <c r="F184" t="s">
        <v>38</v>
      </c>
      <c r="G184" t="s">
        <v>38</v>
      </c>
      <c r="H184" t="s">
        <v>2183</v>
      </c>
      <c r="I184" t="s">
        <v>2183</v>
      </c>
      <c r="J184" t="s">
        <v>2343</v>
      </c>
      <c r="K184" t="s">
        <v>2343</v>
      </c>
      <c r="L184" t="s">
        <v>38</v>
      </c>
      <c r="M184" t="s">
        <v>38</v>
      </c>
      <c r="N184" t="s">
        <v>38</v>
      </c>
      <c r="O184" t="s">
        <v>123</v>
      </c>
      <c r="P184" t="s">
        <v>38</v>
      </c>
      <c r="Q184" t="s">
        <v>38</v>
      </c>
      <c r="R184" t="s">
        <v>128</v>
      </c>
      <c r="S184" t="s">
        <v>38</v>
      </c>
      <c r="T184" t="s">
        <v>38</v>
      </c>
      <c r="U184" t="s">
        <v>2358</v>
      </c>
      <c r="V184" t="s">
        <v>2358</v>
      </c>
      <c r="W184" t="s">
        <v>128</v>
      </c>
      <c r="X184" t="s">
        <v>432</v>
      </c>
      <c r="Y184" t="s">
        <v>2309</v>
      </c>
      <c r="Z184" t="s">
        <v>2359</v>
      </c>
      <c r="AA184" t="s">
        <v>2359</v>
      </c>
      <c r="AB184" t="s">
        <v>2309</v>
      </c>
      <c r="AC184" t="s">
        <v>2222</v>
      </c>
      <c r="AD184" t="s">
        <v>2201</v>
      </c>
      <c r="AE184" t="s">
        <v>2309</v>
      </c>
      <c r="AF184" t="s">
        <v>2222</v>
      </c>
      <c r="AG184" t="s">
        <v>2172</v>
      </c>
      <c r="AH184" t="str">
        <f>VLOOKUP(AJ184,Decimal_ID_to_Event_ID_mapping!A:B,2,FALSE)</f>
        <v>3YHqjVd</v>
      </c>
      <c r="AI184" s="14" t="str">
        <f>_xlfn.TEXTBEFORE(Table1[[#This Row],[Event_ID_decimal]],".",1,,,)</f>
        <v>59</v>
      </c>
      <c r="AJ184" s="14">
        <v>59</v>
      </c>
    </row>
    <row r="185" spans="1:36" x14ac:dyDescent="0.2">
      <c r="A185" t="s">
        <v>479</v>
      </c>
      <c r="B185" t="s">
        <v>308</v>
      </c>
      <c r="C185" t="s">
        <v>477</v>
      </c>
      <c r="D185" t="s">
        <v>478</v>
      </c>
      <c r="E185" t="s">
        <v>480</v>
      </c>
      <c r="F185" t="s">
        <v>38</v>
      </c>
      <c r="G185" t="s">
        <v>38</v>
      </c>
      <c r="H185" t="s">
        <v>38</v>
      </c>
      <c r="I185" t="s">
        <v>38</v>
      </c>
      <c r="J185" t="s">
        <v>38</v>
      </c>
      <c r="K185" t="s">
        <v>38</v>
      </c>
      <c r="L185" t="s">
        <v>38</v>
      </c>
      <c r="M185" t="s">
        <v>38</v>
      </c>
      <c r="N185" t="s">
        <v>38</v>
      </c>
      <c r="O185" t="s">
        <v>123</v>
      </c>
      <c r="P185" t="s">
        <v>2300</v>
      </c>
      <c r="Q185" t="s">
        <v>2300</v>
      </c>
      <c r="R185" t="s">
        <v>128</v>
      </c>
      <c r="S185" t="s">
        <v>42</v>
      </c>
      <c r="T185" t="s">
        <v>38</v>
      </c>
      <c r="U185" t="s">
        <v>2360</v>
      </c>
      <c r="V185" t="s">
        <v>2358</v>
      </c>
      <c r="W185" t="s">
        <v>128</v>
      </c>
      <c r="X185" t="s">
        <v>42</v>
      </c>
      <c r="Y185" t="s">
        <v>38</v>
      </c>
      <c r="Z185" t="s">
        <v>38</v>
      </c>
      <c r="AA185" t="s">
        <v>38</v>
      </c>
      <c r="AB185" t="s">
        <v>2309</v>
      </c>
      <c r="AC185" t="s">
        <v>2222</v>
      </c>
      <c r="AD185" t="s">
        <v>2156</v>
      </c>
      <c r="AE185" t="s">
        <v>2309</v>
      </c>
      <c r="AF185" t="s">
        <v>2222</v>
      </c>
      <c r="AG185" t="s">
        <v>2161</v>
      </c>
      <c r="AH185" t="str">
        <f>VLOOKUP(AJ185,Decimal_ID_to_Event_ID_mapping!A:B,2,FALSE)</f>
        <v>3YHqjVd</v>
      </c>
      <c r="AI185" s="14" t="str">
        <f>_xlfn.TEXTBEFORE(Table1[[#This Row],[Event_ID_decimal]],".",1,,,)</f>
        <v>59</v>
      </c>
      <c r="AJ185" s="14">
        <v>59</v>
      </c>
    </row>
    <row r="186" spans="1:36" x14ac:dyDescent="0.2">
      <c r="A186" t="s">
        <v>481</v>
      </c>
      <c r="B186" t="s">
        <v>308</v>
      </c>
      <c r="C186" t="s">
        <v>477</v>
      </c>
      <c r="D186" t="s">
        <v>478</v>
      </c>
      <c r="E186" t="s">
        <v>482</v>
      </c>
      <c r="F186" t="s">
        <v>38</v>
      </c>
      <c r="G186" t="s">
        <v>38</v>
      </c>
      <c r="H186" t="s">
        <v>2157</v>
      </c>
      <c r="I186" t="s">
        <v>2157</v>
      </c>
      <c r="J186" t="s">
        <v>38</v>
      </c>
      <c r="K186" t="s">
        <v>38</v>
      </c>
      <c r="L186" t="s">
        <v>38</v>
      </c>
      <c r="M186" t="s">
        <v>38</v>
      </c>
      <c r="N186" t="s">
        <v>38</v>
      </c>
      <c r="O186" t="s">
        <v>123</v>
      </c>
      <c r="P186" t="s">
        <v>38</v>
      </c>
      <c r="Q186" t="s">
        <v>38</v>
      </c>
      <c r="R186" t="s">
        <v>38</v>
      </c>
      <c r="S186" t="s">
        <v>38</v>
      </c>
      <c r="T186" t="s">
        <v>38</v>
      </c>
      <c r="U186" t="s">
        <v>38</v>
      </c>
      <c r="V186" t="s">
        <v>38</v>
      </c>
      <c r="W186" t="s">
        <v>38</v>
      </c>
      <c r="X186" t="s">
        <v>38</v>
      </c>
      <c r="Y186" t="s">
        <v>38</v>
      </c>
      <c r="Z186" t="s">
        <v>38</v>
      </c>
      <c r="AA186" t="s">
        <v>38</v>
      </c>
      <c r="AB186" t="s">
        <v>2309</v>
      </c>
      <c r="AC186" t="s">
        <v>2222</v>
      </c>
      <c r="AD186" t="s">
        <v>2156</v>
      </c>
      <c r="AE186" t="s">
        <v>2309</v>
      </c>
      <c r="AF186" t="s">
        <v>2222</v>
      </c>
      <c r="AG186" t="s">
        <v>2161</v>
      </c>
      <c r="AH186" t="str">
        <f>VLOOKUP(AJ186,Decimal_ID_to_Event_ID_mapping!A:B,2,FALSE)</f>
        <v>3YHqjVd</v>
      </c>
      <c r="AI186" s="14" t="str">
        <f>_xlfn.TEXTBEFORE(Table1[[#This Row],[Event_ID_decimal]],".",1,,,)</f>
        <v>59</v>
      </c>
      <c r="AJ186" s="14">
        <v>59</v>
      </c>
    </row>
    <row r="187" spans="1:36" x14ac:dyDescent="0.2">
      <c r="A187" t="s">
        <v>483</v>
      </c>
      <c r="B187" t="s">
        <v>308</v>
      </c>
      <c r="C187" t="s">
        <v>477</v>
      </c>
      <c r="D187" t="s">
        <v>478</v>
      </c>
      <c r="E187" t="s">
        <v>484</v>
      </c>
      <c r="F187" t="s">
        <v>38</v>
      </c>
      <c r="G187" t="s">
        <v>38</v>
      </c>
      <c r="H187" t="s">
        <v>38</v>
      </c>
      <c r="I187" t="s">
        <v>38</v>
      </c>
      <c r="J187" t="s">
        <v>38</v>
      </c>
      <c r="K187" t="s">
        <v>38</v>
      </c>
      <c r="L187" t="s">
        <v>38</v>
      </c>
      <c r="M187" t="s">
        <v>38</v>
      </c>
      <c r="N187" t="s">
        <v>38</v>
      </c>
      <c r="O187" t="s">
        <v>123</v>
      </c>
      <c r="P187" t="s">
        <v>38</v>
      </c>
      <c r="Q187" t="s">
        <v>38</v>
      </c>
      <c r="R187" t="s">
        <v>38</v>
      </c>
      <c r="S187" t="s">
        <v>38</v>
      </c>
      <c r="T187" t="s">
        <v>38</v>
      </c>
      <c r="U187" t="s">
        <v>38</v>
      </c>
      <c r="V187" t="s">
        <v>38</v>
      </c>
      <c r="W187" t="s">
        <v>38</v>
      </c>
      <c r="X187" t="s">
        <v>38</v>
      </c>
      <c r="Y187" t="s">
        <v>38</v>
      </c>
      <c r="Z187" t="s">
        <v>2361</v>
      </c>
      <c r="AA187" t="s">
        <v>2361</v>
      </c>
      <c r="AB187" t="s">
        <v>2309</v>
      </c>
      <c r="AC187" t="s">
        <v>2222</v>
      </c>
      <c r="AD187" t="s">
        <v>2156</v>
      </c>
      <c r="AE187" t="s">
        <v>2309</v>
      </c>
      <c r="AF187" t="s">
        <v>2222</v>
      </c>
      <c r="AG187" t="s">
        <v>2161</v>
      </c>
      <c r="AH187" t="str">
        <f>VLOOKUP(AJ187,Decimal_ID_to_Event_ID_mapping!A:B,2,FALSE)</f>
        <v>3YHqjVd</v>
      </c>
      <c r="AI187" s="14" t="str">
        <f>_xlfn.TEXTBEFORE(Table1[[#This Row],[Event_ID_decimal]],".",1,,,)</f>
        <v>59</v>
      </c>
      <c r="AJ187" s="14">
        <v>59</v>
      </c>
    </row>
    <row r="188" spans="1:36" x14ac:dyDescent="0.2">
      <c r="A188" t="s">
        <v>485</v>
      </c>
      <c r="B188" t="s">
        <v>308</v>
      </c>
      <c r="C188" t="s">
        <v>477</v>
      </c>
      <c r="D188" t="s">
        <v>478</v>
      </c>
      <c r="E188" t="s">
        <v>486</v>
      </c>
      <c r="F188" t="s">
        <v>38</v>
      </c>
      <c r="G188" t="s">
        <v>38</v>
      </c>
      <c r="H188" t="s">
        <v>38</v>
      </c>
      <c r="I188" t="s">
        <v>38</v>
      </c>
      <c r="J188" t="s">
        <v>38</v>
      </c>
      <c r="K188" t="s">
        <v>38</v>
      </c>
      <c r="L188" t="s">
        <v>38</v>
      </c>
      <c r="M188" t="s">
        <v>38</v>
      </c>
      <c r="N188" t="s">
        <v>38</v>
      </c>
      <c r="O188" t="s">
        <v>123</v>
      </c>
      <c r="P188" t="s">
        <v>38</v>
      </c>
      <c r="Q188" t="s">
        <v>38</v>
      </c>
      <c r="R188" t="s">
        <v>128</v>
      </c>
      <c r="S188" t="s">
        <v>38</v>
      </c>
      <c r="T188" t="s">
        <v>38</v>
      </c>
      <c r="U188" t="s">
        <v>2362</v>
      </c>
      <c r="V188" t="s">
        <v>2362</v>
      </c>
      <c r="W188" t="s">
        <v>128</v>
      </c>
      <c r="X188" t="s">
        <v>42</v>
      </c>
      <c r="Y188" t="s">
        <v>38</v>
      </c>
      <c r="Z188" t="s">
        <v>2363</v>
      </c>
      <c r="AA188" t="s">
        <v>2363</v>
      </c>
      <c r="AB188" t="s">
        <v>2309</v>
      </c>
      <c r="AC188" t="s">
        <v>2222</v>
      </c>
      <c r="AD188" t="s">
        <v>2156</v>
      </c>
      <c r="AE188" t="s">
        <v>2309</v>
      </c>
      <c r="AF188" t="s">
        <v>2222</v>
      </c>
      <c r="AG188" t="s">
        <v>2161</v>
      </c>
      <c r="AH188" t="str">
        <f>VLOOKUP(AJ188,Decimal_ID_to_Event_ID_mapping!A:B,2,FALSE)</f>
        <v>3YHqjVd</v>
      </c>
      <c r="AI188" s="14" t="str">
        <f>_xlfn.TEXTBEFORE(Table1[[#This Row],[Event_ID_decimal]],".",1,,,)</f>
        <v>59</v>
      </c>
      <c r="AJ188" s="14">
        <v>59</v>
      </c>
    </row>
    <row r="189" spans="1:36" x14ac:dyDescent="0.2">
      <c r="A189" t="s">
        <v>487</v>
      </c>
      <c r="B189" t="s">
        <v>308</v>
      </c>
      <c r="C189" t="s">
        <v>477</v>
      </c>
      <c r="D189" t="s">
        <v>478</v>
      </c>
      <c r="E189" t="s">
        <v>488</v>
      </c>
      <c r="F189" t="s">
        <v>38</v>
      </c>
      <c r="G189" t="s">
        <v>38</v>
      </c>
      <c r="H189" t="s">
        <v>38</v>
      </c>
      <c r="I189" t="s">
        <v>38</v>
      </c>
      <c r="J189" t="s">
        <v>38</v>
      </c>
      <c r="K189" t="s">
        <v>38</v>
      </c>
      <c r="L189" t="s">
        <v>38</v>
      </c>
      <c r="M189" t="s">
        <v>38</v>
      </c>
      <c r="N189" t="s">
        <v>38</v>
      </c>
      <c r="O189" t="s">
        <v>123</v>
      </c>
      <c r="P189" t="s">
        <v>38</v>
      </c>
      <c r="Q189" t="s">
        <v>38</v>
      </c>
      <c r="R189" t="s">
        <v>128</v>
      </c>
      <c r="S189" t="s">
        <v>38</v>
      </c>
      <c r="T189" t="s">
        <v>38</v>
      </c>
      <c r="U189" t="s">
        <v>2364</v>
      </c>
      <c r="V189" t="s">
        <v>2364</v>
      </c>
      <c r="W189" t="s">
        <v>128</v>
      </c>
      <c r="X189" t="s">
        <v>42</v>
      </c>
      <c r="Y189" t="s">
        <v>38</v>
      </c>
      <c r="Z189" t="s">
        <v>2335</v>
      </c>
      <c r="AA189" t="s">
        <v>2335</v>
      </c>
      <c r="AB189" t="s">
        <v>2309</v>
      </c>
      <c r="AC189" t="s">
        <v>2222</v>
      </c>
      <c r="AD189" t="s">
        <v>2156</v>
      </c>
      <c r="AE189" t="s">
        <v>2309</v>
      </c>
      <c r="AF189" t="s">
        <v>2222</v>
      </c>
      <c r="AG189" t="s">
        <v>2161</v>
      </c>
      <c r="AH189" t="str">
        <f>VLOOKUP(AJ189,Decimal_ID_to_Event_ID_mapping!A:B,2,FALSE)</f>
        <v>3YHqjVd</v>
      </c>
      <c r="AI189" s="14" t="str">
        <f>_xlfn.TEXTBEFORE(Table1[[#This Row],[Event_ID_decimal]],".",1,,,)</f>
        <v>59</v>
      </c>
      <c r="AJ189" s="14">
        <v>59</v>
      </c>
    </row>
    <row r="190" spans="1:36" x14ac:dyDescent="0.2">
      <c r="A190" t="s">
        <v>489</v>
      </c>
      <c r="B190" t="s">
        <v>308</v>
      </c>
      <c r="C190" t="s">
        <v>477</v>
      </c>
      <c r="D190" t="s">
        <v>478</v>
      </c>
      <c r="E190" t="s">
        <v>490</v>
      </c>
      <c r="F190" t="s">
        <v>38</v>
      </c>
      <c r="G190" t="s">
        <v>38</v>
      </c>
      <c r="H190" t="s">
        <v>38</v>
      </c>
      <c r="I190" t="s">
        <v>38</v>
      </c>
      <c r="J190" t="s">
        <v>38</v>
      </c>
      <c r="K190" t="s">
        <v>38</v>
      </c>
      <c r="L190" t="s">
        <v>38</v>
      </c>
      <c r="M190" t="s">
        <v>38</v>
      </c>
      <c r="N190" t="s">
        <v>38</v>
      </c>
      <c r="O190" t="s">
        <v>123</v>
      </c>
      <c r="P190" t="s">
        <v>38</v>
      </c>
      <c r="Q190" t="s">
        <v>38</v>
      </c>
      <c r="R190" t="s">
        <v>38</v>
      </c>
      <c r="S190" t="s">
        <v>38</v>
      </c>
      <c r="T190" t="s">
        <v>38</v>
      </c>
      <c r="U190" t="s">
        <v>38</v>
      </c>
      <c r="V190" t="s">
        <v>38</v>
      </c>
      <c r="W190" t="s">
        <v>38</v>
      </c>
      <c r="X190" t="s">
        <v>38</v>
      </c>
      <c r="Y190" t="s">
        <v>38</v>
      </c>
      <c r="Z190" t="s">
        <v>2365</v>
      </c>
      <c r="AA190" t="s">
        <v>2365</v>
      </c>
      <c r="AB190" t="s">
        <v>2309</v>
      </c>
      <c r="AC190" t="s">
        <v>2222</v>
      </c>
      <c r="AD190" t="s">
        <v>2156</v>
      </c>
      <c r="AE190" t="s">
        <v>2309</v>
      </c>
      <c r="AF190" t="s">
        <v>2222</v>
      </c>
      <c r="AG190" t="s">
        <v>2161</v>
      </c>
      <c r="AH190" t="str">
        <f>VLOOKUP(AJ190,Decimal_ID_to_Event_ID_mapping!A:B,2,FALSE)</f>
        <v>3YHqjVd</v>
      </c>
      <c r="AI190" s="14" t="str">
        <f>_xlfn.TEXTBEFORE(Table1[[#This Row],[Event_ID_decimal]],".",1,,,)</f>
        <v>59</v>
      </c>
      <c r="AJ190" s="14">
        <v>59</v>
      </c>
    </row>
    <row r="191" spans="1:36" x14ac:dyDescent="0.2">
      <c r="A191" t="s">
        <v>491</v>
      </c>
      <c r="B191" t="s">
        <v>308</v>
      </c>
      <c r="C191" t="s">
        <v>477</v>
      </c>
      <c r="D191" t="s">
        <v>478</v>
      </c>
      <c r="E191" t="s">
        <v>492</v>
      </c>
      <c r="F191" t="s">
        <v>38</v>
      </c>
      <c r="G191" t="s">
        <v>38</v>
      </c>
      <c r="H191" t="s">
        <v>38</v>
      </c>
      <c r="I191" t="s">
        <v>38</v>
      </c>
      <c r="J191" t="s">
        <v>38</v>
      </c>
      <c r="K191" t="s">
        <v>38</v>
      </c>
      <c r="L191" t="s">
        <v>38</v>
      </c>
      <c r="M191" t="s">
        <v>38</v>
      </c>
      <c r="N191" t="s">
        <v>38</v>
      </c>
      <c r="O191" t="s">
        <v>123</v>
      </c>
      <c r="P191" t="s">
        <v>38</v>
      </c>
      <c r="Q191" t="s">
        <v>38</v>
      </c>
      <c r="R191" t="s">
        <v>128</v>
      </c>
      <c r="S191" t="s">
        <v>38</v>
      </c>
      <c r="T191" t="s">
        <v>38</v>
      </c>
      <c r="U191" t="s">
        <v>2366</v>
      </c>
      <c r="V191" t="s">
        <v>2366</v>
      </c>
      <c r="W191" t="s">
        <v>128</v>
      </c>
      <c r="X191" t="s">
        <v>42</v>
      </c>
      <c r="Y191" t="s">
        <v>38</v>
      </c>
      <c r="Z191" t="s">
        <v>2157</v>
      </c>
      <c r="AA191" t="s">
        <v>2157</v>
      </c>
      <c r="AB191" t="s">
        <v>2309</v>
      </c>
      <c r="AC191" t="s">
        <v>2222</v>
      </c>
      <c r="AD191" t="s">
        <v>2156</v>
      </c>
      <c r="AE191" t="s">
        <v>2309</v>
      </c>
      <c r="AF191" t="s">
        <v>2222</v>
      </c>
      <c r="AG191" t="s">
        <v>2161</v>
      </c>
      <c r="AH191" t="str">
        <f>VLOOKUP(AJ191,Decimal_ID_to_Event_ID_mapping!A:B,2,FALSE)</f>
        <v>3YHqjVd</v>
      </c>
      <c r="AI191" s="14" t="str">
        <f>_xlfn.TEXTBEFORE(Table1[[#This Row],[Event_ID_decimal]],".",1,,,)</f>
        <v>59</v>
      </c>
      <c r="AJ191" s="14">
        <v>59</v>
      </c>
    </row>
    <row r="192" spans="1:36" x14ac:dyDescent="0.2">
      <c r="A192" t="s">
        <v>493</v>
      </c>
      <c r="B192" t="s">
        <v>308</v>
      </c>
      <c r="C192" t="s">
        <v>477</v>
      </c>
      <c r="D192" t="s">
        <v>478</v>
      </c>
      <c r="E192" t="s">
        <v>494</v>
      </c>
      <c r="F192" t="s">
        <v>38</v>
      </c>
      <c r="G192" t="s">
        <v>38</v>
      </c>
      <c r="H192" t="s">
        <v>38</v>
      </c>
      <c r="I192" t="s">
        <v>38</v>
      </c>
      <c r="J192" t="s">
        <v>38</v>
      </c>
      <c r="K192" t="s">
        <v>38</v>
      </c>
      <c r="L192" t="s">
        <v>38</v>
      </c>
      <c r="M192" t="s">
        <v>38</v>
      </c>
      <c r="N192" t="s">
        <v>38</v>
      </c>
      <c r="O192" t="s">
        <v>123</v>
      </c>
      <c r="P192" t="s">
        <v>38</v>
      </c>
      <c r="Q192" t="s">
        <v>38</v>
      </c>
      <c r="R192" t="s">
        <v>128</v>
      </c>
      <c r="S192" t="s">
        <v>38</v>
      </c>
      <c r="T192" t="s">
        <v>38</v>
      </c>
      <c r="U192" t="s">
        <v>2367</v>
      </c>
      <c r="V192" t="s">
        <v>2367</v>
      </c>
      <c r="W192" t="s">
        <v>128</v>
      </c>
      <c r="X192" t="s">
        <v>42</v>
      </c>
      <c r="Y192" t="s">
        <v>38</v>
      </c>
      <c r="Z192" t="s">
        <v>38</v>
      </c>
      <c r="AA192" t="s">
        <v>38</v>
      </c>
      <c r="AB192" t="s">
        <v>2309</v>
      </c>
      <c r="AC192" t="s">
        <v>2222</v>
      </c>
      <c r="AD192" t="s">
        <v>2156</v>
      </c>
      <c r="AE192" t="s">
        <v>2309</v>
      </c>
      <c r="AF192" t="s">
        <v>2222</v>
      </c>
      <c r="AG192" t="s">
        <v>2161</v>
      </c>
      <c r="AH192" t="str">
        <f>VLOOKUP(AJ192,Decimal_ID_to_Event_ID_mapping!A:B,2,FALSE)</f>
        <v>3YHqjVd</v>
      </c>
      <c r="AI192" s="14" t="str">
        <f>_xlfn.TEXTBEFORE(Table1[[#This Row],[Event_ID_decimal]],".",1,,,)</f>
        <v>59</v>
      </c>
      <c r="AJ192" s="14">
        <v>59</v>
      </c>
    </row>
    <row r="193" spans="1:36" x14ac:dyDescent="0.2">
      <c r="A193" t="s">
        <v>495</v>
      </c>
      <c r="B193" t="s">
        <v>34</v>
      </c>
      <c r="C193" t="s">
        <v>496</v>
      </c>
      <c r="D193" t="s">
        <v>497</v>
      </c>
      <c r="E193" t="s">
        <v>2368</v>
      </c>
      <c r="F193" t="s">
        <v>38</v>
      </c>
      <c r="G193" t="s">
        <v>38</v>
      </c>
      <c r="H193" t="s">
        <v>2369</v>
      </c>
      <c r="I193" t="s">
        <v>2369</v>
      </c>
      <c r="J193" t="s">
        <v>38</v>
      </c>
      <c r="K193" t="s">
        <v>38</v>
      </c>
      <c r="L193" t="s">
        <v>38</v>
      </c>
      <c r="M193" t="s">
        <v>38</v>
      </c>
      <c r="N193" t="s">
        <v>2370</v>
      </c>
      <c r="O193">
        <v>2700000</v>
      </c>
      <c r="P193" t="s">
        <v>38</v>
      </c>
      <c r="Q193" t="s">
        <v>38</v>
      </c>
      <c r="R193" t="s">
        <v>128</v>
      </c>
      <c r="S193" t="s">
        <v>38</v>
      </c>
      <c r="T193" t="s">
        <v>38</v>
      </c>
      <c r="U193" t="s">
        <v>2371</v>
      </c>
      <c r="V193" t="s">
        <v>2371</v>
      </c>
      <c r="W193" t="s">
        <v>128</v>
      </c>
      <c r="X193" t="s">
        <v>445</v>
      </c>
      <c r="Y193" t="s">
        <v>38</v>
      </c>
      <c r="Z193" t="s">
        <v>2372</v>
      </c>
      <c r="AA193" t="s">
        <v>2372</v>
      </c>
      <c r="AB193" t="s">
        <v>2233</v>
      </c>
      <c r="AC193" t="s">
        <v>2148</v>
      </c>
      <c r="AD193" t="s">
        <v>2157</v>
      </c>
      <c r="AE193" t="s">
        <v>2233</v>
      </c>
      <c r="AF193" t="s">
        <v>2239</v>
      </c>
      <c r="AG193" t="s">
        <v>2247</v>
      </c>
      <c r="AH193" t="str">
        <f>VLOOKUP(AJ193,Decimal_ID_to_Event_ID_mapping!A:B,2,FALSE)</f>
        <v>faKeQiA</v>
      </c>
      <c r="AI193" s="14" t="str">
        <f>_xlfn.TEXTBEFORE(Table1[[#This Row],[Event_ID_decimal]],".",1,,,)</f>
        <v>60</v>
      </c>
      <c r="AJ193" s="14">
        <v>60</v>
      </c>
    </row>
    <row r="194" spans="1:36" x14ac:dyDescent="0.2">
      <c r="A194" t="s">
        <v>498</v>
      </c>
      <c r="B194" t="s">
        <v>34</v>
      </c>
      <c r="C194" t="s">
        <v>496</v>
      </c>
      <c r="D194" t="s">
        <v>497</v>
      </c>
      <c r="E194" t="s">
        <v>2373</v>
      </c>
      <c r="F194" t="s">
        <v>38</v>
      </c>
      <c r="G194" t="s">
        <v>38</v>
      </c>
      <c r="H194" t="s">
        <v>2274</v>
      </c>
      <c r="I194" t="s">
        <v>2274</v>
      </c>
      <c r="J194" t="s">
        <v>2374</v>
      </c>
      <c r="K194" t="s">
        <v>2374</v>
      </c>
      <c r="L194" t="s">
        <v>38</v>
      </c>
      <c r="M194" t="s">
        <v>38</v>
      </c>
      <c r="N194" t="s">
        <v>2375</v>
      </c>
      <c r="O194">
        <v>2000000</v>
      </c>
      <c r="P194" t="s">
        <v>38</v>
      </c>
      <c r="Q194" t="s">
        <v>38</v>
      </c>
      <c r="R194" t="s">
        <v>38</v>
      </c>
      <c r="S194" t="s">
        <v>38</v>
      </c>
      <c r="T194" t="s">
        <v>38</v>
      </c>
      <c r="U194" t="s">
        <v>38</v>
      </c>
      <c r="V194" t="s">
        <v>38</v>
      </c>
      <c r="W194" t="s">
        <v>38</v>
      </c>
      <c r="X194" t="s">
        <v>38</v>
      </c>
      <c r="Y194" t="s">
        <v>38</v>
      </c>
      <c r="Z194" t="s">
        <v>38</v>
      </c>
      <c r="AA194" t="s">
        <v>38</v>
      </c>
      <c r="AB194" t="s">
        <v>2233</v>
      </c>
      <c r="AC194" t="s">
        <v>2148</v>
      </c>
      <c r="AD194" t="s">
        <v>2157</v>
      </c>
      <c r="AE194" t="s">
        <v>2233</v>
      </c>
      <c r="AF194" t="s">
        <v>2239</v>
      </c>
      <c r="AG194" t="s">
        <v>2247</v>
      </c>
      <c r="AH194" t="str">
        <f>VLOOKUP(AJ194,Decimal_ID_to_Event_ID_mapping!A:B,2,FALSE)</f>
        <v>faKeQiA</v>
      </c>
      <c r="AI194" s="14" t="str">
        <f>_xlfn.TEXTBEFORE(Table1[[#This Row],[Event_ID_decimal]],".",1,,,)</f>
        <v>60</v>
      </c>
      <c r="AJ194" s="14">
        <v>60</v>
      </c>
    </row>
    <row r="195" spans="1:36" x14ac:dyDescent="0.2">
      <c r="A195" t="s">
        <v>499</v>
      </c>
      <c r="B195" t="s">
        <v>34</v>
      </c>
      <c r="C195" t="s">
        <v>496</v>
      </c>
      <c r="D195" t="s">
        <v>497</v>
      </c>
      <c r="E195" t="s">
        <v>500</v>
      </c>
      <c r="F195" t="s">
        <v>38</v>
      </c>
      <c r="G195" t="s">
        <v>38</v>
      </c>
      <c r="H195" t="s">
        <v>38</v>
      </c>
      <c r="I195" t="s">
        <v>38</v>
      </c>
      <c r="J195" t="s">
        <v>2376</v>
      </c>
      <c r="K195" t="s">
        <v>2376</v>
      </c>
      <c r="L195" t="s">
        <v>38</v>
      </c>
      <c r="M195" t="s">
        <v>38</v>
      </c>
      <c r="N195" t="s">
        <v>2370</v>
      </c>
      <c r="O195">
        <v>2700000</v>
      </c>
      <c r="P195" t="s">
        <v>38</v>
      </c>
      <c r="Q195" t="s">
        <v>38</v>
      </c>
      <c r="R195" t="s">
        <v>399</v>
      </c>
      <c r="S195" t="s">
        <v>38</v>
      </c>
      <c r="T195" t="s">
        <v>38</v>
      </c>
      <c r="U195" t="s">
        <v>2377</v>
      </c>
      <c r="V195" t="s">
        <v>2377</v>
      </c>
      <c r="W195" t="s">
        <v>399</v>
      </c>
      <c r="X195" t="s">
        <v>42</v>
      </c>
      <c r="Y195" t="s">
        <v>38</v>
      </c>
      <c r="Z195" t="s">
        <v>2372</v>
      </c>
      <c r="AA195" t="s">
        <v>2372</v>
      </c>
      <c r="AB195" t="s">
        <v>2233</v>
      </c>
      <c r="AC195" t="s">
        <v>2148</v>
      </c>
      <c r="AD195" t="s">
        <v>2157</v>
      </c>
      <c r="AE195" t="s">
        <v>2233</v>
      </c>
      <c r="AF195" t="s">
        <v>2239</v>
      </c>
      <c r="AG195" t="s">
        <v>2247</v>
      </c>
      <c r="AH195" t="str">
        <f>VLOOKUP(AJ195,Decimal_ID_to_Event_ID_mapping!A:B,2,FALSE)</f>
        <v>faKeQiA</v>
      </c>
      <c r="AI195" s="14" t="str">
        <f>_xlfn.TEXTBEFORE(Table1[[#This Row],[Event_ID_decimal]],".",1,,,)</f>
        <v>60</v>
      </c>
      <c r="AJ195" s="14">
        <v>60</v>
      </c>
    </row>
    <row r="196" spans="1:36" x14ac:dyDescent="0.2">
      <c r="A196" t="s">
        <v>501</v>
      </c>
      <c r="B196" t="s">
        <v>34</v>
      </c>
      <c r="C196" t="s">
        <v>496</v>
      </c>
      <c r="D196" t="s">
        <v>497</v>
      </c>
      <c r="E196" t="s">
        <v>502</v>
      </c>
      <c r="F196" t="s">
        <v>38</v>
      </c>
      <c r="G196" t="s">
        <v>38</v>
      </c>
      <c r="H196" t="s">
        <v>2230</v>
      </c>
      <c r="I196" t="s">
        <v>2230</v>
      </c>
      <c r="J196" t="s">
        <v>38</v>
      </c>
      <c r="K196" t="s">
        <v>38</v>
      </c>
      <c r="L196" t="s">
        <v>38</v>
      </c>
      <c r="M196" t="s">
        <v>38</v>
      </c>
      <c r="N196" t="s">
        <v>38</v>
      </c>
      <c r="O196" t="s">
        <v>123</v>
      </c>
      <c r="P196" t="s">
        <v>38</v>
      </c>
      <c r="Q196" t="s">
        <v>38</v>
      </c>
      <c r="R196" t="s">
        <v>38</v>
      </c>
      <c r="S196" t="s">
        <v>38</v>
      </c>
      <c r="T196" t="s">
        <v>38</v>
      </c>
      <c r="U196" t="s">
        <v>38</v>
      </c>
      <c r="V196" t="s">
        <v>38</v>
      </c>
      <c r="W196" t="s">
        <v>38</v>
      </c>
      <c r="X196" t="s">
        <v>38</v>
      </c>
      <c r="Y196" t="s">
        <v>38</v>
      </c>
      <c r="Z196" t="s">
        <v>38</v>
      </c>
      <c r="AA196" t="s">
        <v>38</v>
      </c>
      <c r="AB196" t="s">
        <v>2233</v>
      </c>
      <c r="AC196" t="s">
        <v>2148</v>
      </c>
      <c r="AD196" t="s">
        <v>2157</v>
      </c>
      <c r="AE196" t="s">
        <v>2233</v>
      </c>
      <c r="AF196" t="s">
        <v>2239</v>
      </c>
      <c r="AG196" t="s">
        <v>2247</v>
      </c>
      <c r="AH196" t="str">
        <f>VLOOKUP(AJ196,Decimal_ID_to_Event_ID_mapping!A:B,2,FALSE)</f>
        <v>faKeQiA</v>
      </c>
      <c r="AI196" s="14" t="str">
        <f>_xlfn.TEXTBEFORE(Table1[[#This Row],[Event_ID_decimal]],".",1,,,)</f>
        <v>60</v>
      </c>
      <c r="AJ196" s="14">
        <v>60</v>
      </c>
    </row>
    <row r="197" spans="1:36" x14ac:dyDescent="0.2">
      <c r="A197" t="s">
        <v>503</v>
      </c>
      <c r="B197" t="s">
        <v>454</v>
      </c>
      <c r="C197" t="s">
        <v>504</v>
      </c>
      <c r="D197" t="s">
        <v>505</v>
      </c>
      <c r="E197" t="s">
        <v>506</v>
      </c>
      <c r="F197" t="s">
        <v>2163</v>
      </c>
      <c r="G197" t="s">
        <v>2163</v>
      </c>
      <c r="H197" t="s">
        <v>2378</v>
      </c>
      <c r="I197" t="s">
        <v>2378</v>
      </c>
      <c r="J197" t="s">
        <v>38</v>
      </c>
      <c r="K197" t="s">
        <v>38</v>
      </c>
      <c r="L197" t="s">
        <v>38</v>
      </c>
      <c r="M197" t="s">
        <v>38</v>
      </c>
      <c r="N197" t="s">
        <v>38</v>
      </c>
      <c r="O197" t="s">
        <v>123</v>
      </c>
      <c r="P197" t="s">
        <v>38</v>
      </c>
      <c r="Q197" t="s">
        <v>38</v>
      </c>
      <c r="R197" t="s">
        <v>41</v>
      </c>
      <c r="S197" t="s">
        <v>38</v>
      </c>
      <c r="T197" t="s">
        <v>38</v>
      </c>
      <c r="U197" t="s">
        <v>2379</v>
      </c>
      <c r="V197" t="s">
        <v>2379</v>
      </c>
      <c r="W197" t="s">
        <v>41</v>
      </c>
      <c r="X197" t="s">
        <v>445</v>
      </c>
      <c r="Y197" t="s">
        <v>38</v>
      </c>
      <c r="Z197" t="s">
        <v>2247</v>
      </c>
      <c r="AA197" t="s">
        <v>2247</v>
      </c>
      <c r="AB197" t="s">
        <v>2265</v>
      </c>
      <c r="AC197" t="s">
        <v>2201</v>
      </c>
      <c r="AD197" t="s">
        <v>2190</v>
      </c>
      <c r="AE197" t="s">
        <v>2265</v>
      </c>
      <c r="AF197" t="s">
        <v>2222</v>
      </c>
      <c r="AG197" t="s">
        <v>2149</v>
      </c>
      <c r="AH197" t="str">
        <f>VLOOKUP(AJ197,Decimal_ID_to_Event_ID_mapping!A:B,2,FALSE)</f>
        <v>dCBLBht</v>
      </c>
      <c r="AI197" s="14" t="str">
        <f>_xlfn.TEXTBEFORE(Table1[[#This Row],[Event_ID_decimal]],".",1,,,)</f>
        <v>61</v>
      </c>
      <c r="AJ197" s="14">
        <v>61</v>
      </c>
    </row>
    <row r="198" spans="1:36" x14ac:dyDescent="0.2">
      <c r="A198" t="s">
        <v>507</v>
      </c>
      <c r="B198" t="s">
        <v>454</v>
      </c>
      <c r="C198" t="s">
        <v>504</v>
      </c>
      <c r="D198" t="s">
        <v>505</v>
      </c>
      <c r="E198" t="s">
        <v>506</v>
      </c>
      <c r="F198" t="s">
        <v>38</v>
      </c>
      <c r="G198" t="s">
        <v>38</v>
      </c>
      <c r="H198" t="s">
        <v>2380</v>
      </c>
      <c r="I198" t="s">
        <v>2380</v>
      </c>
      <c r="J198" t="s">
        <v>38</v>
      </c>
      <c r="K198" t="s">
        <v>38</v>
      </c>
      <c r="L198" t="s">
        <v>38</v>
      </c>
      <c r="M198" t="s">
        <v>38</v>
      </c>
      <c r="N198" t="s">
        <v>38</v>
      </c>
      <c r="O198" t="s">
        <v>123</v>
      </c>
      <c r="P198" t="s">
        <v>38</v>
      </c>
      <c r="Q198" t="s">
        <v>38</v>
      </c>
      <c r="R198" t="s">
        <v>38</v>
      </c>
      <c r="S198" t="s">
        <v>38</v>
      </c>
      <c r="T198" t="s">
        <v>38</v>
      </c>
      <c r="U198" t="s">
        <v>38</v>
      </c>
      <c r="V198" t="s">
        <v>38</v>
      </c>
      <c r="W198" t="s">
        <v>38</v>
      </c>
      <c r="X198" t="s">
        <v>38</v>
      </c>
      <c r="Y198" t="s">
        <v>38</v>
      </c>
      <c r="Z198" t="s">
        <v>38</v>
      </c>
      <c r="AA198" t="s">
        <v>38</v>
      </c>
      <c r="AB198" t="s">
        <v>2265</v>
      </c>
      <c r="AC198" t="s">
        <v>2200</v>
      </c>
      <c r="AD198" t="s">
        <v>2247</v>
      </c>
      <c r="AE198" t="s">
        <v>2265</v>
      </c>
      <c r="AF198" t="s">
        <v>2222</v>
      </c>
      <c r="AG198" t="s">
        <v>2209</v>
      </c>
      <c r="AH198" t="str">
        <f>VLOOKUP(AJ198,Decimal_ID_to_Event_ID_mapping!A:B,2,FALSE)</f>
        <v>dCBLBht</v>
      </c>
      <c r="AI198" s="14" t="str">
        <f>_xlfn.TEXTBEFORE(Table1[[#This Row],[Event_ID_decimal]],".",1,,,)</f>
        <v>61</v>
      </c>
      <c r="AJ198" s="14">
        <v>61</v>
      </c>
    </row>
    <row r="199" spans="1:36" x14ac:dyDescent="0.2">
      <c r="A199" t="s">
        <v>508</v>
      </c>
      <c r="B199" t="s">
        <v>454</v>
      </c>
      <c r="C199" t="s">
        <v>504</v>
      </c>
      <c r="D199" t="s">
        <v>505</v>
      </c>
      <c r="E199" t="s">
        <v>122</v>
      </c>
      <c r="F199" t="s">
        <v>38</v>
      </c>
      <c r="G199" t="s">
        <v>38</v>
      </c>
      <c r="H199" t="s">
        <v>2381</v>
      </c>
      <c r="I199" t="s">
        <v>2381</v>
      </c>
      <c r="J199" t="s">
        <v>38</v>
      </c>
      <c r="K199" t="s">
        <v>38</v>
      </c>
      <c r="L199" t="s">
        <v>38</v>
      </c>
      <c r="M199" t="s">
        <v>38</v>
      </c>
      <c r="N199" t="s">
        <v>38</v>
      </c>
      <c r="O199" t="s">
        <v>123</v>
      </c>
      <c r="P199" t="s">
        <v>38</v>
      </c>
      <c r="Q199" t="s">
        <v>38</v>
      </c>
      <c r="R199" t="s">
        <v>38</v>
      </c>
      <c r="S199" t="s">
        <v>38</v>
      </c>
      <c r="T199" t="s">
        <v>38</v>
      </c>
      <c r="U199" t="s">
        <v>38</v>
      </c>
      <c r="V199" t="s">
        <v>38</v>
      </c>
      <c r="W199" t="s">
        <v>38</v>
      </c>
      <c r="X199" t="s">
        <v>38</v>
      </c>
      <c r="Y199" t="s">
        <v>38</v>
      </c>
      <c r="Z199" t="s">
        <v>38</v>
      </c>
      <c r="AA199" t="s">
        <v>38</v>
      </c>
      <c r="AB199" t="s">
        <v>2265</v>
      </c>
      <c r="AC199" t="s">
        <v>2201</v>
      </c>
      <c r="AD199" t="s">
        <v>2157</v>
      </c>
      <c r="AE199" t="s">
        <v>2265</v>
      </c>
      <c r="AF199" t="s">
        <v>2239</v>
      </c>
      <c r="AG199" t="s">
        <v>2281</v>
      </c>
      <c r="AH199" t="str">
        <f>VLOOKUP(AJ199,Decimal_ID_to_Event_ID_mapping!A:B,2,FALSE)</f>
        <v>dCBLBht</v>
      </c>
      <c r="AI199" s="14" t="str">
        <f>_xlfn.TEXTBEFORE(Table1[[#This Row],[Event_ID_decimal]],".",1,,,)</f>
        <v>61</v>
      </c>
      <c r="AJ199" s="14">
        <v>61</v>
      </c>
    </row>
    <row r="200" spans="1:36" x14ac:dyDescent="0.2">
      <c r="A200" t="s">
        <v>509</v>
      </c>
      <c r="B200" t="s">
        <v>454</v>
      </c>
      <c r="C200" t="s">
        <v>504</v>
      </c>
      <c r="D200" t="s">
        <v>505</v>
      </c>
      <c r="E200" t="s">
        <v>40</v>
      </c>
      <c r="F200" t="s">
        <v>38</v>
      </c>
      <c r="G200" t="s">
        <v>38</v>
      </c>
      <c r="H200" t="s">
        <v>2382</v>
      </c>
      <c r="I200" t="s">
        <v>2382</v>
      </c>
      <c r="J200" t="s">
        <v>38</v>
      </c>
      <c r="K200" t="s">
        <v>38</v>
      </c>
      <c r="L200" t="s">
        <v>38</v>
      </c>
      <c r="M200" t="s">
        <v>38</v>
      </c>
      <c r="N200" t="s">
        <v>38</v>
      </c>
      <c r="O200" t="s">
        <v>123</v>
      </c>
      <c r="P200" t="s">
        <v>38</v>
      </c>
      <c r="Q200" t="s">
        <v>38</v>
      </c>
      <c r="R200" t="s">
        <v>38</v>
      </c>
      <c r="S200" t="s">
        <v>38</v>
      </c>
      <c r="T200" t="s">
        <v>38</v>
      </c>
      <c r="U200" t="s">
        <v>38</v>
      </c>
      <c r="V200" t="s">
        <v>38</v>
      </c>
      <c r="W200" t="s">
        <v>38</v>
      </c>
      <c r="X200" t="s">
        <v>38</v>
      </c>
      <c r="Y200" t="s">
        <v>38</v>
      </c>
      <c r="Z200" t="s">
        <v>38</v>
      </c>
      <c r="AA200" t="s">
        <v>38</v>
      </c>
      <c r="AB200" t="s">
        <v>2265</v>
      </c>
      <c r="AC200" t="s">
        <v>2201</v>
      </c>
      <c r="AD200" t="s">
        <v>2156</v>
      </c>
      <c r="AE200" t="s">
        <v>2265</v>
      </c>
      <c r="AF200" t="s">
        <v>2201</v>
      </c>
      <c r="AG200" t="s">
        <v>2173</v>
      </c>
      <c r="AH200" t="str">
        <f>VLOOKUP(AJ200,Decimal_ID_to_Event_ID_mapping!A:B,2,FALSE)</f>
        <v>dCBLBht</v>
      </c>
      <c r="AI200" s="14" t="str">
        <f>_xlfn.TEXTBEFORE(Table1[[#This Row],[Event_ID_decimal]],".",1,,,)</f>
        <v>61</v>
      </c>
      <c r="AJ200" s="14">
        <v>61</v>
      </c>
    </row>
    <row r="201" spans="1:36" x14ac:dyDescent="0.2">
      <c r="A201" t="s">
        <v>510</v>
      </c>
      <c r="B201" t="s">
        <v>454</v>
      </c>
      <c r="C201" t="s">
        <v>504</v>
      </c>
      <c r="D201" t="s">
        <v>505</v>
      </c>
      <c r="E201" t="s">
        <v>40</v>
      </c>
      <c r="F201" t="s">
        <v>38</v>
      </c>
      <c r="G201" t="s">
        <v>38</v>
      </c>
      <c r="H201" t="s">
        <v>2166</v>
      </c>
      <c r="I201" t="s">
        <v>2166</v>
      </c>
      <c r="J201" t="s">
        <v>38</v>
      </c>
      <c r="K201" t="s">
        <v>38</v>
      </c>
      <c r="L201" t="s">
        <v>38</v>
      </c>
      <c r="M201" t="s">
        <v>38</v>
      </c>
      <c r="N201" t="s">
        <v>38</v>
      </c>
      <c r="O201" t="s">
        <v>123</v>
      </c>
      <c r="P201" t="s">
        <v>38</v>
      </c>
      <c r="Q201" t="s">
        <v>38</v>
      </c>
      <c r="R201" t="s">
        <v>38</v>
      </c>
      <c r="S201" t="s">
        <v>38</v>
      </c>
      <c r="T201" t="s">
        <v>38</v>
      </c>
      <c r="U201" t="s">
        <v>38</v>
      </c>
      <c r="V201" t="s">
        <v>38</v>
      </c>
      <c r="W201" t="s">
        <v>38</v>
      </c>
      <c r="X201" t="s">
        <v>38</v>
      </c>
      <c r="Y201" t="s">
        <v>38</v>
      </c>
      <c r="Z201" t="s">
        <v>38</v>
      </c>
      <c r="AA201" t="s">
        <v>38</v>
      </c>
      <c r="AB201" t="s">
        <v>2265</v>
      </c>
      <c r="AC201" t="s">
        <v>2201</v>
      </c>
      <c r="AD201" t="s">
        <v>2190</v>
      </c>
      <c r="AE201" t="s">
        <v>2265</v>
      </c>
      <c r="AF201" t="s">
        <v>2222</v>
      </c>
      <c r="AG201" t="s">
        <v>2149</v>
      </c>
      <c r="AH201" t="str">
        <f>VLOOKUP(AJ201,Decimal_ID_to_Event_ID_mapping!A:B,2,FALSE)</f>
        <v>dCBLBht</v>
      </c>
      <c r="AI201" s="14" t="str">
        <f>_xlfn.TEXTBEFORE(Table1[[#This Row],[Event_ID_decimal]],".",1,,,)</f>
        <v>61</v>
      </c>
      <c r="AJ201" s="14">
        <v>61</v>
      </c>
    </row>
    <row r="202" spans="1:36" x14ac:dyDescent="0.2">
      <c r="A202" t="s">
        <v>511</v>
      </c>
      <c r="B202" t="s">
        <v>454</v>
      </c>
      <c r="C202" t="s">
        <v>504</v>
      </c>
      <c r="D202" t="s">
        <v>505</v>
      </c>
      <c r="E202" t="s">
        <v>512</v>
      </c>
      <c r="F202" t="s">
        <v>38</v>
      </c>
      <c r="G202" t="s">
        <v>38</v>
      </c>
      <c r="H202" t="s">
        <v>2157</v>
      </c>
      <c r="I202" t="s">
        <v>2157</v>
      </c>
      <c r="J202" t="s">
        <v>38</v>
      </c>
      <c r="K202" t="s">
        <v>38</v>
      </c>
      <c r="L202" t="s">
        <v>38</v>
      </c>
      <c r="M202" t="s">
        <v>38</v>
      </c>
      <c r="N202" t="s">
        <v>38</v>
      </c>
      <c r="O202" t="s">
        <v>123</v>
      </c>
      <c r="P202" t="s">
        <v>38</v>
      </c>
      <c r="Q202" t="s">
        <v>38</v>
      </c>
      <c r="R202" t="s">
        <v>38</v>
      </c>
      <c r="S202" t="s">
        <v>38</v>
      </c>
      <c r="T202" t="s">
        <v>38</v>
      </c>
      <c r="U202" t="s">
        <v>38</v>
      </c>
      <c r="V202" t="s">
        <v>38</v>
      </c>
      <c r="W202" t="s">
        <v>38</v>
      </c>
      <c r="X202" t="s">
        <v>38</v>
      </c>
      <c r="Y202" t="s">
        <v>38</v>
      </c>
      <c r="Z202" t="s">
        <v>38</v>
      </c>
      <c r="AA202" t="s">
        <v>38</v>
      </c>
      <c r="AB202" t="s">
        <v>2265</v>
      </c>
      <c r="AC202" t="s">
        <v>2201</v>
      </c>
      <c r="AD202" t="s">
        <v>2281</v>
      </c>
      <c r="AE202" t="s">
        <v>2265</v>
      </c>
      <c r="AF202" t="s">
        <v>2201</v>
      </c>
      <c r="AG202" t="s">
        <v>2281</v>
      </c>
      <c r="AH202" t="str">
        <f>VLOOKUP(AJ202,Decimal_ID_to_Event_ID_mapping!A:B,2,FALSE)</f>
        <v>dCBLBht</v>
      </c>
      <c r="AI202" s="14" t="str">
        <f>_xlfn.TEXTBEFORE(Table1[[#This Row],[Event_ID_decimal]],".",1,,,)</f>
        <v>61</v>
      </c>
      <c r="AJ202" s="14">
        <v>61</v>
      </c>
    </row>
    <row r="203" spans="1:36" x14ac:dyDescent="0.2">
      <c r="A203" t="s">
        <v>513</v>
      </c>
      <c r="B203" t="s">
        <v>454</v>
      </c>
      <c r="C203" t="s">
        <v>504</v>
      </c>
      <c r="D203" t="s">
        <v>505</v>
      </c>
      <c r="E203" t="s">
        <v>2383</v>
      </c>
      <c r="F203" t="s">
        <v>38</v>
      </c>
      <c r="G203" t="s">
        <v>38</v>
      </c>
      <c r="H203" t="s">
        <v>2157</v>
      </c>
      <c r="I203" t="s">
        <v>2157</v>
      </c>
      <c r="J203" t="s">
        <v>38</v>
      </c>
      <c r="K203" t="s">
        <v>38</v>
      </c>
      <c r="L203" t="s">
        <v>38</v>
      </c>
      <c r="M203" t="s">
        <v>38</v>
      </c>
      <c r="N203" t="s">
        <v>38</v>
      </c>
      <c r="O203" t="s">
        <v>123</v>
      </c>
      <c r="P203" t="s">
        <v>38</v>
      </c>
      <c r="Q203" t="s">
        <v>38</v>
      </c>
      <c r="R203" t="s">
        <v>38</v>
      </c>
      <c r="S203" t="s">
        <v>38</v>
      </c>
      <c r="T203" t="s">
        <v>38</v>
      </c>
      <c r="U203" t="s">
        <v>38</v>
      </c>
      <c r="V203" t="s">
        <v>38</v>
      </c>
      <c r="W203" t="s">
        <v>38</v>
      </c>
      <c r="X203" t="s">
        <v>38</v>
      </c>
      <c r="Y203" t="s">
        <v>38</v>
      </c>
      <c r="Z203" t="s">
        <v>38</v>
      </c>
      <c r="AA203" t="s">
        <v>38</v>
      </c>
      <c r="AB203" t="s">
        <v>2265</v>
      </c>
      <c r="AC203" t="s">
        <v>2201</v>
      </c>
      <c r="AD203" t="s">
        <v>2185</v>
      </c>
      <c r="AE203" t="s">
        <v>2265</v>
      </c>
      <c r="AF203" t="s">
        <v>2201</v>
      </c>
      <c r="AG203" t="s">
        <v>2185</v>
      </c>
      <c r="AH203" t="str">
        <f>VLOOKUP(AJ203,Decimal_ID_to_Event_ID_mapping!A:B,2,FALSE)</f>
        <v>dCBLBht</v>
      </c>
      <c r="AI203" s="14" t="str">
        <f>_xlfn.TEXTBEFORE(Table1[[#This Row],[Event_ID_decimal]],".",1,,,)</f>
        <v>61</v>
      </c>
      <c r="AJ203" s="14">
        <v>61</v>
      </c>
    </row>
    <row r="204" spans="1:36" x14ac:dyDescent="0.2">
      <c r="A204" t="s">
        <v>514</v>
      </c>
      <c r="B204" t="s">
        <v>454</v>
      </c>
      <c r="C204" t="s">
        <v>504</v>
      </c>
      <c r="D204" t="s">
        <v>505</v>
      </c>
      <c r="E204" t="s">
        <v>515</v>
      </c>
      <c r="F204" t="s">
        <v>38</v>
      </c>
      <c r="G204" t="s">
        <v>38</v>
      </c>
      <c r="H204" t="s">
        <v>2157</v>
      </c>
      <c r="I204" t="s">
        <v>2157</v>
      </c>
      <c r="J204" t="s">
        <v>38</v>
      </c>
      <c r="K204" t="s">
        <v>38</v>
      </c>
      <c r="L204" t="s">
        <v>38</v>
      </c>
      <c r="M204" t="s">
        <v>38</v>
      </c>
      <c r="N204" t="s">
        <v>38</v>
      </c>
      <c r="O204" t="s">
        <v>123</v>
      </c>
      <c r="P204" t="s">
        <v>38</v>
      </c>
      <c r="Q204" t="s">
        <v>38</v>
      </c>
      <c r="R204" t="s">
        <v>38</v>
      </c>
      <c r="S204" t="s">
        <v>38</v>
      </c>
      <c r="T204" t="s">
        <v>38</v>
      </c>
      <c r="U204" t="s">
        <v>38</v>
      </c>
      <c r="V204" t="s">
        <v>38</v>
      </c>
      <c r="W204" t="s">
        <v>38</v>
      </c>
      <c r="X204" t="s">
        <v>38</v>
      </c>
      <c r="Y204" t="s">
        <v>38</v>
      </c>
      <c r="Z204" t="s">
        <v>38</v>
      </c>
      <c r="AA204" t="s">
        <v>38</v>
      </c>
      <c r="AB204" t="s">
        <v>2265</v>
      </c>
      <c r="AC204" t="s">
        <v>2201</v>
      </c>
      <c r="AD204" t="s">
        <v>2332</v>
      </c>
      <c r="AE204" t="s">
        <v>2265</v>
      </c>
      <c r="AF204" t="s">
        <v>2201</v>
      </c>
      <c r="AG204" t="s">
        <v>2332</v>
      </c>
      <c r="AH204" t="str">
        <f>VLOOKUP(AJ204,Decimal_ID_to_Event_ID_mapping!A:B,2,FALSE)</f>
        <v>dCBLBht</v>
      </c>
      <c r="AI204" s="14" t="str">
        <f>_xlfn.TEXTBEFORE(Table1[[#This Row],[Event_ID_decimal]],".",1,,,)</f>
        <v>61</v>
      </c>
      <c r="AJ204" s="14">
        <v>61</v>
      </c>
    </row>
    <row r="205" spans="1:36" x14ac:dyDescent="0.2">
      <c r="A205" t="s">
        <v>516</v>
      </c>
      <c r="B205" t="s">
        <v>454</v>
      </c>
      <c r="C205" t="s">
        <v>504</v>
      </c>
      <c r="D205" t="s">
        <v>505</v>
      </c>
      <c r="E205" t="s">
        <v>517</v>
      </c>
      <c r="F205" t="s">
        <v>38</v>
      </c>
      <c r="G205" t="s">
        <v>38</v>
      </c>
      <c r="H205" t="s">
        <v>2384</v>
      </c>
      <c r="I205" t="s">
        <v>2384</v>
      </c>
      <c r="J205" t="s">
        <v>38</v>
      </c>
      <c r="K205" t="s">
        <v>38</v>
      </c>
      <c r="L205" t="s">
        <v>38</v>
      </c>
      <c r="M205" t="s">
        <v>38</v>
      </c>
      <c r="N205" t="s">
        <v>38</v>
      </c>
      <c r="O205" t="s">
        <v>123</v>
      </c>
      <c r="P205" t="s">
        <v>38</v>
      </c>
      <c r="Q205" t="s">
        <v>38</v>
      </c>
      <c r="R205" t="s">
        <v>38</v>
      </c>
      <c r="S205" t="s">
        <v>38</v>
      </c>
      <c r="T205" t="s">
        <v>38</v>
      </c>
      <c r="U205" t="s">
        <v>38</v>
      </c>
      <c r="V205" t="s">
        <v>38</v>
      </c>
      <c r="W205" t="s">
        <v>38</v>
      </c>
      <c r="X205" t="s">
        <v>38</v>
      </c>
      <c r="Y205" t="s">
        <v>38</v>
      </c>
      <c r="Z205" t="s">
        <v>38</v>
      </c>
      <c r="AA205" t="s">
        <v>38</v>
      </c>
      <c r="AB205" t="s">
        <v>2265</v>
      </c>
      <c r="AC205" t="s">
        <v>2148</v>
      </c>
      <c r="AD205" t="s">
        <v>2148</v>
      </c>
      <c r="AE205" t="s">
        <v>2265</v>
      </c>
      <c r="AF205" t="s">
        <v>2148</v>
      </c>
      <c r="AG205" t="s">
        <v>2170</v>
      </c>
      <c r="AH205" t="str">
        <f>VLOOKUP(AJ205,Decimal_ID_to_Event_ID_mapping!A:B,2,FALSE)</f>
        <v>dCBLBht</v>
      </c>
      <c r="AI205" s="14" t="str">
        <f>_xlfn.TEXTBEFORE(Table1[[#This Row],[Event_ID_decimal]],".",1,,,)</f>
        <v>61</v>
      </c>
      <c r="AJ205" s="14">
        <v>61</v>
      </c>
    </row>
    <row r="206" spans="1:36" x14ac:dyDescent="0.2">
      <c r="A206" t="s">
        <v>518</v>
      </c>
      <c r="B206" t="s">
        <v>454</v>
      </c>
      <c r="C206" t="s">
        <v>504</v>
      </c>
      <c r="D206" t="s">
        <v>505</v>
      </c>
      <c r="E206" t="s">
        <v>519</v>
      </c>
      <c r="F206" t="s">
        <v>38</v>
      </c>
      <c r="G206" t="s">
        <v>38</v>
      </c>
      <c r="H206" t="s">
        <v>2385</v>
      </c>
      <c r="I206" t="s">
        <v>2385</v>
      </c>
      <c r="J206" t="s">
        <v>38</v>
      </c>
      <c r="K206" t="s">
        <v>38</v>
      </c>
      <c r="L206" t="s">
        <v>38</v>
      </c>
      <c r="M206" t="s">
        <v>38</v>
      </c>
      <c r="N206" t="s">
        <v>38</v>
      </c>
      <c r="O206" t="s">
        <v>123</v>
      </c>
      <c r="P206" t="s">
        <v>38</v>
      </c>
      <c r="Q206" t="s">
        <v>38</v>
      </c>
      <c r="R206" t="s">
        <v>38</v>
      </c>
      <c r="S206" t="s">
        <v>38</v>
      </c>
      <c r="T206" t="s">
        <v>38</v>
      </c>
      <c r="U206" t="s">
        <v>38</v>
      </c>
      <c r="V206" t="s">
        <v>38</v>
      </c>
      <c r="W206" t="s">
        <v>38</v>
      </c>
      <c r="X206" t="s">
        <v>38</v>
      </c>
      <c r="Y206" t="s">
        <v>38</v>
      </c>
      <c r="Z206" t="s">
        <v>38</v>
      </c>
      <c r="AA206" t="s">
        <v>38</v>
      </c>
      <c r="AB206" t="s">
        <v>2265</v>
      </c>
      <c r="AC206" t="s">
        <v>2201</v>
      </c>
      <c r="AD206" t="s">
        <v>2190</v>
      </c>
      <c r="AE206" t="s">
        <v>2265</v>
      </c>
      <c r="AF206" t="s">
        <v>2239</v>
      </c>
      <c r="AG206" t="s">
        <v>2169</v>
      </c>
      <c r="AH206" t="str">
        <f>VLOOKUP(AJ206,Decimal_ID_to_Event_ID_mapping!A:B,2,FALSE)</f>
        <v>dCBLBht</v>
      </c>
      <c r="AI206" s="14" t="str">
        <f>_xlfn.TEXTBEFORE(Table1[[#This Row],[Event_ID_decimal]],".",1,,,)</f>
        <v>61</v>
      </c>
      <c r="AJ206" s="14">
        <v>61</v>
      </c>
    </row>
    <row r="207" spans="1:36" x14ac:dyDescent="0.2">
      <c r="A207" t="s">
        <v>520</v>
      </c>
      <c r="B207" t="s">
        <v>454</v>
      </c>
      <c r="C207" t="s">
        <v>504</v>
      </c>
      <c r="D207" t="s">
        <v>505</v>
      </c>
      <c r="E207" t="s">
        <v>141</v>
      </c>
      <c r="F207" t="s">
        <v>38</v>
      </c>
      <c r="G207" t="s">
        <v>38</v>
      </c>
      <c r="H207" t="s">
        <v>2386</v>
      </c>
      <c r="I207" t="s">
        <v>2386</v>
      </c>
      <c r="J207" t="s">
        <v>38</v>
      </c>
      <c r="K207" t="s">
        <v>38</v>
      </c>
      <c r="L207" t="s">
        <v>38</v>
      </c>
      <c r="M207" t="s">
        <v>38</v>
      </c>
      <c r="N207" t="s">
        <v>38</v>
      </c>
      <c r="O207" t="s">
        <v>123</v>
      </c>
      <c r="P207" t="s">
        <v>38</v>
      </c>
      <c r="Q207" t="s">
        <v>38</v>
      </c>
      <c r="R207" t="s">
        <v>38</v>
      </c>
      <c r="S207" t="s">
        <v>38</v>
      </c>
      <c r="T207" t="s">
        <v>38</v>
      </c>
      <c r="U207" t="s">
        <v>38</v>
      </c>
      <c r="V207" t="s">
        <v>38</v>
      </c>
      <c r="W207" t="s">
        <v>38</v>
      </c>
      <c r="X207" t="s">
        <v>38</v>
      </c>
      <c r="Y207" t="s">
        <v>38</v>
      </c>
      <c r="Z207" t="s">
        <v>38</v>
      </c>
      <c r="AA207" t="s">
        <v>38</v>
      </c>
      <c r="AB207" t="s">
        <v>2265</v>
      </c>
      <c r="AC207" t="s">
        <v>2148</v>
      </c>
      <c r="AD207" t="s">
        <v>2239</v>
      </c>
      <c r="AE207" t="s">
        <v>2265</v>
      </c>
      <c r="AF207" t="s">
        <v>2148</v>
      </c>
      <c r="AG207" t="s">
        <v>2154</v>
      </c>
      <c r="AH207" t="str">
        <f>VLOOKUP(AJ207,Decimal_ID_to_Event_ID_mapping!A:B,2,FALSE)</f>
        <v>dCBLBht</v>
      </c>
      <c r="AI207" s="14" t="str">
        <f>_xlfn.TEXTBEFORE(Table1[[#This Row],[Event_ID_decimal]],".",1,,,)</f>
        <v>61</v>
      </c>
      <c r="AJ207" s="14">
        <v>61</v>
      </c>
    </row>
    <row r="208" spans="1:36" x14ac:dyDescent="0.2">
      <c r="A208" t="s">
        <v>521</v>
      </c>
      <c r="B208" t="s">
        <v>308</v>
      </c>
      <c r="C208" t="s">
        <v>522</v>
      </c>
      <c r="D208" t="s">
        <v>523</v>
      </c>
      <c r="E208" t="s">
        <v>2387</v>
      </c>
      <c r="F208" t="s">
        <v>2388</v>
      </c>
      <c r="G208" t="s">
        <v>2388</v>
      </c>
      <c r="H208" t="s">
        <v>2389</v>
      </c>
      <c r="I208" t="s">
        <v>2389</v>
      </c>
      <c r="J208" t="s">
        <v>2390</v>
      </c>
      <c r="K208" t="s">
        <v>2390</v>
      </c>
      <c r="L208" t="s">
        <v>2391</v>
      </c>
      <c r="M208" t="s">
        <v>2391</v>
      </c>
      <c r="N208" t="s">
        <v>38</v>
      </c>
      <c r="O208" t="s">
        <v>123</v>
      </c>
      <c r="P208" t="s">
        <v>38</v>
      </c>
      <c r="Q208" t="s">
        <v>38</v>
      </c>
      <c r="R208" t="s">
        <v>128</v>
      </c>
      <c r="S208" t="s">
        <v>38</v>
      </c>
      <c r="T208" t="s">
        <v>38</v>
      </c>
      <c r="U208" t="s">
        <v>2392</v>
      </c>
      <c r="V208" t="s">
        <v>2392</v>
      </c>
      <c r="W208" t="s">
        <v>128</v>
      </c>
      <c r="X208" t="s">
        <v>432</v>
      </c>
      <c r="Y208" t="s">
        <v>2393</v>
      </c>
      <c r="Z208" t="s">
        <v>2394</v>
      </c>
      <c r="AA208" t="s">
        <v>2394</v>
      </c>
      <c r="AB208" t="s">
        <v>2393</v>
      </c>
      <c r="AC208" t="s">
        <v>2201</v>
      </c>
      <c r="AD208" t="s">
        <v>2156</v>
      </c>
      <c r="AE208" t="s">
        <v>2393</v>
      </c>
      <c r="AF208" t="s">
        <v>2148</v>
      </c>
      <c r="AG208" t="s">
        <v>2201</v>
      </c>
      <c r="AH208" t="str">
        <f>VLOOKUP(AJ208,Decimal_ID_to_Event_ID_mapping!A:B,2,FALSE)</f>
        <v>4eNzHf6</v>
      </c>
      <c r="AI208" s="14" t="str">
        <f>_xlfn.TEXTBEFORE(Table1[[#This Row],[Event_ID_decimal]],".",1,,,)</f>
        <v>62</v>
      </c>
      <c r="AJ208" s="14">
        <v>62</v>
      </c>
    </row>
    <row r="209" spans="1:36" x14ac:dyDescent="0.2">
      <c r="A209" t="s">
        <v>524</v>
      </c>
      <c r="B209" t="s">
        <v>308</v>
      </c>
      <c r="C209" t="s">
        <v>522</v>
      </c>
      <c r="D209" t="s">
        <v>523</v>
      </c>
      <c r="E209" t="s">
        <v>525</v>
      </c>
      <c r="F209" t="s">
        <v>38</v>
      </c>
      <c r="G209" t="s">
        <v>38</v>
      </c>
      <c r="H209" t="s">
        <v>2395</v>
      </c>
      <c r="I209" t="s">
        <v>2395</v>
      </c>
      <c r="J209" t="s">
        <v>38</v>
      </c>
      <c r="K209" t="s">
        <v>38</v>
      </c>
      <c r="L209" t="s">
        <v>38</v>
      </c>
      <c r="M209" t="s">
        <v>38</v>
      </c>
      <c r="N209" t="s">
        <v>38</v>
      </c>
      <c r="O209" t="s">
        <v>123</v>
      </c>
      <c r="P209" t="s">
        <v>38</v>
      </c>
      <c r="Q209" t="s">
        <v>38</v>
      </c>
      <c r="R209" t="s">
        <v>38</v>
      </c>
      <c r="S209" t="s">
        <v>38</v>
      </c>
      <c r="T209" t="s">
        <v>38</v>
      </c>
      <c r="U209" t="s">
        <v>38</v>
      </c>
      <c r="V209" t="s">
        <v>38</v>
      </c>
      <c r="W209" t="s">
        <v>38</v>
      </c>
      <c r="X209" t="s">
        <v>38</v>
      </c>
      <c r="Y209" t="s">
        <v>38</v>
      </c>
      <c r="Z209" t="s">
        <v>2394</v>
      </c>
      <c r="AA209" t="s">
        <v>2394</v>
      </c>
      <c r="AB209" t="s">
        <v>2393</v>
      </c>
      <c r="AC209" t="s">
        <v>2201</v>
      </c>
      <c r="AD209" t="s">
        <v>2156</v>
      </c>
      <c r="AE209" t="s">
        <v>2393</v>
      </c>
      <c r="AF209" t="s">
        <v>2148</v>
      </c>
      <c r="AG209" t="s">
        <v>2201</v>
      </c>
      <c r="AH209" t="str">
        <f>VLOOKUP(AJ209,Decimal_ID_to_Event_ID_mapping!A:B,2,FALSE)</f>
        <v>4eNzHf6</v>
      </c>
      <c r="AI209" s="14" t="str">
        <f>_xlfn.TEXTBEFORE(Table1[[#This Row],[Event_ID_decimal]],".",1,,,)</f>
        <v>62</v>
      </c>
      <c r="AJ209" s="14">
        <v>62</v>
      </c>
    </row>
    <row r="210" spans="1:36" x14ac:dyDescent="0.2">
      <c r="A210" t="s">
        <v>526</v>
      </c>
      <c r="B210" t="s">
        <v>308</v>
      </c>
      <c r="C210" t="s">
        <v>522</v>
      </c>
      <c r="D210" t="s">
        <v>523</v>
      </c>
      <c r="E210" t="s">
        <v>527</v>
      </c>
      <c r="F210" t="s">
        <v>38</v>
      </c>
      <c r="G210" t="s">
        <v>38</v>
      </c>
      <c r="H210" t="s">
        <v>2222</v>
      </c>
      <c r="I210" t="s">
        <v>2222</v>
      </c>
      <c r="J210" t="s">
        <v>38</v>
      </c>
      <c r="K210" t="s">
        <v>38</v>
      </c>
      <c r="L210" t="s">
        <v>38</v>
      </c>
      <c r="M210" t="s">
        <v>38</v>
      </c>
      <c r="N210" t="s">
        <v>38</v>
      </c>
      <c r="O210" t="s">
        <v>123</v>
      </c>
      <c r="P210" t="s">
        <v>38</v>
      </c>
      <c r="Q210" t="s">
        <v>38</v>
      </c>
      <c r="R210" t="s">
        <v>128</v>
      </c>
      <c r="S210" t="s">
        <v>38</v>
      </c>
      <c r="T210" t="s">
        <v>38</v>
      </c>
      <c r="U210" t="s">
        <v>2396</v>
      </c>
      <c r="V210" t="s">
        <v>2396</v>
      </c>
      <c r="W210" t="s">
        <v>128</v>
      </c>
      <c r="X210" t="s">
        <v>42</v>
      </c>
      <c r="Y210" t="s">
        <v>38</v>
      </c>
      <c r="Z210" t="s">
        <v>2397</v>
      </c>
      <c r="AA210" t="s">
        <v>2397</v>
      </c>
      <c r="AB210" t="s">
        <v>2393</v>
      </c>
      <c r="AC210" t="s">
        <v>2201</v>
      </c>
      <c r="AD210" t="s">
        <v>2154</v>
      </c>
      <c r="AE210" t="s">
        <v>2393</v>
      </c>
      <c r="AF210" t="s">
        <v>2201</v>
      </c>
      <c r="AG210" t="s">
        <v>2179</v>
      </c>
      <c r="AH210" t="str">
        <f>VLOOKUP(AJ210,Decimal_ID_to_Event_ID_mapping!A:B,2,FALSE)</f>
        <v>4eNzHf6</v>
      </c>
      <c r="AI210" s="14" t="str">
        <f>_xlfn.TEXTBEFORE(Table1[[#This Row],[Event_ID_decimal]],".",1,,,)</f>
        <v>62</v>
      </c>
      <c r="AJ210" s="14">
        <v>62</v>
      </c>
    </row>
    <row r="211" spans="1:36" x14ac:dyDescent="0.2">
      <c r="A211" t="s">
        <v>528</v>
      </c>
      <c r="B211" t="s">
        <v>308</v>
      </c>
      <c r="C211" t="s">
        <v>522</v>
      </c>
      <c r="D211" t="s">
        <v>523</v>
      </c>
      <c r="E211" t="s">
        <v>529</v>
      </c>
      <c r="F211" t="s">
        <v>38</v>
      </c>
      <c r="G211" t="s">
        <v>38</v>
      </c>
      <c r="H211" t="s">
        <v>38</v>
      </c>
      <c r="I211" t="s">
        <v>38</v>
      </c>
      <c r="J211" t="s">
        <v>38</v>
      </c>
      <c r="K211" t="s">
        <v>38</v>
      </c>
      <c r="L211" t="s">
        <v>38</v>
      </c>
      <c r="M211" t="s">
        <v>38</v>
      </c>
      <c r="N211" t="s">
        <v>38</v>
      </c>
      <c r="O211" t="s">
        <v>123</v>
      </c>
      <c r="P211" t="s">
        <v>38</v>
      </c>
      <c r="Q211" t="s">
        <v>38</v>
      </c>
      <c r="R211" t="s">
        <v>128</v>
      </c>
      <c r="S211" t="s">
        <v>38</v>
      </c>
      <c r="T211" t="s">
        <v>38</v>
      </c>
      <c r="U211" t="s">
        <v>2398</v>
      </c>
      <c r="V211" t="s">
        <v>2398</v>
      </c>
      <c r="W211" t="s">
        <v>128</v>
      </c>
      <c r="X211" t="s">
        <v>42</v>
      </c>
      <c r="Y211" t="s">
        <v>38</v>
      </c>
      <c r="Z211" t="s">
        <v>38</v>
      </c>
      <c r="AA211" t="s">
        <v>38</v>
      </c>
      <c r="AB211" t="s">
        <v>2393</v>
      </c>
      <c r="AC211" t="s">
        <v>2201</v>
      </c>
      <c r="AD211" t="s">
        <v>2154</v>
      </c>
      <c r="AE211" t="s">
        <v>2393</v>
      </c>
      <c r="AF211" t="s">
        <v>2201</v>
      </c>
      <c r="AG211" t="s">
        <v>2179</v>
      </c>
      <c r="AH211" t="str">
        <f>VLOOKUP(AJ211,Decimal_ID_to_Event_ID_mapping!A:B,2,FALSE)</f>
        <v>4eNzHf6</v>
      </c>
      <c r="AI211" s="14" t="str">
        <f>_xlfn.TEXTBEFORE(Table1[[#This Row],[Event_ID_decimal]],".",1,,,)</f>
        <v>62</v>
      </c>
      <c r="AJ211" s="14">
        <v>62</v>
      </c>
    </row>
    <row r="212" spans="1:36" x14ac:dyDescent="0.2">
      <c r="A212" t="s">
        <v>530</v>
      </c>
      <c r="B212" t="s">
        <v>308</v>
      </c>
      <c r="C212" t="s">
        <v>522</v>
      </c>
      <c r="D212" t="s">
        <v>523</v>
      </c>
      <c r="E212" t="s">
        <v>531</v>
      </c>
      <c r="F212" t="s">
        <v>38</v>
      </c>
      <c r="G212" t="s">
        <v>38</v>
      </c>
      <c r="H212" t="s">
        <v>38</v>
      </c>
      <c r="I212" t="s">
        <v>38</v>
      </c>
      <c r="J212" t="s">
        <v>38</v>
      </c>
      <c r="K212" t="s">
        <v>38</v>
      </c>
      <c r="L212" t="s">
        <v>38</v>
      </c>
      <c r="M212" t="s">
        <v>38</v>
      </c>
      <c r="N212" t="s">
        <v>38</v>
      </c>
      <c r="O212" t="s">
        <v>123</v>
      </c>
      <c r="P212" t="s">
        <v>38</v>
      </c>
      <c r="Q212" t="s">
        <v>38</v>
      </c>
      <c r="R212" t="s">
        <v>128</v>
      </c>
      <c r="S212" t="s">
        <v>38</v>
      </c>
      <c r="T212" t="s">
        <v>38</v>
      </c>
      <c r="U212" t="s">
        <v>2399</v>
      </c>
      <c r="V212" t="s">
        <v>2399</v>
      </c>
      <c r="W212" t="s">
        <v>128</v>
      </c>
      <c r="X212" t="s">
        <v>42</v>
      </c>
      <c r="Y212" t="s">
        <v>38</v>
      </c>
      <c r="Z212" t="s">
        <v>38</v>
      </c>
      <c r="AA212" t="s">
        <v>38</v>
      </c>
      <c r="AB212" t="s">
        <v>2393</v>
      </c>
      <c r="AC212" t="s">
        <v>2201</v>
      </c>
      <c r="AD212" t="s">
        <v>2154</v>
      </c>
      <c r="AE212" t="s">
        <v>2393</v>
      </c>
      <c r="AF212" t="s">
        <v>2201</v>
      </c>
      <c r="AG212" t="s">
        <v>2179</v>
      </c>
      <c r="AH212" t="str">
        <f>VLOOKUP(AJ212,Decimal_ID_to_Event_ID_mapping!A:B,2,FALSE)</f>
        <v>4eNzHf6</v>
      </c>
      <c r="AI212" s="14" t="str">
        <f>_xlfn.TEXTBEFORE(Table1[[#This Row],[Event_ID_decimal]],".",1,,,)</f>
        <v>62</v>
      </c>
      <c r="AJ212" s="14">
        <v>62</v>
      </c>
    </row>
    <row r="213" spans="1:36" x14ac:dyDescent="0.2">
      <c r="A213" t="s">
        <v>532</v>
      </c>
      <c r="B213" t="s">
        <v>308</v>
      </c>
      <c r="C213" t="s">
        <v>522</v>
      </c>
      <c r="D213" t="s">
        <v>523</v>
      </c>
      <c r="E213" t="s">
        <v>533</v>
      </c>
      <c r="F213" t="s">
        <v>38</v>
      </c>
      <c r="G213" t="s">
        <v>38</v>
      </c>
      <c r="H213" t="s">
        <v>38</v>
      </c>
      <c r="I213" t="s">
        <v>38</v>
      </c>
      <c r="J213" t="s">
        <v>38</v>
      </c>
      <c r="K213" t="s">
        <v>38</v>
      </c>
      <c r="L213" t="s">
        <v>38</v>
      </c>
      <c r="M213" t="s">
        <v>38</v>
      </c>
      <c r="N213" t="s">
        <v>38</v>
      </c>
      <c r="O213" t="s">
        <v>123</v>
      </c>
      <c r="P213" t="s">
        <v>38</v>
      </c>
      <c r="Q213" t="s">
        <v>38</v>
      </c>
      <c r="R213" t="s">
        <v>128</v>
      </c>
      <c r="S213" t="s">
        <v>38</v>
      </c>
      <c r="T213" t="s">
        <v>38</v>
      </c>
      <c r="U213" t="s">
        <v>2400</v>
      </c>
      <c r="V213" t="s">
        <v>2400</v>
      </c>
      <c r="W213" t="s">
        <v>128</v>
      </c>
      <c r="X213" t="s">
        <v>42</v>
      </c>
      <c r="Y213" t="s">
        <v>38</v>
      </c>
      <c r="Z213" t="s">
        <v>38</v>
      </c>
      <c r="AA213" t="s">
        <v>38</v>
      </c>
      <c r="AB213" t="s">
        <v>2393</v>
      </c>
      <c r="AC213" t="s">
        <v>2201</v>
      </c>
      <c r="AD213" t="s">
        <v>2154</v>
      </c>
      <c r="AE213" t="s">
        <v>2393</v>
      </c>
      <c r="AF213" t="s">
        <v>2201</v>
      </c>
      <c r="AG213" t="s">
        <v>2179</v>
      </c>
      <c r="AH213" t="str">
        <f>VLOOKUP(AJ213,Decimal_ID_to_Event_ID_mapping!A:B,2,FALSE)</f>
        <v>4eNzHf6</v>
      </c>
      <c r="AI213" s="14" t="str">
        <f>_xlfn.TEXTBEFORE(Table1[[#This Row],[Event_ID_decimal]],".",1,,,)</f>
        <v>62</v>
      </c>
      <c r="AJ213" s="14">
        <v>62</v>
      </c>
    </row>
    <row r="214" spans="1:36" x14ac:dyDescent="0.2">
      <c r="A214" t="s">
        <v>534</v>
      </c>
      <c r="B214" t="s">
        <v>308</v>
      </c>
      <c r="C214" t="s">
        <v>522</v>
      </c>
      <c r="D214" t="s">
        <v>523</v>
      </c>
      <c r="E214" t="s">
        <v>535</v>
      </c>
      <c r="F214" t="s">
        <v>38</v>
      </c>
      <c r="G214" t="s">
        <v>38</v>
      </c>
      <c r="H214" t="s">
        <v>38</v>
      </c>
      <c r="I214" t="s">
        <v>38</v>
      </c>
      <c r="J214" t="s">
        <v>38</v>
      </c>
      <c r="K214" t="s">
        <v>38</v>
      </c>
      <c r="L214" t="s">
        <v>38</v>
      </c>
      <c r="M214" t="s">
        <v>38</v>
      </c>
      <c r="N214" t="s">
        <v>38</v>
      </c>
      <c r="O214" t="s">
        <v>123</v>
      </c>
      <c r="P214" t="s">
        <v>38</v>
      </c>
      <c r="Q214" t="s">
        <v>38</v>
      </c>
      <c r="R214" t="s">
        <v>128</v>
      </c>
      <c r="S214" t="s">
        <v>38</v>
      </c>
      <c r="T214" t="s">
        <v>38</v>
      </c>
      <c r="U214" t="s">
        <v>2401</v>
      </c>
      <c r="V214" t="s">
        <v>2401</v>
      </c>
      <c r="W214" t="s">
        <v>128</v>
      </c>
      <c r="X214" t="s">
        <v>42</v>
      </c>
      <c r="Y214" t="s">
        <v>38</v>
      </c>
      <c r="Z214" t="s">
        <v>38</v>
      </c>
      <c r="AA214" t="s">
        <v>38</v>
      </c>
      <c r="AB214" t="s">
        <v>2393</v>
      </c>
      <c r="AC214" t="s">
        <v>2201</v>
      </c>
      <c r="AD214" t="s">
        <v>2154</v>
      </c>
      <c r="AE214" t="s">
        <v>2393</v>
      </c>
      <c r="AF214" t="s">
        <v>2201</v>
      </c>
      <c r="AG214" t="s">
        <v>2179</v>
      </c>
      <c r="AH214" t="str">
        <f>VLOOKUP(AJ214,Decimal_ID_to_Event_ID_mapping!A:B,2,FALSE)</f>
        <v>4eNzHf6</v>
      </c>
      <c r="AI214" s="14" t="str">
        <f>_xlfn.TEXTBEFORE(Table1[[#This Row],[Event_ID_decimal]],".",1,,,)</f>
        <v>62</v>
      </c>
      <c r="AJ214" s="14">
        <v>62</v>
      </c>
    </row>
    <row r="215" spans="1:36" x14ac:dyDescent="0.2">
      <c r="A215" t="s">
        <v>536</v>
      </c>
      <c r="B215" t="s">
        <v>308</v>
      </c>
      <c r="C215" t="s">
        <v>522</v>
      </c>
      <c r="D215" t="s">
        <v>523</v>
      </c>
      <c r="E215" t="s">
        <v>537</v>
      </c>
      <c r="F215" t="s">
        <v>38</v>
      </c>
      <c r="G215" t="s">
        <v>38</v>
      </c>
      <c r="H215" t="s">
        <v>38</v>
      </c>
      <c r="I215" t="s">
        <v>38</v>
      </c>
      <c r="J215" t="s">
        <v>38</v>
      </c>
      <c r="K215" t="s">
        <v>38</v>
      </c>
      <c r="L215" t="s">
        <v>38</v>
      </c>
      <c r="M215" t="s">
        <v>38</v>
      </c>
      <c r="N215" t="s">
        <v>38</v>
      </c>
      <c r="O215" t="s">
        <v>123</v>
      </c>
      <c r="P215" t="s">
        <v>38</v>
      </c>
      <c r="Q215" t="s">
        <v>38</v>
      </c>
      <c r="R215" t="s">
        <v>128</v>
      </c>
      <c r="S215" t="s">
        <v>38</v>
      </c>
      <c r="T215" t="s">
        <v>38</v>
      </c>
      <c r="U215" t="s">
        <v>2375</v>
      </c>
      <c r="V215" t="s">
        <v>2375</v>
      </c>
      <c r="W215" t="s">
        <v>128</v>
      </c>
      <c r="X215" t="s">
        <v>42</v>
      </c>
      <c r="Y215" t="s">
        <v>38</v>
      </c>
      <c r="Z215" t="s">
        <v>38</v>
      </c>
      <c r="AA215" t="s">
        <v>38</v>
      </c>
      <c r="AB215" t="s">
        <v>2393</v>
      </c>
      <c r="AC215" t="s">
        <v>2201</v>
      </c>
      <c r="AD215" t="s">
        <v>2154</v>
      </c>
      <c r="AE215" t="s">
        <v>2393</v>
      </c>
      <c r="AF215" t="s">
        <v>2201</v>
      </c>
      <c r="AG215" t="s">
        <v>2179</v>
      </c>
      <c r="AH215" t="str">
        <f>VLOOKUP(AJ215,Decimal_ID_to_Event_ID_mapping!A:B,2,FALSE)</f>
        <v>4eNzHf6</v>
      </c>
      <c r="AI215" s="14" t="str">
        <f>_xlfn.TEXTBEFORE(Table1[[#This Row],[Event_ID_decimal]],".",1,,,)</f>
        <v>62</v>
      </c>
      <c r="AJ215" s="14">
        <v>62</v>
      </c>
    </row>
    <row r="216" spans="1:36" x14ac:dyDescent="0.2">
      <c r="A216" t="s">
        <v>538</v>
      </c>
      <c r="B216" t="s">
        <v>308</v>
      </c>
      <c r="C216" t="s">
        <v>522</v>
      </c>
      <c r="D216" t="s">
        <v>523</v>
      </c>
      <c r="E216" t="s">
        <v>539</v>
      </c>
      <c r="F216" t="s">
        <v>38</v>
      </c>
      <c r="G216" t="s">
        <v>38</v>
      </c>
      <c r="H216" t="s">
        <v>38</v>
      </c>
      <c r="I216" t="s">
        <v>38</v>
      </c>
      <c r="J216" t="s">
        <v>38</v>
      </c>
      <c r="K216" t="s">
        <v>38</v>
      </c>
      <c r="L216" t="s">
        <v>38</v>
      </c>
      <c r="M216" t="s">
        <v>38</v>
      </c>
      <c r="N216" t="s">
        <v>38</v>
      </c>
      <c r="O216" t="s">
        <v>123</v>
      </c>
      <c r="P216" t="s">
        <v>38</v>
      </c>
      <c r="Q216" t="s">
        <v>38</v>
      </c>
      <c r="R216" t="s">
        <v>128</v>
      </c>
      <c r="S216" t="s">
        <v>38</v>
      </c>
      <c r="T216" t="s">
        <v>38</v>
      </c>
      <c r="U216" t="s">
        <v>2402</v>
      </c>
      <c r="V216" t="s">
        <v>2402</v>
      </c>
      <c r="W216" t="s">
        <v>128</v>
      </c>
      <c r="X216" t="s">
        <v>42</v>
      </c>
      <c r="Y216" t="s">
        <v>38</v>
      </c>
      <c r="Z216" t="s">
        <v>38</v>
      </c>
      <c r="AA216" t="s">
        <v>38</v>
      </c>
      <c r="AB216" t="s">
        <v>2393</v>
      </c>
      <c r="AC216" t="s">
        <v>2201</v>
      </c>
      <c r="AD216" t="s">
        <v>2154</v>
      </c>
      <c r="AE216" t="s">
        <v>2393</v>
      </c>
      <c r="AF216" t="s">
        <v>2201</v>
      </c>
      <c r="AG216" t="s">
        <v>2179</v>
      </c>
      <c r="AH216" t="str">
        <f>VLOOKUP(AJ216,Decimal_ID_to_Event_ID_mapping!A:B,2,FALSE)</f>
        <v>4eNzHf6</v>
      </c>
      <c r="AI216" s="14" t="str">
        <f>_xlfn.TEXTBEFORE(Table1[[#This Row],[Event_ID_decimal]],".",1,,,)</f>
        <v>62</v>
      </c>
      <c r="AJ216" s="14">
        <v>62</v>
      </c>
    </row>
    <row r="217" spans="1:36" x14ac:dyDescent="0.2">
      <c r="A217" t="s">
        <v>540</v>
      </c>
      <c r="B217" t="s">
        <v>308</v>
      </c>
      <c r="C217" t="s">
        <v>522</v>
      </c>
      <c r="D217" t="s">
        <v>523</v>
      </c>
      <c r="E217" t="s">
        <v>541</v>
      </c>
      <c r="F217" t="s">
        <v>38</v>
      </c>
      <c r="G217" t="s">
        <v>38</v>
      </c>
      <c r="H217" t="s">
        <v>38</v>
      </c>
      <c r="I217" t="s">
        <v>38</v>
      </c>
      <c r="J217" t="s">
        <v>38</v>
      </c>
      <c r="K217" t="s">
        <v>38</v>
      </c>
      <c r="L217" t="s">
        <v>38</v>
      </c>
      <c r="M217" t="s">
        <v>38</v>
      </c>
      <c r="N217" t="s">
        <v>38</v>
      </c>
      <c r="O217" t="s">
        <v>123</v>
      </c>
      <c r="P217" t="s">
        <v>38</v>
      </c>
      <c r="Q217" t="s">
        <v>38</v>
      </c>
      <c r="R217" t="s">
        <v>128</v>
      </c>
      <c r="S217" t="s">
        <v>38</v>
      </c>
      <c r="T217" t="s">
        <v>38</v>
      </c>
      <c r="U217" t="s">
        <v>2402</v>
      </c>
      <c r="V217" t="s">
        <v>2402</v>
      </c>
      <c r="W217" t="s">
        <v>128</v>
      </c>
      <c r="X217" t="s">
        <v>42</v>
      </c>
      <c r="Y217" t="s">
        <v>38</v>
      </c>
      <c r="Z217" t="s">
        <v>38</v>
      </c>
      <c r="AA217" t="s">
        <v>38</v>
      </c>
      <c r="AB217" t="s">
        <v>2393</v>
      </c>
      <c r="AC217" t="s">
        <v>2201</v>
      </c>
      <c r="AD217" t="s">
        <v>2154</v>
      </c>
      <c r="AE217" t="s">
        <v>2393</v>
      </c>
      <c r="AF217" t="s">
        <v>2201</v>
      </c>
      <c r="AG217" t="s">
        <v>2179</v>
      </c>
      <c r="AH217" t="str">
        <f>VLOOKUP(AJ217,Decimal_ID_to_Event_ID_mapping!A:B,2,FALSE)</f>
        <v>4eNzHf6</v>
      </c>
      <c r="AI217" s="14" t="str">
        <f>_xlfn.TEXTBEFORE(Table1[[#This Row],[Event_ID_decimal]],".",1,,,)</f>
        <v>62</v>
      </c>
      <c r="AJ217" s="14">
        <v>62</v>
      </c>
    </row>
    <row r="218" spans="1:36" x14ac:dyDescent="0.2">
      <c r="A218" t="s">
        <v>542</v>
      </c>
      <c r="B218" t="s">
        <v>308</v>
      </c>
      <c r="C218" t="s">
        <v>522</v>
      </c>
      <c r="D218" t="s">
        <v>523</v>
      </c>
      <c r="E218" t="s">
        <v>543</v>
      </c>
      <c r="F218" t="s">
        <v>38</v>
      </c>
      <c r="G218" t="s">
        <v>38</v>
      </c>
      <c r="H218" t="s">
        <v>38</v>
      </c>
      <c r="I218" t="s">
        <v>38</v>
      </c>
      <c r="J218" t="s">
        <v>38</v>
      </c>
      <c r="K218" t="s">
        <v>38</v>
      </c>
      <c r="L218" t="s">
        <v>38</v>
      </c>
      <c r="M218" t="s">
        <v>38</v>
      </c>
      <c r="N218" t="s">
        <v>38</v>
      </c>
      <c r="O218" t="s">
        <v>123</v>
      </c>
      <c r="P218" t="s">
        <v>38</v>
      </c>
      <c r="Q218" t="s">
        <v>38</v>
      </c>
      <c r="R218" t="s">
        <v>128</v>
      </c>
      <c r="S218" t="s">
        <v>38</v>
      </c>
      <c r="T218" t="s">
        <v>38</v>
      </c>
      <c r="U218" t="s">
        <v>2403</v>
      </c>
      <c r="V218" t="s">
        <v>2403</v>
      </c>
      <c r="W218" t="s">
        <v>128</v>
      </c>
      <c r="X218" t="s">
        <v>42</v>
      </c>
      <c r="Y218" t="s">
        <v>38</v>
      </c>
      <c r="Z218" t="s">
        <v>38</v>
      </c>
      <c r="AA218" t="s">
        <v>38</v>
      </c>
      <c r="AB218" t="s">
        <v>2393</v>
      </c>
      <c r="AC218" t="s">
        <v>2201</v>
      </c>
      <c r="AD218" t="s">
        <v>2154</v>
      </c>
      <c r="AE218" t="s">
        <v>2393</v>
      </c>
      <c r="AF218" t="s">
        <v>2201</v>
      </c>
      <c r="AG218" t="s">
        <v>2179</v>
      </c>
      <c r="AH218" t="str">
        <f>VLOOKUP(AJ218,Decimal_ID_to_Event_ID_mapping!A:B,2,FALSE)</f>
        <v>4eNzHf6</v>
      </c>
      <c r="AI218" s="14" t="str">
        <f>_xlfn.TEXTBEFORE(Table1[[#This Row],[Event_ID_decimal]],".",1,,,)</f>
        <v>62</v>
      </c>
      <c r="AJ218" s="14">
        <v>62</v>
      </c>
    </row>
    <row r="219" spans="1:36" x14ac:dyDescent="0.2">
      <c r="A219" t="s">
        <v>544</v>
      </c>
      <c r="B219" t="s">
        <v>308</v>
      </c>
      <c r="C219" t="s">
        <v>522</v>
      </c>
      <c r="D219" t="s">
        <v>523</v>
      </c>
      <c r="E219" t="s">
        <v>545</v>
      </c>
      <c r="F219" t="s">
        <v>38</v>
      </c>
      <c r="G219" t="s">
        <v>38</v>
      </c>
      <c r="H219" t="s">
        <v>38</v>
      </c>
      <c r="I219" t="s">
        <v>38</v>
      </c>
      <c r="J219" t="s">
        <v>38</v>
      </c>
      <c r="K219" t="s">
        <v>38</v>
      </c>
      <c r="L219" t="s">
        <v>38</v>
      </c>
      <c r="M219" t="s">
        <v>38</v>
      </c>
      <c r="N219" t="s">
        <v>38</v>
      </c>
      <c r="O219" t="s">
        <v>123</v>
      </c>
      <c r="P219" t="s">
        <v>38</v>
      </c>
      <c r="Q219" t="s">
        <v>38</v>
      </c>
      <c r="R219" t="s">
        <v>128</v>
      </c>
      <c r="S219" t="s">
        <v>38</v>
      </c>
      <c r="T219" t="s">
        <v>38</v>
      </c>
      <c r="U219" t="s">
        <v>2404</v>
      </c>
      <c r="V219" t="s">
        <v>2404</v>
      </c>
      <c r="W219" t="s">
        <v>128</v>
      </c>
      <c r="X219" t="s">
        <v>42</v>
      </c>
      <c r="Y219" t="s">
        <v>38</v>
      </c>
      <c r="Z219" t="s">
        <v>38</v>
      </c>
      <c r="AA219" t="s">
        <v>38</v>
      </c>
      <c r="AB219" t="s">
        <v>2393</v>
      </c>
      <c r="AC219" t="s">
        <v>2201</v>
      </c>
      <c r="AD219" t="s">
        <v>2154</v>
      </c>
      <c r="AE219" t="s">
        <v>2393</v>
      </c>
      <c r="AF219" t="s">
        <v>2201</v>
      </c>
      <c r="AG219" t="s">
        <v>2179</v>
      </c>
      <c r="AH219" t="str">
        <f>VLOOKUP(AJ219,Decimal_ID_to_Event_ID_mapping!A:B,2,FALSE)</f>
        <v>4eNzHf6</v>
      </c>
      <c r="AI219" s="14" t="str">
        <f>_xlfn.TEXTBEFORE(Table1[[#This Row],[Event_ID_decimal]],".",1,,,)</f>
        <v>62</v>
      </c>
      <c r="AJ219" s="14">
        <v>62</v>
      </c>
    </row>
    <row r="220" spans="1:36" x14ac:dyDescent="0.2">
      <c r="A220" t="s">
        <v>546</v>
      </c>
      <c r="B220" t="s">
        <v>308</v>
      </c>
      <c r="C220" t="s">
        <v>522</v>
      </c>
      <c r="D220" t="s">
        <v>523</v>
      </c>
      <c r="E220" t="s">
        <v>547</v>
      </c>
      <c r="F220" t="s">
        <v>38</v>
      </c>
      <c r="G220" t="s">
        <v>38</v>
      </c>
      <c r="H220" t="s">
        <v>38</v>
      </c>
      <c r="I220" t="s">
        <v>38</v>
      </c>
      <c r="J220" t="s">
        <v>38</v>
      </c>
      <c r="K220" t="s">
        <v>38</v>
      </c>
      <c r="L220" t="s">
        <v>38</v>
      </c>
      <c r="M220" t="s">
        <v>38</v>
      </c>
      <c r="N220" t="s">
        <v>38</v>
      </c>
      <c r="O220" t="s">
        <v>123</v>
      </c>
      <c r="P220" t="s">
        <v>38</v>
      </c>
      <c r="Q220" t="s">
        <v>38</v>
      </c>
      <c r="R220" t="s">
        <v>38</v>
      </c>
      <c r="S220" t="s">
        <v>38</v>
      </c>
      <c r="T220" t="s">
        <v>38</v>
      </c>
      <c r="U220" t="s">
        <v>38</v>
      </c>
      <c r="V220" t="s">
        <v>38</v>
      </c>
      <c r="W220" t="s">
        <v>38</v>
      </c>
      <c r="X220" t="s">
        <v>38</v>
      </c>
      <c r="Y220" t="s">
        <v>38</v>
      </c>
      <c r="Z220" t="s">
        <v>2161</v>
      </c>
      <c r="AA220" t="s">
        <v>2161</v>
      </c>
      <c r="AB220" t="s">
        <v>2393</v>
      </c>
      <c r="AC220" t="s">
        <v>2201</v>
      </c>
      <c r="AD220" t="s">
        <v>2154</v>
      </c>
      <c r="AE220" t="s">
        <v>2393</v>
      </c>
      <c r="AF220" t="s">
        <v>2201</v>
      </c>
      <c r="AG220" t="s">
        <v>2179</v>
      </c>
      <c r="AH220" t="str">
        <f>VLOOKUP(AJ220,Decimal_ID_to_Event_ID_mapping!A:B,2,FALSE)</f>
        <v>4eNzHf6</v>
      </c>
      <c r="AI220" s="14" t="str">
        <f>_xlfn.TEXTBEFORE(Table1[[#This Row],[Event_ID_decimal]],".",1,,,)</f>
        <v>62</v>
      </c>
      <c r="AJ220" s="14">
        <v>62</v>
      </c>
    </row>
    <row r="221" spans="1:36" x14ac:dyDescent="0.2">
      <c r="A221" t="s">
        <v>548</v>
      </c>
      <c r="B221" t="s">
        <v>308</v>
      </c>
      <c r="C221" t="s">
        <v>522</v>
      </c>
      <c r="D221" t="s">
        <v>523</v>
      </c>
      <c r="E221" t="s">
        <v>549</v>
      </c>
      <c r="F221" t="s">
        <v>38</v>
      </c>
      <c r="G221" t="s">
        <v>38</v>
      </c>
      <c r="H221" t="s">
        <v>38</v>
      </c>
      <c r="I221" t="s">
        <v>38</v>
      </c>
      <c r="J221" t="s">
        <v>38</v>
      </c>
      <c r="K221" t="s">
        <v>38</v>
      </c>
      <c r="L221" t="s">
        <v>38</v>
      </c>
      <c r="M221" t="s">
        <v>38</v>
      </c>
      <c r="N221" t="s">
        <v>38</v>
      </c>
      <c r="O221" t="s">
        <v>123</v>
      </c>
      <c r="P221" t="s">
        <v>38</v>
      </c>
      <c r="Q221" t="s">
        <v>38</v>
      </c>
      <c r="R221" t="s">
        <v>128</v>
      </c>
      <c r="S221" t="s">
        <v>38</v>
      </c>
      <c r="T221" t="s">
        <v>38</v>
      </c>
      <c r="U221" t="s">
        <v>2405</v>
      </c>
      <c r="V221" t="s">
        <v>2405</v>
      </c>
      <c r="W221" t="s">
        <v>128</v>
      </c>
      <c r="X221" t="s">
        <v>42</v>
      </c>
      <c r="Y221" t="s">
        <v>38</v>
      </c>
      <c r="Z221" t="s">
        <v>38</v>
      </c>
      <c r="AA221" t="s">
        <v>38</v>
      </c>
      <c r="AB221" t="s">
        <v>2393</v>
      </c>
      <c r="AC221" t="s">
        <v>2201</v>
      </c>
      <c r="AD221" t="s">
        <v>2154</v>
      </c>
      <c r="AE221" t="s">
        <v>2393</v>
      </c>
      <c r="AF221" t="s">
        <v>2201</v>
      </c>
      <c r="AG221" t="s">
        <v>2179</v>
      </c>
      <c r="AH221" t="str">
        <f>VLOOKUP(AJ221,Decimal_ID_to_Event_ID_mapping!A:B,2,FALSE)</f>
        <v>4eNzHf6</v>
      </c>
      <c r="AI221" s="14" t="str">
        <f>_xlfn.TEXTBEFORE(Table1[[#This Row],[Event_ID_decimal]],".",1,,,)</f>
        <v>62</v>
      </c>
      <c r="AJ221" s="14">
        <v>62</v>
      </c>
    </row>
    <row r="222" spans="1:36" x14ac:dyDescent="0.2">
      <c r="A222" t="s">
        <v>550</v>
      </c>
      <c r="B222" t="s">
        <v>308</v>
      </c>
      <c r="C222" t="s">
        <v>522</v>
      </c>
      <c r="D222" t="s">
        <v>523</v>
      </c>
      <c r="E222" t="s">
        <v>551</v>
      </c>
      <c r="F222" t="s">
        <v>38</v>
      </c>
      <c r="G222" t="s">
        <v>38</v>
      </c>
      <c r="H222" t="s">
        <v>2216</v>
      </c>
      <c r="I222" t="s">
        <v>2216</v>
      </c>
      <c r="J222" t="s">
        <v>38</v>
      </c>
      <c r="K222" t="s">
        <v>38</v>
      </c>
      <c r="L222" t="s">
        <v>38</v>
      </c>
      <c r="M222" t="s">
        <v>38</v>
      </c>
      <c r="N222" t="s">
        <v>38</v>
      </c>
      <c r="O222" t="s">
        <v>123</v>
      </c>
      <c r="P222" t="s">
        <v>38</v>
      </c>
      <c r="Q222" t="s">
        <v>38</v>
      </c>
      <c r="R222" t="s">
        <v>128</v>
      </c>
      <c r="S222" t="s">
        <v>38</v>
      </c>
      <c r="T222" t="s">
        <v>38</v>
      </c>
      <c r="U222" t="s">
        <v>2406</v>
      </c>
      <c r="V222" t="s">
        <v>2406</v>
      </c>
      <c r="W222" t="s">
        <v>128</v>
      </c>
      <c r="X222" t="s">
        <v>42</v>
      </c>
      <c r="Y222" t="s">
        <v>38</v>
      </c>
      <c r="Z222" t="s">
        <v>2407</v>
      </c>
      <c r="AA222" t="s">
        <v>2407</v>
      </c>
      <c r="AB222" t="s">
        <v>2393</v>
      </c>
      <c r="AC222" t="s">
        <v>2201</v>
      </c>
      <c r="AD222" t="s">
        <v>2154</v>
      </c>
      <c r="AE222" t="s">
        <v>2393</v>
      </c>
      <c r="AF222" t="s">
        <v>2201</v>
      </c>
      <c r="AG222" t="s">
        <v>2179</v>
      </c>
      <c r="AH222" t="str">
        <f>VLOOKUP(AJ222,Decimal_ID_to_Event_ID_mapping!A:B,2,FALSE)</f>
        <v>4eNzHf6</v>
      </c>
      <c r="AI222" s="14" t="str">
        <f>_xlfn.TEXTBEFORE(Table1[[#This Row],[Event_ID_decimal]],".",1,,,)</f>
        <v>62</v>
      </c>
      <c r="AJ222" s="14">
        <v>62</v>
      </c>
    </row>
    <row r="223" spans="1:36" x14ac:dyDescent="0.2">
      <c r="A223" t="s">
        <v>552</v>
      </c>
      <c r="B223" t="s">
        <v>308</v>
      </c>
      <c r="C223" t="s">
        <v>522</v>
      </c>
      <c r="D223" t="s">
        <v>523</v>
      </c>
      <c r="E223" t="s">
        <v>553</v>
      </c>
      <c r="F223" t="s">
        <v>38</v>
      </c>
      <c r="G223" t="s">
        <v>38</v>
      </c>
      <c r="H223" t="s">
        <v>2154</v>
      </c>
      <c r="I223" t="s">
        <v>2154</v>
      </c>
      <c r="J223" t="s">
        <v>38</v>
      </c>
      <c r="K223" t="s">
        <v>38</v>
      </c>
      <c r="L223" t="s">
        <v>38</v>
      </c>
      <c r="M223" t="s">
        <v>38</v>
      </c>
      <c r="N223" t="s">
        <v>38</v>
      </c>
      <c r="O223" t="s">
        <v>123</v>
      </c>
      <c r="P223" t="s">
        <v>38</v>
      </c>
      <c r="Q223" t="s">
        <v>38</v>
      </c>
      <c r="R223" t="s">
        <v>128</v>
      </c>
      <c r="S223" t="s">
        <v>38</v>
      </c>
      <c r="T223" t="s">
        <v>38</v>
      </c>
      <c r="U223" t="s">
        <v>2408</v>
      </c>
      <c r="V223" t="s">
        <v>2408</v>
      </c>
      <c r="W223" t="s">
        <v>128</v>
      </c>
      <c r="X223" t="s">
        <v>42</v>
      </c>
      <c r="Y223" t="s">
        <v>38</v>
      </c>
      <c r="Z223" t="s">
        <v>38</v>
      </c>
      <c r="AA223" t="s">
        <v>38</v>
      </c>
      <c r="AB223" t="s">
        <v>2393</v>
      </c>
      <c r="AC223" t="s">
        <v>2201</v>
      </c>
      <c r="AD223" t="s">
        <v>2154</v>
      </c>
      <c r="AE223" t="s">
        <v>2393</v>
      </c>
      <c r="AF223" t="s">
        <v>2201</v>
      </c>
      <c r="AG223" t="s">
        <v>2179</v>
      </c>
      <c r="AH223" t="str">
        <f>VLOOKUP(AJ223,Decimal_ID_to_Event_ID_mapping!A:B,2,FALSE)</f>
        <v>4eNzHf6</v>
      </c>
      <c r="AI223" s="14" t="str">
        <f>_xlfn.TEXTBEFORE(Table1[[#This Row],[Event_ID_decimal]],".",1,,,)</f>
        <v>62</v>
      </c>
      <c r="AJ223" s="14">
        <v>62</v>
      </c>
    </row>
    <row r="224" spans="1:36" x14ac:dyDescent="0.2">
      <c r="A224" t="s">
        <v>554</v>
      </c>
      <c r="B224" t="s">
        <v>308</v>
      </c>
      <c r="C224" t="s">
        <v>522</v>
      </c>
      <c r="D224" t="s">
        <v>523</v>
      </c>
      <c r="E224" t="s">
        <v>555</v>
      </c>
      <c r="F224" t="s">
        <v>38</v>
      </c>
      <c r="G224" t="s">
        <v>38</v>
      </c>
      <c r="H224" t="s">
        <v>2154</v>
      </c>
      <c r="I224" t="s">
        <v>2154</v>
      </c>
      <c r="J224" t="s">
        <v>38</v>
      </c>
      <c r="K224" t="s">
        <v>38</v>
      </c>
      <c r="L224" t="s">
        <v>38</v>
      </c>
      <c r="M224" t="s">
        <v>38</v>
      </c>
      <c r="N224" t="s">
        <v>38</v>
      </c>
      <c r="O224" t="s">
        <v>123</v>
      </c>
      <c r="P224" t="s">
        <v>38</v>
      </c>
      <c r="Q224" t="s">
        <v>38</v>
      </c>
      <c r="R224" t="s">
        <v>38</v>
      </c>
      <c r="S224" t="s">
        <v>38</v>
      </c>
      <c r="T224" t="s">
        <v>38</v>
      </c>
      <c r="U224" t="s">
        <v>38</v>
      </c>
      <c r="V224" t="s">
        <v>38</v>
      </c>
      <c r="W224" t="s">
        <v>38</v>
      </c>
      <c r="X224" t="s">
        <v>38</v>
      </c>
      <c r="Y224" t="s">
        <v>38</v>
      </c>
      <c r="Z224" t="s">
        <v>38</v>
      </c>
      <c r="AA224" t="s">
        <v>38</v>
      </c>
      <c r="AB224" t="s">
        <v>2393</v>
      </c>
      <c r="AC224" t="s">
        <v>2201</v>
      </c>
      <c r="AD224" t="s">
        <v>2154</v>
      </c>
      <c r="AE224" t="s">
        <v>2393</v>
      </c>
      <c r="AF224" t="s">
        <v>2201</v>
      </c>
      <c r="AG224" t="s">
        <v>2179</v>
      </c>
      <c r="AH224" t="str">
        <f>VLOOKUP(AJ224,Decimal_ID_to_Event_ID_mapping!A:B,2,FALSE)</f>
        <v>4eNzHf6</v>
      </c>
      <c r="AI224" s="14" t="str">
        <f>_xlfn.TEXTBEFORE(Table1[[#This Row],[Event_ID_decimal]],".",1,,,)</f>
        <v>62</v>
      </c>
      <c r="AJ224" s="14">
        <v>62</v>
      </c>
    </row>
    <row r="225" spans="1:36" x14ac:dyDescent="0.2">
      <c r="A225" t="s">
        <v>556</v>
      </c>
      <c r="B225" t="s">
        <v>308</v>
      </c>
      <c r="C225" t="s">
        <v>522</v>
      </c>
      <c r="D225" t="s">
        <v>523</v>
      </c>
      <c r="E225" t="s">
        <v>557</v>
      </c>
      <c r="F225" t="s">
        <v>38</v>
      </c>
      <c r="G225" t="s">
        <v>38</v>
      </c>
      <c r="H225" t="s">
        <v>38</v>
      </c>
      <c r="I225" t="s">
        <v>38</v>
      </c>
      <c r="J225" t="s">
        <v>2409</v>
      </c>
      <c r="K225" t="s">
        <v>2409</v>
      </c>
      <c r="L225" t="s">
        <v>38</v>
      </c>
      <c r="M225" t="s">
        <v>38</v>
      </c>
      <c r="N225" t="s">
        <v>38</v>
      </c>
      <c r="O225" t="s">
        <v>123</v>
      </c>
      <c r="P225" t="s">
        <v>38</v>
      </c>
      <c r="Q225" t="s">
        <v>38</v>
      </c>
      <c r="R225" t="s">
        <v>38</v>
      </c>
      <c r="S225" t="s">
        <v>38</v>
      </c>
      <c r="T225" t="s">
        <v>38</v>
      </c>
      <c r="U225" t="s">
        <v>38</v>
      </c>
      <c r="V225" t="s">
        <v>38</v>
      </c>
      <c r="W225" t="s">
        <v>38</v>
      </c>
      <c r="X225" t="s">
        <v>38</v>
      </c>
      <c r="Y225" t="s">
        <v>38</v>
      </c>
      <c r="Z225" t="s">
        <v>38</v>
      </c>
      <c r="AA225" t="s">
        <v>38</v>
      </c>
      <c r="AB225" t="s">
        <v>2393</v>
      </c>
      <c r="AC225" t="s">
        <v>2201</v>
      </c>
      <c r="AD225" t="s">
        <v>2281</v>
      </c>
      <c r="AE225" t="s">
        <v>2393</v>
      </c>
      <c r="AF225" t="s">
        <v>2201</v>
      </c>
      <c r="AG225" t="s">
        <v>2281</v>
      </c>
      <c r="AH225" t="str">
        <f>VLOOKUP(AJ225,Decimal_ID_to_Event_ID_mapping!A:B,2,FALSE)</f>
        <v>4eNzHf6</v>
      </c>
      <c r="AI225" s="14" t="str">
        <f>_xlfn.TEXTBEFORE(Table1[[#This Row],[Event_ID_decimal]],".",1,,,)</f>
        <v>62</v>
      </c>
      <c r="AJ225" s="14">
        <v>62</v>
      </c>
    </row>
    <row r="226" spans="1:36" x14ac:dyDescent="0.2">
      <c r="A226" t="s">
        <v>558</v>
      </c>
      <c r="B226" t="s">
        <v>308</v>
      </c>
      <c r="C226" t="s">
        <v>522</v>
      </c>
      <c r="D226" t="s">
        <v>523</v>
      </c>
      <c r="E226" t="s">
        <v>559</v>
      </c>
      <c r="F226" t="s">
        <v>38</v>
      </c>
      <c r="G226" t="s">
        <v>38</v>
      </c>
      <c r="H226" t="s">
        <v>38</v>
      </c>
      <c r="I226" t="s">
        <v>38</v>
      </c>
      <c r="J226" t="s">
        <v>38</v>
      </c>
      <c r="K226" t="s">
        <v>38</v>
      </c>
      <c r="L226" t="s">
        <v>2410</v>
      </c>
      <c r="M226" t="s">
        <v>2410</v>
      </c>
      <c r="N226" t="s">
        <v>38</v>
      </c>
      <c r="O226" t="s">
        <v>123</v>
      </c>
      <c r="P226" t="s">
        <v>38</v>
      </c>
      <c r="Q226" t="s">
        <v>38</v>
      </c>
      <c r="R226" t="s">
        <v>38</v>
      </c>
      <c r="S226" t="s">
        <v>38</v>
      </c>
      <c r="T226" t="s">
        <v>38</v>
      </c>
      <c r="U226" t="s">
        <v>38</v>
      </c>
      <c r="V226" t="s">
        <v>38</v>
      </c>
      <c r="W226" t="s">
        <v>38</v>
      </c>
      <c r="X226" t="s">
        <v>38</v>
      </c>
      <c r="Y226" t="s">
        <v>38</v>
      </c>
      <c r="Z226" t="s">
        <v>2369</v>
      </c>
      <c r="AA226" t="s">
        <v>2369</v>
      </c>
      <c r="AB226" t="s">
        <v>2393</v>
      </c>
      <c r="AC226" t="s">
        <v>2201</v>
      </c>
      <c r="AD226" t="s">
        <v>2281</v>
      </c>
      <c r="AE226" t="s">
        <v>2393</v>
      </c>
      <c r="AF226" t="s">
        <v>2201</v>
      </c>
      <c r="AG226" t="s">
        <v>2281</v>
      </c>
      <c r="AH226" t="str">
        <f>VLOOKUP(AJ226,Decimal_ID_to_Event_ID_mapping!A:B,2,FALSE)</f>
        <v>4eNzHf6</v>
      </c>
      <c r="AI226" s="14" t="str">
        <f>_xlfn.TEXTBEFORE(Table1[[#This Row],[Event_ID_decimal]],".",1,,,)</f>
        <v>62</v>
      </c>
      <c r="AJ226" s="14">
        <v>62</v>
      </c>
    </row>
    <row r="227" spans="1:36" x14ac:dyDescent="0.2">
      <c r="A227" t="s">
        <v>560</v>
      </c>
      <c r="B227" t="s">
        <v>308</v>
      </c>
      <c r="C227" t="s">
        <v>522</v>
      </c>
      <c r="D227" t="s">
        <v>523</v>
      </c>
      <c r="E227" t="s">
        <v>561</v>
      </c>
      <c r="F227" t="s">
        <v>38</v>
      </c>
      <c r="G227" t="s">
        <v>38</v>
      </c>
      <c r="H227" t="s">
        <v>38</v>
      </c>
      <c r="I227" t="s">
        <v>38</v>
      </c>
      <c r="J227" t="s">
        <v>2213</v>
      </c>
      <c r="K227" t="s">
        <v>2213</v>
      </c>
      <c r="L227" t="s">
        <v>38</v>
      </c>
      <c r="M227" t="s">
        <v>38</v>
      </c>
      <c r="N227" t="s">
        <v>38</v>
      </c>
      <c r="O227" t="s">
        <v>123</v>
      </c>
      <c r="P227" t="s">
        <v>38</v>
      </c>
      <c r="Q227" t="s">
        <v>38</v>
      </c>
      <c r="R227" t="s">
        <v>38</v>
      </c>
      <c r="S227" t="s">
        <v>38</v>
      </c>
      <c r="T227" t="s">
        <v>38</v>
      </c>
      <c r="U227" t="s">
        <v>38</v>
      </c>
      <c r="V227" t="s">
        <v>38</v>
      </c>
      <c r="W227" t="s">
        <v>38</v>
      </c>
      <c r="X227" t="s">
        <v>38</v>
      </c>
      <c r="Y227" t="s">
        <v>38</v>
      </c>
      <c r="Z227" t="s">
        <v>38</v>
      </c>
      <c r="AA227" t="s">
        <v>38</v>
      </c>
      <c r="AB227" t="s">
        <v>2393</v>
      </c>
      <c r="AC227" t="s">
        <v>2201</v>
      </c>
      <c r="AD227" t="s">
        <v>2172</v>
      </c>
      <c r="AE227" t="s">
        <v>2393</v>
      </c>
      <c r="AF227" t="s">
        <v>2201</v>
      </c>
      <c r="AG227" t="s">
        <v>2172</v>
      </c>
      <c r="AH227" t="str">
        <f>VLOOKUP(AJ227,Decimal_ID_to_Event_ID_mapping!A:B,2,FALSE)</f>
        <v>4eNzHf6</v>
      </c>
      <c r="AI227" s="14" t="str">
        <f>_xlfn.TEXTBEFORE(Table1[[#This Row],[Event_ID_decimal]],".",1,,,)</f>
        <v>62</v>
      </c>
      <c r="AJ227" s="14">
        <v>62</v>
      </c>
    </row>
    <row r="228" spans="1:36" x14ac:dyDescent="0.2">
      <c r="A228" t="s">
        <v>562</v>
      </c>
      <c r="B228" t="s">
        <v>308</v>
      </c>
      <c r="C228" t="s">
        <v>522</v>
      </c>
      <c r="D228" t="s">
        <v>523</v>
      </c>
      <c r="E228" t="s">
        <v>563</v>
      </c>
      <c r="F228" t="s">
        <v>38</v>
      </c>
      <c r="G228" t="s">
        <v>38</v>
      </c>
      <c r="H228" t="s">
        <v>2274</v>
      </c>
      <c r="I228" t="s">
        <v>2274</v>
      </c>
      <c r="J228" t="s">
        <v>38</v>
      </c>
      <c r="K228" t="s">
        <v>38</v>
      </c>
      <c r="L228" t="s">
        <v>2411</v>
      </c>
      <c r="M228" t="s">
        <v>2411</v>
      </c>
      <c r="N228" t="s">
        <v>38</v>
      </c>
      <c r="O228" t="s">
        <v>123</v>
      </c>
      <c r="P228" t="s">
        <v>38</v>
      </c>
      <c r="Q228" t="s">
        <v>38</v>
      </c>
      <c r="R228" t="s">
        <v>128</v>
      </c>
      <c r="S228" t="s">
        <v>38</v>
      </c>
      <c r="T228" t="s">
        <v>38</v>
      </c>
      <c r="U228" t="s">
        <v>2412</v>
      </c>
      <c r="V228" t="s">
        <v>2412</v>
      </c>
      <c r="W228" t="s">
        <v>128</v>
      </c>
      <c r="X228" t="s">
        <v>42</v>
      </c>
      <c r="Y228" t="s">
        <v>38</v>
      </c>
      <c r="Z228" t="s">
        <v>2413</v>
      </c>
      <c r="AA228" t="s">
        <v>2413</v>
      </c>
      <c r="AB228" t="s">
        <v>2393</v>
      </c>
      <c r="AC228" t="s">
        <v>2201</v>
      </c>
      <c r="AD228" t="s">
        <v>2172</v>
      </c>
      <c r="AE228" t="s">
        <v>2393</v>
      </c>
      <c r="AF228" t="s">
        <v>2201</v>
      </c>
      <c r="AG228" t="s">
        <v>2150</v>
      </c>
      <c r="AH228" t="str">
        <f>VLOOKUP(AJ228,Decimal_ID_to_Event_ID_mapping!A:B,2,FALSE)</f>
        <v>4eNzHf6</v>
      </c>
      <c r="AI228" s="14" t="str">
        <f>_xlfn.TEXTBEFORE(Table1[[#This Row],[Event_ID_decimal]],".",1,,,)</f>
        <v>62</v>
      </c>
      <c r="AJ228" s="14">
        <v>62</v>
      </c>
    </row>
    <row r="229" spans="1:36" x14ac:dyDescent="0.2">
      <c r="A229" t="s">
        <v>564</v>
      </c>
      <c r="B229" t="s">
        <v>308</v>
      </c>
      <c r="C229" t="s">
        <v>522</v>
      </c>
      <c r="D229" t="s">
        <v>523</v>
      </c>
      <c r="E229" t="s">
        <v>565</v>
      </c>
      <c r="F229" t="s">
        <v>38</v>
      </c>
      <c r="G229" t="s">
        <v>38</v>
      </c>
      <c r="H229" t="s">
        <v>38</v>
      </c>
      <c r="I229" t="s">
        <v>38</v>
      </c>
      <c r="J229" t="s">
        <v>38</v>
      </c>
      <c r="K229" t="s">
        <v>38</v>
      </c>
      <c r="L229" t="s">
        <v>38</v>
      </c>
      <c r="M229" t="s">
        <v>38</v>
      </c>
      <c r="N229" t="s">
        <v>38</v>
      </c>
      <c r="O229" t="s">
        <v>123</v>
      </c>
      <c r="P229" t="s">
        <v>38</v>
      </c>
      <c r="Q229" t="s">
        <v>38</v>
      </c>
      <c r="R229" t="s">
        <v>128</v>
      </c>
      <c r="S229" t="s">
        <v>38</v>
      </c>
      <c r="T229" t="s">
        <v>38</v>
      </c>
      <c r="U229" t="s">
        <v>2214</v>
      </c>
      <c r="V229" t="s">
        <v>2214</v>
      </c>
      <c r="W229" t="s">
        <v>128</v>
      </c>
      <c r="X229" t="s">
        <v>42</v>
      </c>
      <c r="Y229" t="s">
        <v>38</v>
      </c>
      <c r="Z229" t="s">
        <v>2414</v>
      </c>
      <c r="AA229" t="s">
        <v>2414</v>
      </c>
      <c r="AB229" t="s">
        <v>2393</v>
      </c>
      <c r="AC229" t="s">
        <v>2201</v>
      </c>
      <c r="AD229" t="s">
        <v>2172</v>
      </c>
      <c r="AE229" t="s">
        <v>2393</v>
      </c>
      <c r="AF229" t="s">
        <v>2201</v>
      </c>
      <c r="AG229" t="s">
        <v>2150</v>
      </c>
      <c r="AH229" t="str">
        <f>VLOOKUP(AJ229,Decimal_ID_to_Event_ID_mapping!A:B,2,FALSE)</f>
        <v>4eNzHf6</v>
      </c>
      <c r="AI229" s="14" t="str">
        <f>_xlfn.TEXTBEFORE(Table1[[#This Row],[Event_ID_decimal]],".",1,,,)</f>
        <v>62</v>
      </c>
      <c r="AJ229" s="14">
        <v>62</v>
      </c>
    </row>
    <row r="230" spans="1:36" x14ac:dyDescent="0.2">
      <c r="A230" t="s">
        <v>566</v>
      </c>
      <c r="B230" t="s">
        <v>308</v>
      </c>
      <c r="C230" t="s">
        <v>522</v>
      </c>
      <c r="D230" t="s">
        <v>523</v>
      </c>
      <c r="E230" t="s">
        <v>567</v>
      </c>
      <c r="F230" t="s">
        <v>38</v>
      </c>
      <c r="G230" t="s">
        <v>38</v>
      </c>
      <c r="H230" t="s">
        <v>2181</v>
      </c>
      <c r="I230" t="s">
        <v>2181</v>
      </c>
      <c r="J230" t="s">
        <v>38</v>
      </c>
      <c r="K230" t="s">
        <v>38</v>
      </c>
      <c r="L230" t="s">
        <v>38</v>
      </c>
      <c r="M230" t="s">
        <v>38</v>
      </c>
      <c r="N230" t="s">
        <v>38</v>
      </c>
      <c r="O230" t="s">
        <v>123</v>
      </c>
      <c r="P230" t="s">
        <v>38</v>
      </c>
      <c r="Q230" t="s">
        <v>38</v>
      </c>
      <c r="R230" t="s">
        <v>128</v>
      </c>
      <c r="S230" t="s">
        <v>38</v>
      </c>
      <c r="T230" t="s">
        <v>38</v>
      </c>
      <c r="U230" t="s">
        <v>2415</v>
      </c>
      <c r="V230" t="s">
        <v>2415</v>
      </c>
      <c r="W230" t="s">
        <v>128</v>
      </c>
      <c r="X230" t="s">
        <v>42</v>
      </c>
      <c r="Y230" t="s">
        <v>38</v>
      </c>
      <c r="Z230" t="s">
        <v>2416</v>
      </c>
      <c r="AA230" t="s">
        <v>2416</v>
      </c>
      <c r="AB230" t="s">
        <v>2393</v>
      </c>
      <c r="AC230" t="s">
        <v>2201</v>
      </c>
      <c r="AD230" t="s">
        <v>2172</v>
      </c>
      <c r="AE230" t="s">
        <v>2393</v>
      </c>
      <c r="AF230" t="s">
        <v>2201</v>
      </c>
      <c r="AG230" t="s">
        <v>2150</v>
      </c>
      <c r="AH230" t="str">
        <f>VLOOKUP(AJ230,Decimal_ID_to_Event_ID_mapping!A:B,2,FALSE)</f>
        <v>4eNzHf6</v>
      </c>
      <c r="AI230" s="14" t="str">
        <f>_xlfn.TEXTBEFORE(Table1[[#This Row],[Event_ID_decimal]],".",1,,,)</f>
        <v>62</v>
      </c>
      <c r="AJ230" s="14">
        <v>62</v>
      </c>
    </row>
    <row r="231" spans="1:36" x14ac:dyDescent="0.2">
      <c r="A231" t="s">
        <v>568</v>
      </c>
      <c r="B231" t="s">
        <v>308</v>
      </c>
      <c r="C231" t="s">
        <v>522</v>
      </c>
      <c r="D231" t="s">
        <v>523</v>
      </c>
      <c r="E231" t="s">
        <v>569</v>
      </c>
      <c r="F231" t="s">
        <v>38</v>
      </c>
      <c r="G231" t="s">
        <v>38</v>
      </c>
      <c r="H231" t="s">
        <v>38</v>
      </c>
      <c r="I231" t="s">
        <v>38</v>
      </c>
      <c r="J231" t="s">
        <v>38</v>
      </c>
      <c r="K231" t="s">
        <v>38</v>
      </c>
      <c r="L231" t="s">
        <v>38</v>
      </c>
      <c r="M231" t="s">
        <v>38</v>
      </c>
      <c r="N231" t="s">
        <v>38</v>
      </c>
      <c r="O231" t="s">
        <v>123</v>
      </c>
      <c r="P231" t="s">
        <v>38</v>
      </c>
      <c r="Q231" t="s">
        <v>38</v>
      </c>
      <c r="R231" t="s">
        <v>128</v>
      </c>
      <c r="S231" t="s">
        <v>38</v>
      </c>
      <c r="T231" t="s">
        <v>38</v>
      </c>
      <c r="U231" t="s">
        <v>2417</v>
      </c>
      <c r="V231" t="s">
        <v>2417</v>
      </c>
      <c r="W231" t="s">
        <v>128</v>
      </c>
      <c r="X231" t="s">
        <v>42</v>
      </c>
      <c r="Y231" t="s">
        <v>38</v>
      </c>
      <c r="Z231" t="s">
        <v>2418</v>
      </c>
      <c r="AA231" t="s">
        <v>2418</v>
      </c>
      <c r="AB231" t="s">
        <v>2393</v>
      </c>
      <c r="AC231" t="s">
        <v>2201</v>
      </c>
      <c r="AD231" t="s">
        <v>2172</v>
      </c>
      <c r="AE231" t="s">
        <v>2393</v>
      </c>
      <c r="AF231" t="s">
        <v>2201</v>
      </c>
      <c r="AG231" t="s">
        <v>2150</v>
      </c>
      <c r="AH231" t="str">
        <f>VLOOKUP(AJ231,Decimal_ID_to_Event_ID_mapping!A:B,2,FALSE)</f>
        <v>4eNzHf6</v>
      </c>
      <c r="AI231" s="14" t="str">
        <f>_xlfn.TEXTBEFORE(Table1[[#This Row],[Event_ID_decimal]],".",1,,,)</f>
        <v>62</v>
      </c>
      <c r="AJ231" s="14">
        <v>62</v>
      </c>
    </row>
    <row r="232" spans="1:36" x14ac:dyDescent="0.2">
      <c r="A232" t="s">
        <v>570</v>
      </c>
      <c r="B232" t="s">
        <v>308</v>
      </c>
      <c r="C232" t="s">
        <v>522</v>
      </c>
      <c r="D232" t="s">
        <v>523</v>
      </c>
      <c r="E232" t="s">
        <v>571</v>
      </c>
      <c r="F232" t="s">
        <v>38</v>
      </c>
      <c r="G232" t="s">
        <v>38</v>
      </c>
      <c r="H232" t="s">
        <v>2157</v>
      </c>
      <c r="I232" t="s">
        <v>2157</v>
      </c>
      <c r="J232" t="s">
        <v>38</v>
      </c>
      <c r="K232" t="s">
        <v>38</v>
      </c>
      <c r="L232" t="s">
        <v>38</v>
      </c>
      <c r="M232" t="s">
        <v>38</v>
      </c>
      <c r="N232" t="s">
        <v>38</v>
      </c>
      <c r="O232" t="s">
        <v>123</v>
      </c>
      <c r="P232" t="s">
        <v>38</v>
      </c>
      <c r="Q232" t="s">
        <v>38</v>
      </c>
      <c r="R232" t="s">
        <v>38</v>
      </c>
      <c r="S232" t="s">
        <v>38</v>
      </c>
      <c r="T232" t="s">
        <v>38</v>
      </c>
      <c r="U232" t="s">
        <v>38</v>
      </c>
      <c r="V232" t="s">
        <v>38</v>
      </c>
      <c r="W232" t="s">
        <v>38</v>
      </c>
      <c r="X232" t="s">
        <v>38</v>
      </c>
      <c r="Y232" t="s">
        <v>38</v>
      </c>
      <c r="Z232" t="s">
        <v>38</v>
      </c>
      <c r="AA232" t="s">
        <v>38</v>
      </c>
      <c r="AB232" t="s">
        <v>2393</v>
      </c>
      <c r="AC232" t="s">
        <v>2201</v>
      </c>
      <c r="AD232" t="s">
        <v>2172</v>
      </c>
      <c r="AE232" t="s">
        <v>2393</v>
      </c>
      <c r="AF232" t="s">
        <v>2201</v>
      </c>
      <c r="AG232" t="s">
        <v>2150</v>
      </c>
      <c r="AH232" t="str">
        <f>VLOOKUP(AJ232,Decimal_ID_to_Event_ID_mapping!A:B,2,FALSE)</f>
        <v>4eNzHf6</v>
      </c>
      <c r="AI232" s="14" t="str">
        <f>_xlfn.TEXTBEFORE(Table1[[#This Row],[Event_ID_decimal]],".",1,,,)</f>
        <v>62</v>
      </c>
      <c r="AJ232" s="14">
        <v>62</v>
      </c>
    </row>
    <row r="233" spans="1:36" x14ac:dyDescent="0.2">
      <c r="A233" t="s">
        <v>572</v>
      </c>
      <c r="B233" t="s">
        <v>308</v>
      </c>
      <c r="C233" t="s">
        <v>522</v>
      </c>
      <c r="D233" t="s">
        <v>523</v>
      </c>
      <c r="E233" t="s">
        <v>573</v>
      </c>
      <c r="F233" t="s">
        <v>38</v>
      </c>
      <c r="G233" t="s">
        <v>38</v>
      </c>
      <c r="H233" t="s">
        <v>38</v>
      </c>
      <c r="I233" t="s">
        <v>38</v>
      </c>
      <c r="J233" t="s">
        <v>38</v>
      </c>
      <c r="K233" t="s">
        <v>38</v>
      </c>
      <c r="L233" t="s">
        <v>38</v>
      </c>
      <c r="M233" t="s">
        <v>38</v>
      </c>
      <c r="N233" t="s">
        <v>38</v>
      </c>
      <c r="O233" t="s">
        <v>123</v>
      </c>
      <c r="P233" t="s">
        <v>38</v>
      </c>
      <c r="Q233" t="s">
        <v>38</v>
      </c>
      <c r="R233" t="s">
        <v>38</v>
      </c>
      <c r="S233" t="s">
        <v>38</v>
      </c>
      <c r="T233" t="s">
        <v>38</v>
      </c>
      <c r="U233" t="s">
        <v>38</v>
      </c>
      <c r="V233" t="s">
        <v>38</v>
      </c>
      <c r="W233" t="s">
        <v>38</v>
      </c>
      <c r="X233" t="s">
        <v>38</v>
      </c>
      <c r="Y233" t="s">
        <v>38</v>
      </c>
      <c r="Z233" t="s">
        <v>2157</v>
      </c>
      <c r="AA233" t="s">
        <v>2157</v>
      </c>
      <c r="AB233" t="s">
        <v>2393</v>
      </c>
      <c r="AC233" t="s">
        <v>2201</v>
      </c>
      <c r="AD233" t="s">
        <v>2172</v>
      </c>
      <c r="AE233" t="s">
        <v>2393</v>
      </c>
      <c r="AF233" t="s">
        <v>2201</v>
      </c>
      <c r="AG233" t="s">
        <v>2150</v>
      </c>
      <c r="AH233" t="str">
        <f>VLOOKUP(AJ233,Decimal_ID_to_Event_ID_mapping!A:B,2,FALSE)</f>
        <v>4eNzHf6</v>
      </c>
      <c r="AI233" s="14" t="str">
        <f>_xlfn.TEXTBEFORE(Table1[[#This Row],[Event_ID_decimal]],".",1,,,)</f>
        <v>62</v>
      </c>
      <c r="AJ233" s="14">
        <v>62</v>
      </c>
    </row>
    <row r="234" spans="1:36" x14ac:dyDescent="0.2">
      <c r="A234" t="s">
        <v>574</v>
      </c>
      <c r="B234" t="s">
        <v>308</v>
      </c>
      <c r="C234" t="s">
        <v>522</v>
      </c>
      <c r="D234" t="s">
        <v>523</v>
      </c>
      <c r="E234" t="s">
        <v>575</v>
      </c>
      <c r="F234" t="s">
        <v>38</v>
      </c>
      <c r="G234" t="s">
        <v>38</v>
      </c>
      <c r="H234" t="s">
        <v>38</v>
      </c>
      <c r="I234" t="s">
        <v>38</v>
      </c>
      <c r="J234" t="s">
        <v>38</v>
      </c>
      <c r="K234" t="s">
        <v>38</v>
      </c>
      <c r="L234" t="s">
        <v>38</v>
      </c>
      <c r="M234" t="s">
        <v>38</v>
      </c>
      <c r="N234" t="s">
        <v>38</v>
      </c>
      <c r="O234" t="s">
        <v>123</v>
      </c>
      <c r="P234" t="s">
        <v>38</v>
      </c>
      <c r="Q234" t="s">
        <v>38</v>
      </c>
      <c r="R234" t="s">
        <v>38</v>
      </c>
      <c r="S234" t="s">
        <v>38</v>
      </c>
      <c r="T234" t="s">
        <v>38</v>
      </c>
      <c r="U234" t="s">
        <v>38</v>
      </c>
      <c r="V234" t="s">
        <v>38</v>
      </c>
      <c r="W234" t="s">
        <v>38</v>
      </c>
      <c r="X234" t="s">
        <v>38</v>
      </c>
      <c r="Y234" t="s">
        <v>38</v>
      </c>
      <c r="Z234" t="s">
        <v>2157</v>
      </c>
      <c r="AA234" t="s">
        <v>2157</v>
      </c>
      <c r="AB234" t="s">
        <v>2393</v>
      </c>
      <c r="AC234" t="s">
        <v>2201</v>
      </c>
      <c r="AD234" t="s">
        <v>2172</v>
      </c>
      <c r="AE234" t="s">
        <v>2393</v>
      </c>
      <c r="AF234" t="s">
        <v>2201</v>
      </c>
      <c r="AG234" t="s">
        <v>2150</v>
      </c>
      <c r="AH234" t="str">
        <f>VLOOKUP(AJ234,Decimal_ID_to_Event_ID_mapping!A:B,2,FALSE)</f>
        <v>4eNzHf6</v>
      </c>
      <c r="AI234" s="14" t="str">
        <f>_xlfn.TEXTBEFORE(Table1[[#This Row],[Event_ID_decimal]],".",1,,,)</f>
        <v>62</v>
      </c>
      <c r="AJ234" s="14">
        <v>62</v>
      </c>
    </row>
    <row r="235" spans="1:36" x14ac:dyDescent="0.2">
      <c r="A235" t="s">
        <v>576</v>
      </c>
      <c r="B235" t="s">
        <v>308</v>
      </c>
      <c r="C235" t="s">
        <v>522</v>
      </c>
      <c r="D235" t="s">
        <v>523</v>
      </c>
      <c r="E235" t="s">
        <v>577</v>
      </c>
      <c r="F235" t="s">
        <v>38</v>
      </c>
      <c r="G235" t="s">
        <v>38</v>
      </c>
      <c r="H235" t="s">
        <v>38</v>
      </c>
      <c r="I235" t="s">
        <v>38</v>
      </c>
      <c r="J235" t="s">
        <v>38</v>
      </c>
      <c r="K235" t="s">
        <v>38</v>
      </c>
      <c r="L235" t="s">
        <v>38</v>
      </c>
      <c r="M235" t="s">
        <v>38</v>
      </c>
      <c r="N235" t="s">
        <v>38</v>
      </c>
      <c r="O235" t="s">
        <v>123</v>
      </c>
      <c r="P235" t="s">
        <v>38</v>
      </c>
      <c r="Q235" t="s">
        <v>38</v>
      </c>
      <c r="R235" t="s">
        <v>38</v>
      </c>
      <c r="S235" t="s">
        <v>38</v>
      </c>
      <c r="T235" t="s">
        <v>38</v>
      </c>
      <c r="U235" t="s">
        <v>38</v>
      </c>
      <c r="V235" t="s">
        <v>38</v>
      </c>
      <c r="W235" t="s">
        <v>38</v>
      </c>
      <c r="X235" t="s">
        <v>38</v>
      </c>
      <c r="Y235" t="s">
        <v>38</v>
      </c>
      <c r="Z235" t="s">
        <v>2419</v>
      </c>
      <c r="AA235" t="s">
        <v>2419</v>
      </c>
      <c r="AB235" t="s">
        <v>2393</v>
      </c>
      <c r="AC235" t="s">
        <v>2201</v>
      </c>
      <c r="AD235" t="s">
        <v>2172</v>
      </c>
      <c r="AE235" t="s">
        <v>2393</v>
      </c>
      <c r="AF235" t="s">
        <v>2201</v>
      </c>
      <c r="AG235" t="s">
        <v>2150</v>
      </c>
      <c r="AH235" t="str">
        <f>VLOOKUP(AJ235,Decimal_ID_to_Event_ID_mapping!A:B,2,FALSE)</f>
        <v>4eNzHf6</v>
      </c>
      <c r="AI235" s="14" t="str">
        <f>_xlfn.TEXTBEFORE(Table1[[#This Row],[Event_ID_decimal]],".",1,,,)</f>
        <v>62</v>
      </c>
      <c r="AJ235" s="14">
        <v>62</v>
      </c>
    </row>
    <row r="236" spans="1:36" x14ac:dyDescent="0.2">
      <c r="A236" t="s">
        <v>578</v>
      </c>
      <c r="B236" t="s">
        <v>308</v>
      </c>
      <c r="C236" t="s">
        <v>522</v>
      </c>
      <c r="D236" t="s">
        <v>523</v>
      </c>
      <c r="E236" t="s">
        <v>579</v>
      </c>
      <c r="F236" t="s">
        <v>38</v>
      </c>
      <c r="G236" t="s">
        <v>38</v>
      </c>
      <c r="H236" t="s">
        <v>2155</v>
      </c>
      <c r="I236" t="s">
        <v>2155</v>
      </c>
      <c r="J236" t="s">
        <v>38</v>
      </c>
      <c r="K236" t="s">
        <v>38</v>
      </c>
      <c r="L236" t="s">
        <v>38</v>
      </c>
      <c r="M236" t="s">
        <v>38</v>
      </c>
      <c r="N236" t="s">
        <v>38</v>
      </c>
      <c r="O236" t="s">
        <v>123</v>
      </c>
      <c r="P236" t="s">
        <v>38</v>
      </c>
      <c r="Q236" t="s">
        <v>38</v>
      </c>
      <c r="R236" t="s">
        <v>38</v>
      </c>
      <c r="S236" t="s">
        <v>38</v>
      </c>
      <c r="T236" t="s">
        <v>38</v>
      </c>
      <c r="U236" t="s">
        <v>38</v>
      </c>
      <c r="V236" t="s">
        <v>38</v>
      </c>
      <c r="W236" t="s">
        <v>38</v>
      </c>
      <c r="X236" t="s">
        <v>38</v>
      </c>
      <c r="Y236" t="s">
        <v>38</v>
      </c>
      <c r="Z236" t="s">
        <v>2157</v>
      </c>
      <c r="AA236" t="s">
        <v>2157</v>
      </c>
      <c r="AB236" t="s">
        <v>2393</v>
      </c>
      <c r="AC236" t="s">
        <v>2201</v>
      </c>
      <c r="AD236" t="s">
        <v>2172</v>
      </c>
      <c r="AE236" t="s">
        <v>2393</v>
      </c>
      <c r="AF236" t="s">
        <v>2201</v>
      </c>
      <c r="AG236" t="s">
        <v>2150</v>
      </c>
      <c r="AH236" t="str">
        <f>VLOOKUP(AJ236,Decimal_ID_to_Event_ID_mapping!A:B,2,FALSE)</f>
        <v>4eNzHf6</v>
      </c>
      <c r="AI236" s="14" t="str">
        <f>_xlfn.TEXTBEFORE(Table1[[#This Row],[Event_ID_decimal]],".",1,,,)</f>
        <v>62</v>
      </c>
      <c r="AJ236" s="14">
        <v>62</v>
      </c>
    </row>
    <row r="237" spans="1:36" x14ac:dyDescent="0.2">
      <c r="A237" t="s">
        <v>580</v>
      </c>
      <c r="B237" t="s">
        <v>308</v>
      </c>
      <c r="C237" t="s">
        <v>522</v>
      </c>
      <c r="D237" t="s">
        <v>523</v>
      </c>
      <c r="E237" t="s">
        <v>581</v>
      </c>
      <c r="F237" t="s">
        <v>2185</v>
      </c>
      <c r="G237" t="s">
        <v>2185</v>
      </c>
      <c r="H237" t="s">
        <v>2148</v>
      </c>
      <c r="I237" t="s">
        <v>2161</v>
      </c>
      <c r="J237" t="s">
        <v>38</v>
      </c>
      <c r="K237" t="s">
        <v>38</v>
      </c>
      <c r="L237" t="s">
        <v>38</v>
      </c>
      <c r="M237" t="s">
        <v>38</v>
      </c>
      <c r="N237" t="s">
        <v>38</v>
      </c>
      <c r="O237" t="s">
        <v>123</v>
      </c>
      <c r="P237" t="s">
        <v>38</v>
      </c>
      <c r="Q237" t="s">
        <v>38</v>
      </c>
      <c r="R237" t="s">
        <v>38</v>
      </c>
      <c r="S237" t="s">
        <v>38</v>
      </c>
      <c r="T237" t="s">
        <v>38</v>
      </c>
      <c r="U237" t="s">
        <v>38</v>
      </c>
      <c r="V237" t="s">
        <v>38</v>
      </c>
      <c r="W237" t="s">
        <v>38</v>
      </c>
      <c r="X237" t="s">
        <v>38</v>
      </c>
      <c r="Y237" t="s">
        <v>38</v>
      </c>
      <c r="Z237" t="s">
        <v>2420</v>
      </c>
      <c r="AA237" t="s">
        <v>2420</v>
      </c>
      <c r="AB237" t="s">
        <v>2393</v>
      </c>
      <c r="AC237" t="s">
        <v>2201</v>
      </c>
      <c r="AD237" t="s">
        <v>2158</v>
      </c>
      <c r="AE237" t="s">
        <v>2393</v>
      </c>
      <c r="AF237" t="s">
        <v>2201</v>
      </c>
      <c r="AG237" t="s">
        <v>2158</v>
      </c>
      <c r="AH237" t="str">
        <f>VLOOKUP(AJ237,Decimal_ID_to_Event_ID_mapping!A:B,2,FALSE)</f>
        <v>4eNzHf6</v>
      </c>
      <c r="AI237" s="14" t="str">
        <f>_xlfn.TEXTBEFORE(Table1[[#This Row],[Event_ID_decimal]],".",1,,,)</f>
        <v>62</v>
      </c>
      <c r="AJ237" s="14">
        <v>62</v>
      </c>
    </row>
    <row r="238" spans="1:36" x14ac:dyDescent="0.2">
      <c r="A238" t="s">
        <v>582</v>
      </c>
      <c r="B238" t="s">
        <v>313</v>
      </c>
      <c r="C238" t="s">
        <v>522</v>
      </c>
      <c r="D238" t="s">
        <v>583</v>
      </c>
      <c r="E238" t="s">
        <v>527</v>
      </c>
      <c r="F238" t="s">
        <v>38</v>
      </c>
      <c r="G238" t="s">
        <v>38</v>
      </c>
      <c r="H238" t="s">
        <v>2201</v>
      </c>
      <c r="I238" t="s">
        <v>2201</v>
      </c>
      <c r="J238" t="s">
        <v>38</v>
      </c>
      <c r="K238" t="s">
        <v>38</v>
      </c>
      <c r="L238" t="s">
        <v>38</v>
      </c>
      <c r="M238" t="s">
        <v>38</v>
      </c>
      <c r="N238" t="s">
        <v>38</v>
      </c>
      <c r="O238" t="s">
        <v>123</v>
      </c>
      <c r="P238" t="s">
        <v>38</v>
      </c>
      <c r="Q238" t="s">
        <v>38</v>
      </c>
      <c r="R238" t="s">
        <v>128</v>
      </c>
      <c r="S238" t="s">
        <v>38</v>
      </c>
      <c r="T238" t="s">
        <v>38</v>
      </c>
      <c r="U238" t="s">
        <v>2421</v>
      </c>
      <c r="V238" t="s">
        <v>2421</v>
      </c>
      <c r="W238" t="s">
        <v>128</v>
      </c>
      <c r="X238" t="s">
        <v>42</v>
      </c>
      <c r="Y238" t="s">
        <v>38</v>
      </c>
      <c r="Z238" t="s">
        <v>2397</v>
      </c>
      <c r="AA238" t="s">
        <v>2397</v>
      </c>
      <c r="AB238" t="s">
        <v>2393</v>
      </c>
      <c r="AC238" t="s">
        <v>2201</v>
      </c>
      <c r="AD238" t="s">
        <v>2154</v>
      </c>
      <c r="AE238" t="s">
        <v>2393</v>
      </c>
      <c r="AF238" t="s">
        <v>2201</v>
      </c>
      <c r="AG238" t="s">
        <v>2173</v>
      </c>
      <c r="AH238" t="str">
        <f>VLOOKUP(AJ238,Decimal_ID_to_Event_ID_mapping!A:B,2,FALSE)</f>
        <v>4eNzHf6</v>
      </c>
      <c r="AI238" s="14" t="str">
        <f>_xlfn.TEXTBEFORE(Table1[[#This Row],[Event_ID_decimal]],".",1,,,)</f>
        <v>63</v>
      </c>
      <c r="AJ238" s="14">
        <v>63</v>
      </c>
    </row>
    <row r="239" spans="1:36" x14ac:dyDescent="0.2">
      <c r="A239" t="s">
        <v>584</v>
      </c>
      <c r="B239" t="s">
        <v>313</v>
      </c>
      <c r="C239" t="s">
        <v>522</v>
      </c>
      <c r="D239" t="s">
        <v>583</v>
      </c>
      <c r="E239" t="s">
        <v>585</v>
      </c>
      <c r="F239" t="s">
        <v>38</v>
      </c>
      <c r="G239" t="s">
        <v>38</v>
      </c>
      <c r="H239" t="s">
        <v>38</v>
      </c>
      <c r="I239" t="s">
        <v>38</v>
      </c>
      <c r="J239" t="s">
        <v>38</v>
      </c>
      <c r="K239" t="s">
        <v>38</v>
      </c>
      <c r="L239" t="s">
        <v>38</v>
      </c>
      <c r="M239" t="s">
        <v>38</v>
      </c>
      <c r="N239" t="s">
        <v>38</v>
      </c>
      <c r="O239" t="s">
        <v>123</v>
      </c>
      <c r="P239" t="s">
        <v>38</v>
      </c>
      <c r="Q239" t="s">
        <v>38</v>
      </c>
      <c r="R239" t="s">
        <v>128</v>
      </c>
      <c r="S239" t="s">
        <v>38</v>
      </c>
      <c r="T239" t="s">
        <v>38</v>
      </c>
      <c r="U239" t="s">
        <v>2422</v>
      </c>
      <c r="V239" t="s">
        <v>2423</v>
      </c>
      <c r="W239" t="s">
        <v>128</v>
      </c>
      <c r="X239" t="s">
        <v>42</v>
      </c>
      <c r="Y239" t="s">
        <v>38</v>
      </c>
      <c r="Z239" t="s">
        <v>38</v>
      </c>
      <c r="AA239" t="s">
        <v>38</v>
      </c>
      <c r="AB239" t="s">
        <v>2393</v>
      </c>
      <c r="AC239" t="s">
        <v>2201</v>
      </c>
      <c r="AD239" t="s">
        <v>2154</v>
      </c>
      <c r="AE239" t="s">
        <v>2393</v>
      </c>
      <c r="AF239" t="s">
        <v>2201</v>
      </c>
      <c r="AG239" t="s">
        <v>2173</v>
      </c>
      <c r="AH239" t="str">
        <f>VLOOKUP(AJ239,Decimal_ID_to_Event_ID_mapping!A:B,2,FALSE)</f>
        <v>4eNzHf6</v>
      </c>
      <c r="AI239" s="14" t="str">
        <f>_xlfn.TEXTBEFORE(Table1[[#This Row],[Event_ID_decimal]],".",1,,,)</f>
        <v>63</v>
      </c>
      <c r="AJ239" s="14">
        <v>63</v>
      </c>
    </row>
    <row r="240" spans="1:36" x14ac:dyDescent="0.2">
      <c r="A240" t="s">
        <v>586</v>
      </c>
      <c r="B240" t="s">
        <v>313</v>
      </c>
      <c r="C240" t="s">
        <v>522</v>
      </c>
      <c r="D240" t="s">
        <v>583</v>
      </c>
      <c r="E240" t="s">
        <v>587</v>
      </c>
      <c r="F240" t="s">
        <v>38</v>
      </c>
      <c r="G240" t="s">
        <v>38</v>
      </c>
      <c r="H240" t="s">
        <v>2201</v>
      </c>
      <c r="I240" t="s">
        <v>2201</v>
      </c>
      <c r="J240" t="s">
        <v>38</v>
      </c>
      <c r="K240" t="s">
        <v>38</v>
      </c>
      <c r="L240" t="s">
        <v>38</v>
      </c>
      <c r="M240" t="s">
        <v>38</v>
      </c>
      <c r="N240" t="s">
        <v>38</v>
      </c>
      <c r="O240" t="s">
        <v>123</v>
      </c>
      <c r="P240" t="s">
        <v>38</v>
      </c>
      <c r="Q240" t="s">
        <v>38</v>
      </c>
      <c r="R240" t="s">
        <v>38</v>
      </c>
      <c r="S240" t="s">
        <v>38</v>
      </c>
      <c r="T240" t="s">
        <v>38</v>
      </c>
      <c r="U240" t="s">
        <v>38</v>
      </c>
      <c r="V240" t="s">
        <v>38</v>
      </c>
      <c r="W240" t="s">
        <v>38</v>
      </c>
      <c r="X240" t="s">
        <v>38</v>
      </c>
      <c r="Y240" t="s">
        <v>38</v>
      </c>
      <c r="Z240" t="s">
        <v>2274</v>
      </c>
      <c r="AA240" t="s">
        <v>2274</v>
      </c>
      <c r="AB240" t="s">
        <v>2393</v>
      </c>
      <c r="AC240" t="s">
        <v>2201</v>
      </c>
      <c r="AD240" t="s">
        <v>2154</v>
      </c>
      <c r="AE240" t="s">
        <v>2393</v>
      </c>
      <c r="AF240" t="s">
        <v>2201</v>
      </c>
      <c r="AG240" t="s">
        <v>2173</v>
      </c>
      <c r="AH240" t="str">
        <f>VLOOKUP(AJ240,Decimal_ID_to_Event_ID_mapping!A:B,2,FALSE)</f>
        <v>4eNzHf6</v>
      </c>
      <c r="AI240" s="14" t="str">
        <f>_xlfn.TEXTBEFORE(Table1[[#This Row],[Event_ID_decimal]],".",1,,,)</f>
        <v>63</v>
      </c>
      <c r="AJ240" s="14">
        <v>63</v>
      </c>
    </row>
    <row r="241" spans="1:36" x14ac:dyDescent="0.2">
      <c r="A241" t="s">
        <v>588</v>
      </c>
      <c r="B241" t="s">
        <v>313</v>
      </c>
      <c r="C241" t="s">
        <v>522</v>
      </c>
      <c r="D241" t="s">
        <v>583</v>
      </c>
      <c r="E241" t="s">
        <v>589</v>
      </c>
      <c r="F241" t="s">
        <v>2172</v>
      </c>
      <c r="G241" t="s">
        <v>2172</v>
      </c>
      <c r="H241" t="s">
        <v>38</v>
      </c>
      <c r="I241" t="s">
        <v>38</v>
      </c>
      <c r="J241" t="s">
        <v>38</v>
      </c>
      <c r="K241" t="s">
        <v>38</v>
      </c>
      <c r="L241" t="s">
        <v>38</v>
      </c>
      <c r="M241" t="s">
        <v>38</v>
      </c>
      <c r="N241" t="s">
        <v>38</v>
      </c>
      <c r="O241" t="s">
        <v>123</v>
      </c>
      <c r="P241" t="s">
        <v>38</v>
      </c>
      <c r="Q241" t="s">
        <v>38</v>
      </c>
      <c r="R241" t="s">
        <v>128</v>
      </c>
      <c r="S241" t="s">
        <v>38</v>
      </c>
      <c r="T241" t="s">
        <v>38</v>
      </c>
      <c r="U241" t="s">
        <v>2424</v>
      </c>
      <c r="V241" t="s">
        <v>2424</v>
      </c>
      <c r="W241" t="s">
        <v>128</v>
      </c>
      <c r="X241" t="s">
        <v>42</v>
      </c>
      <c r="Y241" t="s">
        <v>38</v>
      </c>
      <c r="Z241" t="s">
        <v>2425</v>
      </c>
      <c r="AA241" t="s">
        <v>2425</v>
      </c>
      <c r="AB241" t="s">
        <v>2393</v>
      </c>
      <c r="AC241" t="s">
        <v>2201</v>
      </c>
      <c r="AD241" t="s">
        <v>2154</v>
      </c>
      <c r="AE241" t="s">
        <v>2393</v>
      </c>
      <c r="AF241" t="s">
        <v>2201</v>
      </c>
      <c r="AG241" t="s">
        <v>2173</v>
      </c>
      <c r="AH241" t="str">
        <f>VLOOKUP(AJ241,Decimal_ID_to_Event_ID_mapping!A:B,2,FALSE)</f>
        <v>4eNzHf6</v>
      </c>
      <c r="AI241" s="14" t="str">
        <f>_xlfn.TEXTBEFORE(Table1[[#This Row],[Event_ID_decimal]],".",1,,,)</f>
        <v>63</v>
      </c>
      <c r="AJ241" s="14">
        <v>63</v>
      </c>
    </row>
    <row r="242" spans="1:36" x14ac:dyDescent="0.2">
      <c r="A242" t="s">
        <v>590</v>
      </c>
      <c r="B242" t="s">
        <v>313</v>
      </c>
      <c r="C242" t="s">
        <v>522</v>
      </c>
      <c r="D242" t="s">
        <v>583</v>
      </c>
      <c r="E242" t="s">
        <v>533</v>
      </c>
      <c r="F242" t="s">
        <v>38</v>
      </c>
      <c r="G242" t="s">
        <v>38</v>
      </c>
      <c r="H242" t="s">
        <v>38</v>
      </c>
      <c r="I242" t="s">
        <v>38</v>
      </c>
      <c r="J242" t="s">
        <v>38</v>
      </c>
      <c r="K242" t="s">
        <v>38</v>
      </c>
      <c r="L242" t="s">
        <v>38</v>
      </c>
      <c r="M242" t="s">
        <v>38</v>
      </c>
      <c r="N242" t="s">
        <v>38</v>
      </c>
      <c r="O242" t="s">
        <v>123</v>
      </c>
      <c r="P242" t="s">
        <v>38</v>
      </c>
      <c r="Q242" t="s">
        <v>38</v>
      </c>
      <c r="R242" t="s">
        <v>128</v>
      </c>
      <c r="S242" t="s">
        <v>38</v>
      </c>
      <c r="T242" t="s">
        <v>38</v>
      </c>
      <c r="U242" t="s">
        <v>2426</v>
      </c>
      <c r="V242" t="s">
        <v>2426</v>
      </c>
      <c r="W242" t="s">
        <v>128</v>
      </c>
      <c r="X242" t="s">
        <v>42</v>
      </c>
      <c r="Y242" t="s">
        <v>38</v>
      </c>
      <c r="Z242" t="s">
        <v>2157</v>
      </c>
      <c r="AA242" t="s">
        <v>2157</v>
      </c>
      <c r="AB242" t="s">
        <v>2393</v>
      </c>
      <c r="AC242" t="s">
        <v>2201</v>
      </c>
      <c r="AD242" t="s">
        <v>2154</v>
      </c>
      <c r="AE242" t="s">
        <v>2393</v>
      </c>
      <c r="AF242" t="s">
        <v>2201</v>
      </c>
      <c r="AG242" t="s">
        <v>2173</v>
      </c>
      <c r="AH242" t="str">
        <f>VLOOKUP(AJ242,Decimal_ID_to_Event_ID_mapping!A:B,2,FALSE)</f>
        <v>4eNzHf6</v>
      </c>
      <c r="AI242" s="14" t="str">
        <f>_xlfn.TEXTBEFORE(Table1[[#This Row],[Event_ID_decimal]],".",1,,,)</f>
        <v>63</v>
      </c>
      <c r="AJ242" s="14">
        <v>63</v>
      </c>
    </row>
    <row r="243" spans="1:36" x14ac:dyDescent="0.2">
      <c r="A243" t="s">
        <v>591</v>
      </c>
      <c r="B243" t="s">
        <v>313</v>
      </c>
      <c r="C243" t="s">
        <v>522</v>
      </c>
      <c r="D243" t="s">
        <v>583</v>
      </c>
      <c r="E243" t="s">
        <v>592</v>
      </c>
      <c r="F243" t="s">
        <v>38</v>
      </c>
      <c r="G243" t="s">
        <v>38</v>
      </c>
      <c r="H243" t="s">
        <v>38</v>
      </c>
      <c r="I243" t="s">
        <v>38</v>
      </c>
      <c r="J243" t="s">
        <v>38</v>
      </c>
      <c r="K243" t="s">
        <v>38</v>
      </c>
      <c r="L243" t="s">
        <v>38</v>
      </c>
      <c r="M243" t="s">
        <v>38</v>
      </c>
      <c r="N243" t="s">
        <v>38</v>
      </c>
      <c r="O243" t="s">
        <v>123</v>
      </c>
      <c r="P243" t="s">
        <v>38</v>
      </c>
      <c r="Q243" t="s">
        <v>38</v>
      </c>
      <c r="R243" t="s">
        <v>128</v>
      </c>
      <c r="S243" t="s">
        <v>38</v>
      </c>
      <c r="T243" t="s">
        <v>38</v>
      </c>
      <c r="U243" t="s">
        <v>2414</v>
      </c>
      <c r="V243" t="s">
        <v>2414</v>
      </c>
      <c r="W243" t="s">
        <v>128</v>
      </c>
      <c r="X243" t="s">
        <v>42</v>
      </c>
      <c r="Y243" t="s">
        <v>38</v>
      </c>
      <c r="Z243" t="s">
        <v>38</v>
      </c>
      <c r="AA243" t="s">
        <v>38</v>
      </c>
      <c r="AB243" t="s">
        <v>2393</v>
      </c>
      <c r="AC243" t="s">
        <v>2201</v>
      </c>
      <c r="AD243" t="s">
        <v>2154</v>
      </c>
      <c r="AE243" t="s">
        <v>2393</v>
      </c>
      <c r="AF243" t="s">
        <v>2201</v>
      </c>
      <c r="AG243" t="s">
        <v>2173</v>
      </c>
      <c r="AH243" t="str">
        <f>VLOOKUP(AJ243,Decimal_ID_to_Event_ID_mapping!A:B,2,FALSE)</f>
        <v>4eNzHf6</v>
      </c>
      <c r="AI243" s="14" t="str">
        <f>_xlfn.TEXTBEFORE(Table1[[#This Row],[Event_ID_decimal]],".",1,,,)</f>
        <v>63</v>
      </c>
      <c r="AJ243" s="14">
        <v>63</v>
      </c>
    </row>
    <row r="244" spans="1:36" x14ac:dyDescent="0.2">
      <c r="A244" t="s">
        <v>593</v>
      </c>
      <c r="B244" t="s">
        <v>313</v>
      </c>
      <c r="C244" t="s">
        <v>522</v>
      </c>
      <c r="D244" t="s">
        <v>583</v>
      </c>
      <c r="E244" t="s">
        <v>594</v>
      </c>
      <c r="F244" t="s">
        <v>38</v>
      </c>
      <c r="G244" t="s">
        <v>38</v>
      </c>
      <c r="H244" t="s">
        <v>38</v>
      </c>
      <c r="I244" t="s">
        <v>38</v>
      </c>
      <c r="J244" t="s">
        <v>38</v>
      </c>
      <c r="K244" t="s">
        <v>38</v>
      </c>
      <c r="L244" t="s">
        <v>38</v>
      </c>
      <c r="M244" t="s">
        <v>38</v>
      </c>
      <c r="N244" t="s">
        <v>38</v>
      </c>
      <c r="O244" t="s">
        <v>123</v>
      </c>
      <c r="P244" t="s">
        <v>38</v>
      </c>
      <c r="Q244" t="s">
        <v>38</v>
      </c>
      <c r="R244" t="s">
        <v>128</v>
      </c>
      <c r="S244" t="s">
        <v>38</v>
      </c>
      <c r="T244" t="s">
        <v>38</v>
      </c>
      <c r="U244" t="s">
        <v>2427</v>
      </c>
      <c r="V244" t="s">
        <v>2427</v>
      </c>
      <c r="W244" t="s">
        <v>128</v>
      </c>
      <c r="X244" t="s">
        <v>42</v>
      </c>
      <c r="Y244" t="s">
        <v>38</v>
      </c>
      <c r="Z244" t="s">
        <v>38</v>
      </c>
      <c r="AA244" t="s">
        <v>38</v>
      </c>
      <c r="AB244" t="s">
        <v>2393</v>
      </c>
      <c r="AC244" t="s">
        <v>2201</v>
      </c>
      <c r="AD244" t="s">
        <v>2154</v>
      </c>
      <c r="AE244" t="s">
        <v>2393</v>
      </c>
      <c r="AF244" t="s">
        <v>2201</v>
      </c>
      <c r="AG244" t="s">
        <v>2173</v>
      </c>
      <c r="AH244" t="str">
        <f>VLOOKUP(AJ244,Decimal_ID_to_Event_ID_mapping!A:B,2,FALSE)</f>
        <v>4eNzHf6</v>
      </c>
      <c r="AI244" s="14" t="str">
        <f>_xlfn.TEXTBEFORE(Table1[[#This Row],[Event_ID_decimal]],".",1,,,)</f>
        <v>63</v>
      </c>
      <c r="AJ244" s="14">
        <v>63</v>
      </c>
    </row>
    <row r="245" spans="1:36" x14ac:dyDescent="0.2">
      <c r="A245" t="s">
        <v>595</v>
      </c>
      <c r="B245" t="s">
        <v>313</v>
      </c>
      <c r="C245" t="s">
        <v>522</v>
      </c>
      <c r="D245" t="s">
        <v>583</v>
      </c>
      <c r="E245" t="s">
        <v>579</v>
      </c>
      <c r="F245" t="s">
        <v>2230</v>
      </c>
      <c r="G245" t="s">
        <v>2230</v>
      </c>
      <c r="H245" t="s">
        <v>2155</v>
      </c>
      <c r="I245" t="s">
        <v>2155</v>
      </c>
      <c r="J245" t="s">
        <v>38</v>
      </c>
      <c r="K245" t="s">
        <v>38</v>
      </c>
      <c r="L245" t="s">
        <v>38</v>
      </c>
      <c r="M245" t="s">
        <v>38</v>
      </c>
      <c r="N245" t="s">
        <v>38</v>
      </c>
      <c r="O245" t="s">
        <v>123</v>
      </c>
      <c r="P245" t="s">
        <v>38</v>
      </c>
      <c r="Q245" t="s">
        <v>38</v>
      </c>
      <c r="R245" t="s">
        <v>38</v>
      </c>
      <c r="S245" t="s">
        <v>38</v>
      </c>
      <c r="T245" t="s">
        <v>38</v>
      </c>
      <c r="U245" t="s">
        <v>38</v>
      </c>
      <c r="V245" t="s">
        <v>38</v>
      </c>
      <c r="W245" t="s">
        <v>38</v>
      </c>
      <c r="X245" t="s">
        <v>38</v>
      </c>
      <c r="Y245" t="s">
        <v>38</v>
      </c>
      <c r="Z245" t="s">
        <v>38</v>
      </c>
      <c r="AA245" t="s">
        <v>38</v>
      </c>
      <c r="AB245" t="s">
        <v>2393</v>
      </c>
      <c r="AC245" t="s">
        <v>2201</v>
      </c>
      <c r="AD245" t="s">
        <v>2172</v>
      </c>
      <c r="AE245" t="s">
        <v>2393</v>
      </c>
      <c r="AF245" t="s">
        <v>2201</v>
      </c>
      <c r="AG245" t="s">
        <v>2172</v>
      </c>
      <c r="AH245" t="str">
        <f>VLOOKUP(AJ245,Decimal_ID_to_Event_ID_mapping!A:B,2,FALSE)</f>
        <v>4eNzHf6</v>
      </c>
      <c r="AI245" s="14" t="str">
        <f>_xlfn.TEXTBEFORE(Table1[[#This Row],[Event_ID_decimal]],".",1,,,)</f>
        <v>63</v>
      </c>
      <c r="AJ245" s="14">
        <v>63</v>
      </c>
    </row>
    <row r="246" spans="1:36" x14ac:dyDescent="0.2">
      <c r="A246" t="s">
        <v>596</v>
      </c>
      <c r="B246" t="s">
        <v>308</v>
      </c>
      <c r="C246" t="s">
        <v>597</v>
      </c>
      <c r="D246" t="s">
        <v>598</v>
      </c>
      <c r="E246" t="s">
        <v>2428</v>
      </c>
      <c r="F246" t="s">
        <v>2343</v>
      </c>
      <c r="G246" t="s">
        <v>2343</v>
      </c>
      <c r="H246" t="s">
        <v>2361</v>
      </c>
      <c r="I246" t="s">
        <v>2361</v>
      </c>
      <c r="J246" t="s">
        <v>38</v>
      </c>
      <c r="K246" t="s">
        <v>38</v>
      </c>
      <c r="L246" t="s">
        <v>38</v>
      </c>
      <c r="M246" t="s">
        <v>38</v>
      </c>
      <c r="N246" t="s">
        <v>38</v>
      </c>
      <c r="O246" t="s">
        <v>123</v>
      </c>
      <c r="P246" t="s">
        <v>38</v>
      </c>
      <c r="Q246" t="s">
        <v>38</v>
      </c>
      <c r="R246" t="s">
        <v>128</v>
      </c>
      <c r="S246" t="s">
        <v>38</v>
      </c>
      <c r="T246" t="s">
        <v>38</v>
      </c>
      <c r="U246" t="s">
        <v>2429</v>
      </c>
      <c r="V246" t="s">
        <v>2429</v>
      </c>
      <c r="W246" t="s">
        <v>128</v>
      </c>
      <c r="X246" t="s">
        <v>432</v>
      </c>
      <c r="Y246" t="s">
        <v>2430</v>
      </c>
      <c r="Z246" t="s">
        <v>2178</v>
      </c>
      <c r="AA246" t="s">
        <v>2178</v>
      </c>
      <c r="AB246" t="s">
        <v>2430</v>
      </c>
      <c r="AC246" t="s">
        <v>2148</v>
      </c>
      <c r="AD246" t="s">
        <v>2179</v>
      </c>
      <c r="AE246" t="s">
        <v>2430</v>
      </c>
      <c r="AF246" t="s">
        <v>2239</v>
      </c>
      <c r="AG246" t="s">
        <v>2155</v>
      </c>
      <c r="AH246" t="str">
        <f>VLOOKUP(AJ246,Decimal_ID_to_Event_ID_mapping!A:B,2,FALSE)</f>
        <v>s2CCkWY</v>
      </c>
      <c r="AI246" s="14" t="str">
        <f>_xlfn.TEXTBEFORE(Table1[[#This Row],[Event_ID_decimal]],".",1,,,)</f>
        <v>64</v>
      </c>
      <c r="AJ246" s="14">
        <v>64</v>
      </c>
    </row>
    <row r="247" spans="1:36" x14ac:dyDescent="0.2">
      <c r="A247" t="s">
        <v>599</v>
      </c>
      <c r="B247" t="s">
        <v>308</v>
      </c>
      <c r="C247" t="s">
        <v>597</v>
      </c>
      <c r="D247" t="s">
        <v>598</v>
      </c>
      <c r="E247" t="s">
        <v>452</v>
      </c>
      <c r="F247" t="s">
        <v>38</v>
      </c>
      <c r="G247" t="s">
        <v>38</v>
      </c>
      <c r="H247" t="s">
        <v>2157</v>
      </c>
      <c r="I247" t="s">
        <v>2157</v>
      </c>
      <c r="J247" t="s">
        <v>38</v>
      </c>
      <c r="K247" t="s">
        <v>38</v>
      </c>
      <c r="L247" t="s">
        <v>38</v>
      </c>
      <c r="M247" t="s">
        <v>38</v>
      </c>
      <c r="N247" t="s">
        <v>38</v>
      </c>
      <c r="O247" t="s">
        <v>123</v>
      </c>
      <c r="P247" t="s">
        <v>38</v>
      </c>
      <c r="Q247" t="s">
        <v>38</v>
      </c>
      <c r="R247" t="s">
        <v>38</v>
      </c>
      <c r="S247" t="s">
        <v>38</v>
      </c>
      <c r="T247" t="s">
        <v>38</v>
      </c>
      <c r="U247" t="s">
        <v>38</v>
      </c>
      <c r="V247" t="s">
        <v>38</v>
      </c>
      <c r="W247" t="s">
        <v>38</v>
      </c>
      <c r="X247" t="s">
        <v>38</v>
      </c>
      <c r="Y247" t="s">
        <v>38</v>
      </c>
      <c r="Z247" t="s">
        <v>38</v>
      </c>
      <c r="AA247" t="s">
        <v>38</v>
      </c>
      <c r="AB247" t="s">
        <v>2430</v>
      </c>
      <c r="AC247" t="s">
        <v>2148</v>
      </c>
      <c r="AD247" t="s">
        <v>2179</v>
      </c>
      <c r="AE247" t="s">
        <v>2430</v>
      </c>
      <c r="AF247" t="s">
        <v>2239</v>
      </c>
      <c r="AG247" t="s">
        <v>2155</v>
      </c>
      <c r="AH247" t="str">
        <f>VLOOKUP(AJ247,Decimal_ID_to_Event_ID_mapping!A:B,2,FALSE)</f>
        <v>s2CCkWY</v>
      </c>
      <c r="AI247" s="14" t="str">
        <f>_xlfn.TEXTBEFORE(Table1[[#This Row],[Event_ID_decimal]],".",1,,,)</f>
        <v>64</v>
      </c>
      <c r="AJ247" s="14">
        <v>64</v>
      </c>
    </row>
    <row r="248" spans="1:36" x14ac:dyDescent="0.2">
      <c r="A248" t="s">
        <v>600</v>
      </c>
      <c r="B248" t="s">
        <v>308</v>
      </c>
      <c r="C248" t="s">
        <v>597</v>
      </c>
      <c r="D248" t="s">
        <v>598</v>
      </c>
      <c r="E248" t="s">
        <v>601</v>
      </c>
      <c r="F248" t="s">
        <v>2343</v>
      </c>
      <c r="G248" t="s">
        <v>2343</v>
      </c>
      <c r="H248" t="s">
        <v>2431</v>
      </c>
      <c r="I248" t="s">
        <v>2431</v>
      </c>
      <c r="J248" t="s">
        <v>38</v>
      </c>
      <c r="K248" t="s">
        <v>38</v>
      </c>
      <c r="L248" t="s">
        <v>38</v>
      </c>
      <c r="M248" t="s">
        <v>38</v>
      </c>
      <c r="N248" t="s">
        <v>38</v>
      </c>
      <c r="O248" t="s">
        <v>123</v>
      </c>
      <c r="P248" t="s">
        <v>38</v>
      </c>
      <c r="Q248" t="s">
        <v>38</v>
      </c>
      <c r="R248" t="s">
        <v>38</v>
      </c>
      <c r="S248" t="s">
        <v>38</v>
      </c>
      <c r="T248" t="s">
        <v>38</v>
      </c>
      <c r="U248" t="s">
        <v>38</v>
      </c>
      <c r="V248" t="s">
        <v>38</v>
      </c>
      <c r="W248" t="s">
        <v>38</v>
      </c>
      <c r="X248" t="s">
        <v>38</v>
      </c>
      <c r="Y248" t="s">
        <v>38</v>
      </c>
      <c r="Z248" t="s">
        <v>2178</v>
      </c>
      <c r="AA248" t="s">
        <v>2178</v>
      </c>
      <c r="AB248" t="s">
        <v>2430</v>
      </c>
      <c r="AC248" t="s">
        <v>2148</v>
      </c>
      <c r="AD248" t="s">
        <v>2179</v>
      </c>
      <c r="AE248" t="s">
        <v>2430</v>
      </c>
      <c r="AF248" t="s">
        <v>2239</v>
      </c>
      <c r="AG248" t="s">
        <v>2155</v>
      </c>
      <c r="AH248" t="str">
        <f>VLOOKUP(AJ248,Decimal_ID_to_Event_ID_mapping!A:B,2,FALSE)</f>
        <v>s2CCkWY</v>
      </c>
      <c r="AI248" s="14" t="str">
        <f>_xlfn.TEXTBEFORE(Table1[[#This Row],[Event_ID_decimal]],".",1,,,)</f>
        <v>64</v>
      </c>
      <c r="AJ248" s="14">
        <v>64</v>
      </c>
    </row>
    <row r="249" spans="1:36" x14ac:dyDescent="0.2">
      <c r="A249" t="s">
        <v>602</v>
      </c>
      <c r="B249" t="s">
        <v>308</v>
      </c>
      <c r="C249" t="s">
        <v>597</v>
      </c>
      <c r="D249" t="s">
        <v>598</v>
      </c>
      <c r="E249" t="s">
        <v>2432</v>
      </c>
      <c r="F249" t="s">
        <v>38</v>
      </c>
      <c r="G249" t="s">
        <v>38</v>
      </c>
      <c r="H249" t="s">
        <v>38</v>
      </c>
      <c r="I249" t="s">
        <v>38</v>
      </c>
      <c r="J249" t="s">
        <v>38</v>
      </c>
      <c r="K249" t="s">
        <v>38</v>
      </c>
      <c r="L249" t="s">
        <v>38</v>
      </c>
      <c r="M249" t="s">
        <v>38</v>
      </c>
      <c r="N249" t="s">
        <v>38</v>
      </c>
      <c r="O249" t="s">
        <v>123</v>
      </c>
      <c r="P249" t="s">
        <v>38</v>
      </c>
      <c r="Q249" t="s">
        <v>38</v>
      </c>
      <c r="R249" t="s">
        <v>128</v>
      </c>
      <c r="S249" t="s">
        <v>38</v>
      </c>
      <c r="T249" t="s">
        <v>38</v>
      </c>
      <c r="U249" t="s">
        <v>2429</v>
      </c>
      <c r="V249" t="s">
        <v>2429</v>
      </c>
      <c r="W249" t="s">
        <v>128</v>
      </c>
      <c r="X249" t="s">
        <v>42</v>
      </c>
      <c r="Y249" t="s">
        <v>38</v>
      </c>
      <c r="Z249" t="s">
        <v>38</v>
      </c>
      <c r="AA249" t="s">
        <v>38</v>
      </c>
      <c r="AB249" t="s">
        <v>2430</v>
      </c>
      <c r="AC249" t="s">
        <v>2148</v>
      </c>
      <c r="AD249" t="s">
        <v>2179</v>
      </c>
      <c r="AE249" t="s">
        <v>2430</v>
      </c>
      <c r="AF249" t="s">
        <v>2239</v>
      </c>
      <c r="AG249" t="s">
        <v>2155</v>
      </c>
      <c r="AH249" t="str">
        <f>VLOOKUP(AJ249,Decimal_ID_to_Event_ID_mapping!A:B,2,FALSE)</f>
        <v>s2CCkWY</v>
      </c>
      <c r="AI249" s="14" t="str">
        <f>_xlfn.TEXTBEFORE(Table1[[#This Row],[Event_ID_decimal]],".",1,,,)</f>
        <v>64</v>
      </c>
      <c r="AJ249" s="14">
        <v>64</v>
      </c>
    </row>
    <row r="250" spans="1:36" x14ac:dyDescent="0.2">
      <c r="A250" t="s">
        <v>603</v>
      </c>
      <c r="B250" t="s">
        <v>308</v>
      </c>
      <c r="C250" t="s">
        <v>597</v>
      </c>
      <c r="D250" t="s">
        <v>598</v>
      </c>
      <c r="E250" t="s">
        <v>604</v>
      </c>
      <c r="F250" t="s">
        <v>38</v>
      </c>
      <c r="G250" t="s">
        <v>38</v>
      </c>
      <c r="H250" t="s">
        <v>2433</v>
      </c>
      <c r="I250" t="s">
        <v>2433</v>
      </c>
      <c r="J250" t="s">
        <v>38</v>
      </c>
      <c r="K250" t="s">
        <v>38</v>
      </c>
      <c r="L250" t="s">
        <v>38</v>
      </c>
      <c r="M250" t="s">
        <v>38</v>
      </c>
      <c r="N250" t="s">
        <v>38</v>
      </c>
      <c r="O250" t="s">
        <v>123</v>
      </c>
      <c r="P250" t="s">
        <v>38</v>
      </c>
      <c r="Q250" t="s">
        <v>38</v>
      </c>
      <c r="R250" t="s">
        <v>38</v>
      </c>
      <c r="S250" t="s">
        <v>38</v>
      </c>
      <c r="T250" t="s">
        <v>38</v>
      </c>
      <c r="U250" t="s">
        <v>38</v>
      </c>
      <c r="V250" t="s">
        <v>38</v>
      </c>
      <c r="W250" t="s">
        <v>38</v>
      </c>
      <c r="X250" t="s">
        <v>38</v>
      </c>
      <c r="Y250" t="s">
        <v>38</v>
      </c>
      <c r="Z250" t="s">
        <v>38</v>
      </c>
      <c r="AA250" t="s">
        <v>38</v>
      </c>
      <c r="AB250" t="s">
        <v>2430</v>
      </c>
      <c r="AC250" t="s">
        <v>2148</v>
      </c>
      <c r="AD250" t="s">
        <v>2179</v>
      </c>
      <c r="AE250" t="s">
        <v>2430</v>
      </c>
      <c r="AF250" t="s">
        <v>2239</v>
      </c>
      <c r="AG250" t="s">
        <v>2155</v>
      </c>
      <c r="AH250" t="str">
        <f>VLOOKUP(AJ250,Decimal_ID_to_Event_ID_mapping!A:B,2,FALSE)</f>
        <v>s2CCkWY</v>
      </c>
      <c r="AI250" s="14" t="str">
        <f>_xlfn.TEXTBEFORE(Table1[[#This Row],[Event_ID_decimal]],".",1,,,)</f>
        <v>64</v>
      </c>
      <c r="AJ250" s="14">
        <v>64</v>
      </c>
    </row>
    <row r="251" spans="1:36" x14ac:dyDescent="0.2">
      <c r="A251" t="s">
        <v>605</v>
      </c>
      <c r="B251" t="s">
        <v>308</v>
      </c>
      <c r="C251" t="s">
        <v>597</v>
      </c>
      <c r="D251" t="s">
        <v>598</v>
      </c>
      <c r="E251" t="s">
        <v>606</v>
      </c>
      <c r="F251" t="s">
        <v>2434</v>
      </c>
      <c r="G251" t="s">
        <v>2434</v>
      </c>
      <c r="H251" t="s">
        <v>38</v>
      </c>
      <c r="I251" t="s">
        <v>38</v>
      </c>
      <c r="J251" t="s">
        <v>38</v>
      </c>
      <c r="K251" t="s">
        <v>38</v>
      </c>
      <c r="L251" t="s">
        <v>38</v>
      </c>
      <c r="M251" t="s">
        <v>38</v>
      </c>
      <c r="N251" t="s">
        <v>38</v>
      </c>
      <c r="O251" t="s">
        <v>123</v>
      </c>
      <c r="P251" t="s">
        <v>38</v>
      </c>
      <c r="Q251" t="s">
        <v>38</v>
      </c>
      <c r="R251" t="s">
        <v>38</v>
      </c>
      <c r="S251" t="s">
        <v>38</v>
      </c>
      <c r="T251" t="s">
        <v>38</v>
      </c>
      <c r="U251" t="s">
        <v>38</v>
      </c>
      <c r="V251" t="s">
        <v>38</v>
      </c>
      <c r="W251" t="s">
        <v>38</v>
      </c>
      <c r="X251" t="s">
        <v>38</v>
      </c>
      <c r="Y251" t="s">
        <v>38</v>
      </c>
      <c r="Z251" t="s">
        <v>2435</v>
      </c>
      <c r="AA251" t="s">
        <v>2435</v>
      </c>
      <c r="AB251" t="s">
        <v>2430</v>
      </c>
      <c r="AC251" t="s">
        <v>2148</v>
      </c>
      <c r="AD251" t="s">
        <v>2179</v>
      </c>
      <c r="AE251" t="s">
        <v>2430</v>
      </c>
      <c r="AF251" t="s">
        <v>2239</v>
      </c>
      <c r="AG251" t="s">
        <v>2155</v>
      </c>
      <c r="AH251" t="str">
        <f>VLOOKUP(AJ251,Decimal_ID_to_Event_ID_mapping!A:B,2,FALSE)</f>
        <v>s2CCkWY</v>
      </c>
      <c r="AI251" s="14" t="str">
        <f>_xlfn.TEXTBEFORE(Table1[[#This Row],[Event_ID_decimal]],".",1,,,)</f>
        <v>64</v>
      </c>
      <c r="AJ251" s="14">
        <v>64</v>
      </c>
    </row>
    <row r="252" spans="1:36" x14ac:dyDescent="0.2">
      <c r="A252" t="s">
        <v>607</v>
      </c>
      <c r="B252" t="s">
        <v>313</v>
      </c>
      <c r="C252" t="s">
        <v>597</v>
      </c>
      <c r="D252" t="s">
        <v>608</v>
      </c>
      <c r="E252" t="s">
        <v>606</v>
      </c>
      <c r="F252" t="s">
        <v>38</v>
      </c>
      <c r="G252" t="s">
        <v>38</v>
      </c>
      <c r="H252" t="s">
        <v>2157</v>
      </c>
      <c r="I252" t="s">
        <v>2157</v>
      </c>
      <c r="J252" t="s">
        <v>38</v>
      </c>
      <c r="K252" t="s">
        <v>38</v>
      </c>
      <c r="L252" t="s">
        <v>38</v>
      </c>
      <c r="M252" t="s">
        <v>38</v>
      </c>
      <c r="N252" t="s">
        <v>38</v>
      </c>
      <c r="O252" t="s">
        <v>38</v>
      </c>
      <c r="P252" t="s">
        <v>38</v>
      </c>
      <c r="Q252" t="s">
        <v>38</v>
      </c>
      <c r="R252" t="s">
        <v>38</v>
      </c>
      <c r="S252" t="s">
        <v>38</v>
      </c>
      <c r="T252" t="s">
        <v>38</v>
      </c>
      <c r="U252" t="s">
        <v>38</v>
      </c>
      <c r="V252" t="s">
        <v>38</v>
      </c>
      <c r="W252" t="s">
        <v>38</v>
      </c>
      <c r="X252" t="s">
        <v>38</v>
      </c>
      <c r="Y252" t="s">
        <v>38</v>
      </c>
      <c r="Z252" t="s">
        <v>38</v>
      </c>
      <c r="AA252" t="s">
        <v>38</v>
      </c>
      <c r="AB252" t="s">
        <v>2430</v>
      </c>
      <c r="AC252" t="s">
        <v>2148</v>
      </c>
      <c r="AD252" t="s">
        <v>2165</v>
      </c>
      <c r="AE252" t="s">
        <v>2430</v>
      </c>
      <c r="AF252" t="s">
        <v>2148</v>
      </c>
      <c r="AG252" t="s">
        <v>2165</v>
      </c>
      <c r="AH252" t="str">
        <f>VLOOKUP(AJ252,Decimal_ID_to_Event_ID_mapping!A:B,2,FALSE)</f>
        <v>s2CCkWY</v>
      </c>
      <c r="AI252" s="14" t="str">
        <f>_xlfn.TEXTBEFORE(Table1[[#This Row],[Event_ID_decimal]],".",1,,,)</f>
        <v>65</v>
      </c>
      <c r="AJ252" s="14">
        <v>65</v>
      </c>
    </row>
    <row r="253" spans="1:36" x14ac:dyDescent="0.2">
      <c r="A253" t="s">
        <v>609</v>
      </c>
      <c r="B253" t="s">
        <v>308</v>
      </c>
      <c r="C253" t="s">
        <v>610</v>
      </c>
      <c r="D253" t="s">
        <v>611</v>
      </c>
      <c r="E253" t="s">
        <v>2436</v>
      </c>
      <c r="F253" t="s">
        <v>38</v>
      </c>
      <c r="G253" t="s">
        <v>38</v>
      </c>
      <c r="H253" t="s">
        <v>2157</v>
      </c>
      <c r="I253" t="s">
        <v>2157</v>
      </c>
      <c r="J253" t="s">
        <v>38</v>
      </c>
      <c r="K253" t="s">
        <v>38</v>
      </c>
      <c r="L253" t="s">
        <v>38</v>
      </c>
      <c r="M253" t="s">
        <v>38</v>
      </c>
      <c r="N253" t="s">
        <v>2437</v>
      </c>
      <c r="O253">
        <v>2349000</v>
      </c>
      <c r="P253" t="s">
        <v>38</v>
      </c>
      <c r="Q253" t="s">
        <v>38</v>
      </c>
      <c r="R253" t="s">
        <v>128</v>
      </c>
      <c r="S253" t="s">
        <v>38</v>
      </c>
      <c r="T253" t="s">
        <v>38</v>
      </c>
      <c r="U253" t="s">
        <v>2438</v>
      </c>
      <c r="V253" t="s">
        <v>2438</v>
      </c>
      <c r="W253" t="s">
        <v>128</v>
      </c>
      <c r="X253" t="s">
        <v>432</v>
      </c>
      <c r="Y253" t="s">
        <v>2235</v>
      </c>
      <c r="Z253" t="s">
        <v>2439</v>
      </c>
      <c r="AA253" t="s">
        <v>2439</v>
      </c>
      <c r="AB253" t="s">
        <v>2235</v>
      </c>
      <c r="AC253" t="s">
        <v>2148</v>
      </c>
      <c r="AD253" t="s">
        <v>2158</v>
      </c>
      <c r="AE253" t="s">
        <v>2235</v>
      </c>
      <c r="AF253" t="s">
        <v>2148</v>
      </c>
      <c r="AG253" t="s">
        <v>2332</v>
      </c>
      <c r="AH253" t="str">
        <f>VLOOKUP(AJ253,Decimal_ID_to_Event_ID_mapping!A:B,2,FALSE)</f>
        <v>Uue2wuQ</v>
      </c>
      <c r="AI253" s="14" t="str">
        <f>_xlfn.TEXTBEFORE(Table1[[#This Row],[Event_ID_decimal]],".",1,,,)</f>
        <v>66</v>
      </c>
      <c r="AJ253" s="14">
        <v>66</v>
      </c>
    </row>
    <row r="254" spans="1:36" x14ac:dyDescent="0.2">
      <c r="A254" t="s">
        <v>612</v>
      </c>
      <c r="B254" t="s">
        <v>308</v>
      </c>
      <c r="C254" t="s">
        <v>610</v>
      </c>
      <c r="D254" t="s">
        <v>611</v>
      </c>
      <c r="E254" t="s">
        <v>613</v>
      </c>
      <c r="F254" t="s">
        <v>38</v>
      </c>
      <c r="G254" t="s">
        <v>38</v>
      </c>
      <c r="H254" t="s">
        <v>38</v>
      </c>
      <c r="I254" t="s">
        <v>38</v>
      </c>
      <c r="J254" t="s">
        <v>2191</v>
      </c>
      <c r="K254" t="s">
        <v>2191</v>
      </c>
      <c r="L254" t="s">
        <v>38</v>
      </c>
      <c r="M254" t="s">
        <v>38</v>
      </c>
      <c r="N254" t="s">
        <v>2440</v>
      </c>
      <c r="O254">
        <v>15000</v>
      </c>
      <c r="P254" t="s">
        <v>38</v>
      </c>
      <c r="Q254" t="s">
        <v>38</v>
      </c>
      <c r="R254" t="s">
        <v>38</v>
      </c>
      <c r="S254" t="s">
        <v>38</v>
      </c>
      <c r="T254" t="s">
        <v>38</v>
      </c>
      <c r="U254" t="s">
        <v>38</v>
      </c>
      <c r="V254" t="s">
        <v>38</v>
      </c>
      <c r="W254" t="s">
        <v>38</v>
      </c>
      <c r="X254" t="s">
        <v>38</v>
      </c>
      <c r="Y254" t="s">
        <v>38</v>
      </c>
      <c r="Z254" t="s">
        <v>38</v>
      </c>
      <c r="AA254" t="s">
        <v>38</v>
      </c>
      <c r="AB254" t="s">
        <v>2235</v>
      </c>
      <c r="AC254" t="s">
        <v>2148</v>
      </c>
      <c r="AD254" t="s">
        <v>2173</v>
      </c>
      <c r="AE254" t="s">
        <v>2235</v>
      </c>
      <c r="AF254" t="s">
        <v>2148</v>
      </c>
      <c r="AG254" t="s">
        <v>2179</v>
      </c>
      <c r="AH254" t="str">
        <f>VLOOKUP(AJ254,Decimal_ID_to_Event_ID_mapping!A:B,2,FALSE)</f>
        <v>Uue2wuQ</v>
      </c>
      <c r="AI254" s="14" t="str">
        <f>_xlfn.TEXTBEFORE(Table1[[#This Row],[Event_ID_decimal]],".",1,,,)</f>
        <v>66</v>
      </c>
      <c r="AJ254" s="14">
        <v>66</v>
      </c>
    </row>
    <row r="255" spans="1:36" x14ac:dyDescent="0.2">
      <c r="A255" t="s">
        <v>614</v>
      </c>
      <c r="B255" t="s">
        <v>308</v>
      </c>
      <c r="C255" t="s">
        <v>610</v>
      </c>
      <c r="D255" t="s">
        <v>611</v>
      </c>
      <c r="E255" t="s">
        <v>601</v>
      </c>
      <c r="F255" t="s">
        <v>38</v>
      </c>
      <c r="G255" t="s">
        <v>38</v>
      </c>
      <c r="H255" t="s">
        <v>38</v>
      </c>
      <c r="I255" t="s">
        <v>38</v>
      </c>
      <c r="J255" t="s">
        <v>38</v>
      </c>
      <c r="K255" t="s">
        <v>38</v>
      </c>
      <c r="L255" t="s">
        <v>38</v>
      </c>
      <c r="M255" t="s">
        <v>38</v>
      </c>
      <c r="N255" t="s">
        <v>2441</v>
      </c>
      <c r="O255">
        <v>2334000</v>
      </c>
      <c r="P255" t="s">
        <v>38</v>
      </c>
      <c r="Q255" t="s">
        <v>38</v>
      </c>
      <c r="R255" t="s">
        <v>2301</v>
      </c>
      <c r="S255" t="s">
        <v>38</v>
      </c>
      <c r="T255" t="s">
        <v>38</v>
      </c>
      <c r="U255" t="s">
        <v>2442</v>
      </c>
      <c r="V255" t="s">
        <v>2442</v>
      </c>
      <c r="W255" t="s">
        <v>2301</v>
      </c>
      <c r="X255" t="s">
        <v>42</v>
      </c>
      <c r="Y255" t="s">
        <v>38</v>
      </c>
      <c r="Z255" t="s">
        <v>2439</v>
      </c>
      <c r="AA255" t="s">
        <v>2439</v>
      </c>
      <c r="AB255" t="s">
        <v>2235</v>
      </c>
      <c r="AC255" t="s">
        <v>2148</v>
      </c>
      <c r="AD255" t="s">
        <v>2281</v>
      </c>
      <c r="AE255" t="s">
        <v>2235</v>
      </c>
      <c r="AF255" t="s">
        <v>2148</v>
      </c>
      <c r="AG255" t="s">
        <v>2150</v>
      </c>
      <c r="AH255" t="str">
        <f>VLOOKUP(AJ255,Decimal_ID_to_Event_ID_mapping!A:B,2,FALSE)</f>
        <v>Uue2wuQ</v>
      </c>
      <c r="AI255" s="14" t="str">
        <f>_xlfn.TEXTBEFORE(Table1[[#This Row],[Event_ID_decimal]],".",1,,,)</f>
        <v>66</v>
      </c>
      <c r="AJ255" s="14">
        <v>66</v>
      </c>
    </row>
    <row r="256" spans="1:36" x14ac:dyDescent="0.2">
      <c r="A256" t="s">
        <v>615</v>
      </c>
      <c r="B256" t="s">
        <v>308</v>
      </c>
      <c r="C256" t="s">
        <v>610</v>
      </c>
      <c r="D256" t="s">
        <v>611</v>
      </c>
      <c r="E256" t="s">
        <v>2443</v>
      </c>
      <c r="F256" t="s">
        <v>38</v>
      </c>
      <c r="G256" t="s">
        <v>38</v>
      </c>
      <c r="H256" t="s">
        <v>38</v>
      </c>
      <c r="I256" t="s">
        <v>38</v>
      </c>
      <c r="J256" t="s">
        <v>2444</v>
      </c>
      <c r="K256" t="s">
        <v>2444</v>
      </c>
      <c r="L256" t="s">
        <v>38</v>
      </c>
      <c r="M256" t="s">
        <v>38</v>
      </c>
      <c r="N256" t="s">
        <v>38</v>
      </c>
      <c r="O256" t="s">
        <v>123</v>
      </c>
      <c r="P256" t="s">
        <v>38</v>
      </c>
      <c r="Q256" t="s">
        <v>38</v>
      </c>
      <c r="R256" t="s">
        <v>38</v>
      </c>
      <c r="S256" t="s">
        <v>38</v>
      </c>
      <c r="T256" t="s">
        <v>38</v>
      </c>
      <c r="U256" t="s">
        <v>38</v>
      </c>
      <c r="V256" t="s">
        <v>38</v>
      </c>
      <c r="W256" t="s">
        <v>38</v>
      </c>
      <c r="X256" t="s">
        <v>38</v>
      </c>
      <c r="Y256" t="s">
        <v>38</v>
      </c>
      <c r="Z256" t="s">
        <v>38</v>
      </c>
      <c r="AA256" t="s">
        <v>38</v>
      </c>
      <c r="AB256" t="s">
        <v>2235</v>
      </c>
      <c r="AC256" t="s">
        <v>2148</v>
      </c>
      <c r="AD256" t="s">
        <v>2281</v>
      </c>
      <c r="AE256" t="s">
        <v>2235</v>
      </c>
      <c r="AF256" t="s">
        <v>2148</v>
      </c>
      <c r="AG256" t="s">
        <v>2150</v>
      </c>
      <c r="AH256" t="str">
        <f>VLOOKUP(AJ256,Decimal_ID_to_Event_ID_mapping!A:B,2,FALSE)</f>
        <v>Uue2wuQ</v>
      </c>
      <c r="AI256" s="14" t="str">
        <f>_xlfn.TEXTBEFORE(Table1[[#This Row],[Event_ID_decimal]],".",1,,,)</f>
        <v>66</v>
      </c>
      <c r="AJ256" s="14">
        <v>66</v>
      </c>
    </row>
    <row r="257" spans="1:36" x14ac:dyDescent="0.2">
      <c r="A257" t="s">
        <v>616</v>
      </c>
      <c r="B257" t="s">
        <v>308</v>
      </c>
      <c r="C257" t="s">
        <v>610</v>
      </c>
      <c r="D257" t="s">
        <v>611</v>
      </c>
      <c r="E257" t="s">
        <v>606</v>
      </c>
      <c r="F257" t="s">
        <v>38</v>
      </c>
      <c r="G257" t="s">
        <v>38</v>
      </c>
      <c r="H257" t="s">
        <v>38</v>
      </c>
      <c r="I257" t="s">
        <v>38</v>
      </c>
      <c r="J257" t="s">
        <v>2445</v>
      </c>
      <c r="K257" t="s">
        <v>2445</v>
      </c>
      <c r="L257" t="s">
        <v>38</v>
      </c>
      <c r="M257" t="s">
        <v>38</v>
      </c>
      <c r="N257" t="s">
        <v>38</v>
      </c>
      <c r="O257" t="s">
        <v>123</v>
      </c>
      <c r="P257" t="s">
        <v>38</v>
      </c>
      <c r="Q257" t="s">
        <v>38</v>
      </c>
      <c r="R257" t="s">
        <v>38</v>
      </c>
      <c r="S257" t="s">
        <v>38</v>
      </c>
      <c r="T257" t="s">
        <v>38</v>
      </c>
      <c r="U257" t="s">
        <v>38</v>
      </c>
      <c r="V257" t="s">
        <v>38</v>
      </c>
      <c r="W257" t="s">
        <v>38</v>
      </c>
      <c r="X257" t="s">
        <v>38</v>
      </c>
      <c r="Y257" t="s">
        <v>38</v>
      </c>
      <c r="Z257" t="s">
        <v>38</v>
      </c>
      <c r="AA257" t="s">
        <v>38</v>
      </c>
      <c r="AB257" t="s">
        <v>2235</v>
      </c>
      <c r="AC257" t="s">
        <v>2148</v>
      </c>
      <c r="AD257" t="s">
        <v>2281</v>
      </c>
      <c r="AE257" t="s">
        <v>2235</v>
      </c>
      <c r="AF257" t="s">
        <v>2148</v>
      </c>
      <c r="AG257" t="s">
        <v>2150</v>
      </c>
      <c r="AH257" t="str">
        <f>VLOOKUP(AJ257,Decimal_ID_to_Event_ID_mapping!A:B,2,FALSE)</f>
        <v>Uue2wuQ</v>
      </c>
      <c r="AI257" s="14" t="str">
        <f>_xlfn.TEXTBEFORE(Table1[[#This Row],[Event_ID_decimal]],".",1,,,)</f>
        <v>66</v>
      </c>
      <c r="AJ257" s="14">
        <v>66</v>
      </c>
    </row>
    <row r="258" spans="1:36" x14ac:dyDescent="0.2">
      <c r="A258" t="s">
        <v>617</v>
      </c>
      <c r="B258" t="s">
        <v>308</v>
      </c>
      <c r="C258" t="s">
        <v>610</v>
      </c>
      <c r="D258" t="s">
        <v>611</v>
      </c>
      <c r="E258" t="s">
        <v>618</v>
      </c>
      <c r="F258" t="s">
        <v>38</v>
      </c>
      <c r="G258" t="s">
        <v>38</v>
      </c>
      <c r="H258" t="s">
        <v>2157</v>
      </c>
      <c r="I258" t="s">
        <v>2157</v>
      </c>
      <c r="J258" t="s">
        <v>38</v>
      </c>
      <c r="K258" t="s">
        <v>38</v>
      </c>
      <c r="L258" t="s">
        <v>38</v>
      </c>
      <c r="M258" t="s">
        <v>38</v>
      </c>
      <c r="N258" t="s">
        <v>38</v>
      </c>
      <c r="O258" t="s">
        <v>123</v>
      </c>
      <c r="P258" t="s">
        <v>38</v>
      </c>
      <c r="Q258" t="s">
        <v>38</v>
      </c>
      <c r="R258" t="s">
        <v>38</v>
      </c>
      <c r="S258" t="s">
        <v>38</v>
      </c>
      <c r="T258" t="s">
        <v>38</v>
      </c>
      <c r="U258" t="s">
        <v>38</v>
      </c>
      <c r="V258" t="s">
        <v>38</v>
      </c>
      <c r="W258" t="s">
        <v>38</v>
      </c>
      <c r="X258" t="s">
        <v>38</v>
      </c>
      <c r="Y258" t="s">
        <v>38</v>
      </c>
      <c r="Z258" t="s">
        <v>38</v>
      </c>
      <c r="AA258" t="s">
        <v>38</v>
      </c>
      <c r="AB258" t="s">
        <v>2235</v>
      </c>
      <c r="AC258" t="s">
        <v>2148</v>
      </c>
      <c r="AD258" t="s">
        <v>2281</v>
      </c>
      <c r="AE258" t="s">
        <v>2235</v>
      </c>
      <c r="AF258" t="s">
        <v>2148</v>
      </c>
      <c r="AG258" t="s">
        <v>2150</v>
      </c>
      <c r="AH258" t="str">
        <f>VLOOKUP(AJ258,Decimal_ID_to_Event_ID_mapping!A:B,2,FALSE)</f>
        <v>Uue2wuQ</v>
      </c>
      <c r="AI258" s="14" t="str">
        <f>_xlfn.TEXTBEFORE(Table1[[#This Row],[Event_ID_decimal]],".",1,,,)</f>
        <v>66</v>
      </c>
      <c r="AJ258" s="14">
        <v>66</v>
      </c>
    </row>
    <row r="259" spans="1:36" x14ac:dyDescent="0.2">
      <c r="A259" t="s">
        <v>619</v>
      </c>
      <c r="B259" t="s">
        <v>308</v>
      </c>
      <c r="C259" t="s">
        <v>620</v>
      </c>
      <c r="D259" t="s">
        <v>621</v>
      </c>
      <c r="E259" t="s">
        <v>622</v>
      </c>
      <c r="F259" t="s">
        <v>38</v>
      </c>
      <c r="G259" t="s">
        <v>38</v>
      </c>
      <c r="H259" t="s">
        <v>2181</v>
      </c>
      <c r="I259" t="s">
        <v>2181</v>
      </c>
      <c r="J259" t="s">
        <v>38</v>
      </c>
      <c r="K259" t="s">
        <v>38</v>
      </c>
      <c r="L259" t="s">
        <v>38</v>
      </c>
      <c r="M259" t="s">
        <v>38</v>
      </c>
      <c r="N259" t="s">
        <v>38</v>
      </c>
      <c r="O259" t="s">
        <v>123</v>
      </c>
      <c r="P259" t="s">
        <v>38</v>
      </c>
      <c r="Q259" t="s">
        <v>38</v>
      </c>
      <c r="R259" t="s">
        <v>38</v>
      </c>
      <c r="S259" t="s">
        <v>38</v>
      </c>
      <c r="T259" t="s">
        <v>38</v>
      </c>
      <c r="U259" t="s">
        <v>38</v>
      </c>
      <c r="V259" t="s">
        <v>38</v>
      </c>
      <c r="W259" t="s">
        <v>38</v>
      </c>
      <c r="X259" t="s">
        <v>38</v>
      </c>
      <c r="Y259" t="s">
        <v>38</v>
      </c>
      <c r="Z259" t="s">
        <v>38</v>
      </c>
      <c r="AA259" t="s">
        <v>38</v>
      </c>
      <c r="AB259" t="s">
        <v>2265</v>
      </c>
      <c r="AC259" t="s">
        <v>2222</v>
      </c>
      <c r="AD259" t="s">
        <v>2157</v>
      </c>
      <c r="AE259" t="s">
        <v>2265</v>
      </c>
      <c r="AF259" t="s">
        <v>2222</v>
      </c>
      <c r="AG259" t="s">
        <v>2162</v>
      </c>
      <c r="AH259" t="str">
        <f>VLOOKUP(AJ259,Decimal_ID_to_Event_ID_mapping!A:B,2,FALSE)</f>
        <v>eGtBRzg</v>
      </c>
      <c r="AI259" s="14" t="str">
        <f>_xlfn.TEXTBEFORE(Table1[[#This Row],[Event_ID_decimal]],".",1,,,)</f>
        <v>67</v>
      </c>
      <c r="AJ259" s="14">
        <v>67</v>
      </c>
    </row>
    <row r="260" spans="1:36" x14ac:dyDescent="0.2">
      <c r="A260" t="s">
        <v>623</v>
      </c>
      <c r="B260" t="s">
        <v>359</v>
      </c>
      <c r="C260" t="s">
        <v>624</v>
      </c>
      <c r="D260" t="s">
        <v>625</v>
      </c>
      <c r="E260" t="s">
        <v>626</v>
      </c>
      <c r="F260" t="s">
        <v>2181</v>
      </c>
      <c r="G260" t="s">
        <v>2181</v>
      </c>
      <c r="H260" t="s">
        <v>2181</v>
      </c>
      <c r="I260" t="s">
        <v>2181</v>
      </c>
      <c r="J260" t="s">
        <v>38</v>
      </c>
      <c r="K260" t="s">
        <v>38</v>
      </c>
      <c r="L260" t="s">
        <v>38</v>
      </c>
      <c r="M260" t="s">
        <v>38</v>
      </c>
      <c r="N260" t="s">
        <v>38</v>
      </c>
      <c r="O260" t="s">
        <v>123</v>
      </c>
      <c r="P260" t="s">
        <v>38</v>
      </c>
      <c r="Q260" t="s">
        <v>38</v>
      </c>
      <c r="R260" t="s">
        <v>128</v>
      </c>
      <c r="S260" t="s">
        <v>38</v>
      </c>
      <c r="T260" t="s">
        <v>38</v>
      </c>
      <c r="U260" t="s">
        <v>2446</v>
      </c>
      <c r="V260" t="s">
        <v>2446</v>
      </c>
      <c r="W260" t="s">
        <v>128</v>
      </c>
      <c r="X260" t="s">
        <v>445</v>
      </c>
      <c r="Y260" t="s">
        <v>38</v>
      </c>
      <c r="Z260" t="s">
        <v>2201</v>
      </c>
      <c r="AA260" t="s">
        <v>2201</v>
      </c>
      <c r="AB260" t="s">
        <v>2226</v>
      </c>
      <c r="AC260" t="s">
        <v>2239</v>
      </c>
      <c r="AD260" t="s">
        <v>2162</v>
      </c>
      <c r="AE260" t="s">
        <v>2226</v>
      </c>
      <c r="AF260" t="s">
        <v>2239</v>
      </c>
      <c r="AG260" t="s">
        <v>2185</v>
      </c>
      <c r="AH260" t="str">
        <f>VLOOKUP(AJ260,Decimal_ID_to_Event_ID_mapping!A:B,2,FALSE)</f>
        <v>zxcDSx5</v>
      </c>
      <c r="AI260" s="14" t="str">
        <f>_xlfn.TEXTBEFORE(Table1[[#This Row],[Event_ID_decimal]],".",1,,,)</f>
        <v>68</v>
      </c>
      <c r="AJ260" s="14">
        <v>68</v>
      </c>
    </row>
    <row r="261" spans="1:36" x14ac:dyDescent="0.2">
      <c r="A261" t="s">
        <v>627</v>
      </c>
      <c r="B261" t="s">
        <v>308</v>
      </c>
      <c r="C261" t="s">
        <v>628</v>
      </c>
      <c r="D261" t="s">
        <v>629</v>
      </c>
      <c r="E261" t="s">
        <v>630</v>
      </c>
      <c r="F261" t="s">
        <v>2447</v>
      </c>
      <c r="G261" t="s">
        <v>2447</v>
      </c>
      <c r="H261" t="s">
        <v>2156</v>
      </c>
      <c r="I261" t="s">
        <v>2156</v>
      </c>
      <c r="J261" t="s">
        <v>38</v>
      </c>
      <c r="K261" t="s">
        <v>38</v>
      </c>
      <c r="L261" t="s">
        <v>2448</v>
      </c>
      <c r="M261" t="s">
        <v>2448</v>
      </c>
      <c r="N261" t="s">
        <v>38</v>
      </c>
      <c r="O261" t="s">
        <v>123</v>
      </c>
      <c r="P261" t="s">
        <v>38</v>
      </c>
      <c r="Q261" t="s">
        <v>38</v>
      </c>
      <c r="R261" t="s">
        <v>128</v>
      </c>
      <c r="S261" t="s">
        <v>38</v>
      </c>
      <c r="T261" t="s">
        <v>38</v>
      </c>
      <c r="U261" t="s">
        <v>2214</v>
      </c>
      <c r="V261" t="s">
        <v>2214</v>
      </c>
      <c r="W261" t="s">
        <v>128</v>
      </c>
      <c r="X261" t="s">
        <v>432</v>
      </c>
      <c r="Y261" t="s">
        <v>2235</v>
      </c>
      <c r="Z261" t="s">
        <v>2449</v>
      </c>
      <c r="AA261" t="s">
        <v>2449</v>
      </c>
      <c r="AB261" t="s">
        <v>2235</v>
      </c>
      <c r="AC261" t="s">
        <v>2190</v>
      </c>
      <c r="AD261" t="s">
        <v>2201</v>
      </c>
      <c r="AE261" t="s">
        <v>2235</v>
      </c>
      <c r="AF261" t="s">
        <v>2190</v>
      </c>
      <c r="AG261" t="s">
        <v>2162</v>
      </c>
      <c r="AH261" t="str">
        <f>VLOOKUP(AJ261,Decimal_ID_to_Event_ID_mapping!A:B,2,FALSE)</f>
        <v>7mxwto6</v>
      </c>
      <c r="AI261" s="14" t="str">
        <f>_xlfn.TEXTBEFORE(Table1[[#This Row],[Event_ID_decimal]],".",1,,,)</f>
        <v>69</v>
      </c>
      <c r="AJ261" s="14">
        <v>69</v>
      </c>
    </row>
    <row r="262" spans="1:36" x14ac:dyDescent="0.2">
      <c r="A262" t="s">
        <v>631</v>
      </c>
      <c r="B262" t="s">
        <v>308</v>
      </c>
      <c r="C262" t="s">
        <v>628</v>
      </c>
      <c r="D262" t="s">
        <v>629</v>
      </c>
      <c r="E262" t="s">
        <v>632</v>
      </c>
      <c r="F262" t="s">
        <v>2447</v>
      </c>
      <c r="G262" t="s">
        <v>2447</v>
      </c>
      <c r="H262" t="s">
        <v>2156</v>
      </c>
      <c r="I262" t="s">
        <v>2156</v>
      </c>
      <c r="J262" t="s">
        <v>38</v>
      </c>
      <c r="K262" t="s">
        <v>38</v>
      </c>
      <c r="L262" t="s">
        <v>38</v>
      </c>
      <c r="M262" t="s">
        <v>38</v>
      </c>
      <c r="N262" t="s">
        <v>38</v>
      </c>
      <c r="O262" t="s">
        <v>38</v>
      </c>
      <c r="P262" t="s">
        <v>38</v>
      </c>
      <c r="Q262" t="s">
        <v>38</v>
      </c>
      <c r="R262" t="s">
        <v>128</v>
      </c>
      <c r="S262" t="s">
        <v>38</v>
      </c>
      <c r="T262" t="s">
        <v>38</v>
      </c>
      <c r="U262" t="s">
        <v>2214</v>
      </c>
      <c r="V262" t="s">
        <v>2214</v>
      </c>
      <c r="W262" t="s">
        <v>128</v>
      </c>
      <c r="X262" t="s">
        <v>42</v>
      </c>
      <c r="Y262" t="s">
        <v>38</v>
      </c>
      <c r="Z262" t="s">
        <v>38</v>
      </c>
      <c r="AA262" t="s">
        <v>38</v>
      </c>
      <c r="AB262" t="s">
        <v>2235</v>
      </c>
      <c r="AC262" t="s">
        <v>2190</v>
      </c>
      <c r="AD262" t="s">
        <v>2201</v>
      </c>
      <c r="AE262" t="s">
        <v>2235</v>
      </c>
      <c r="AF262" t="s">
        <v>38</v>
      </c>
      <c r="AG262" t="s">
        <v>38</v>
      </c>
      <c r="AH262" t="str">
        <f>VLOOKUP(AJ262,Decimal_ID_to_Event_ID_mapping!A:B,2,FALSE)</f>
        <v>7mxwto6</v>
      </c>
      <c r="AI262" s="14" t="str">
        <f>_xlfn.TEXTBEFORE(Table1[[#This Row],[Event_ID_decimal]],".",1,,,)</f>
        <v>69</v>
      </c>
      <c r="AJ262" s="14">
        <v>69</v>
      </c>
    </row>
    <row r="263" spans="1:36" x14ac:dyDescent="0.2">
      <c r="A263" t="s">
        <v>633</v>
      </c>
      <c r="B263" t="s">
        <v>308</v>
      </c>
      <c r="C263" t="s">
        <v>628</v>
      </c>
      <c r="D263" t="s">
        <v>629</v>
      </c>
      <c r="E263" t="s">
        <v>634</v>
      </c>
      <c r="F263" t="s">
        <v>38</v>
      </c>
      <c r="G263" t="s">
        <v>38</v>
      </c>
      <c r="H263" t="s">
        <v>38</v>
      </c>
      <c r="I263" t="s">
        <v>38</v>
      </c>
      <c r="J263" t="s">
        <v>38</v>
      </c>
      <c r="K263" t="s">
        <v>38</v>
      </c>
      <c r="L263" t="s">
        <v>38</v>
      </c>
      <c r="M263" t="s">
        <v>38</v>
      </c>
      <c r="N263" t="s">
        <v>38</v>
      </c>
      <c r="O263" t="s">
        <v>38</v>
      </c>
      <c r="P263" t="s">
        <v>38</v>
      </c>
      <c r="Q263" t="s">
        <v>38</v>
      </c>
      <c r="R263" t="s">
        <v>38</v>
      </c>
      <c r="S263" t="s">
        <v>38</v>
      </c>
      <c r="T263" t="s">
        <v>38</v>
      </c>
      <c r="U263" t="s">
        <v>38</v>
      </c>
      <c r="V263" t="s">
        <v>38</v>
      </c>
      <c r="W263" t="s">
        <v>38</v>
      </c>
      <c r="X263" t="s">
        <v>38</v>
      </c>
      <c r="Y263" t="s">
        <v>38</v>
      </c>
      <c r="Z263" t="s">
        <v>2449</v>
      </c>
      <c r="AA263" t="s">
        <v>2449</v>
      </c>
      <c r="AB263" t="s">
        <v>2235</v>
      </c>
      <c r="AC263" t="s">
        <v>2190</v>
      </c>
      <c r="AD263" t="s">
        <v>2201</v>
      </c>
      <c r="AE263" t="s">
        <v>2235</v>
      </c>
      <c r="AF263" t="s">
        <v>38</v>
      </c>
      <c r="AG263" t="s">
        <v>38</v>
      </c>
      <c r="AH263" t="str">
        <f>VLOOKUP(AJ263,Decimal_ID_to_Event_ID_mapping!A:B,2,FALSE)</f>
        <v>7mxwto6</v>
      </c>
      <c r="AI263" s="14" t="str">
        <f>_xlfn.TEXTBEFORE(Table1[[#This Row],[Event_ID_decimal]],".",1,,,)</f>
        <v>69</v>
      </c>
      <c r="AJ263" s="14">
        <v>69</v>
      </c>
    </row>
    <row r="264" spans="1:36" x14ac:dyDescent="0.2">
      <c r="A264" t="s">
        <v>635</v>
      </c>
      <c r="B264" t="s">
        <v>308</v>
      </c>
      <c r="C264" t="s">
        <v>628</v>
      </c>
      <c r="D264" t="s">
        <v>629</v>
      </c>
      <c r="E264" t="s">
        <v>636</v>
      </c>
      <c r="F264" t="s">
        <v>38</v>
      </c>
      <c r="G264" t="s">
        <v>38</v>
      </c>
      <c r="H264" t="s">
        <v>38</v>
      </c>
      <c r="I264" t="s">
        <v>38</v>
      </c>
      <c r="J264" t="s">
        <v>38</v>
      </c>
      <c r="K264" t="s">
        <v>38</v>
      </c>
      <c r="L264" t="s">
        <v>38</v>
      </c>
      <c r="M264" t="s">
        <v>38</v>
      </c>
      <c r="N264" t="s">
        <v>38</v>
      </c>
      <c r="O264" t="s">
        <v>38</v>
      </c>
      <c r="P264" t="s">
        <v>38</v>
      </c>
      <c r="Q264" t="s">
        <v>38</v>
      </c>
      <c r="R264" t="s">
        <v>38</v>
      </c>
      <c r="S264" t="s">
        <v>38</v>
      </c>
      <c r="T264" t="s">
        <v>38</v>
      </c>
      <c r="U264" t="s">
        <v>38</v>
      </c>
      <c r="V264" t="s">
        <v>38</v>
      </c>
      <c r="W264" t="s">
        <v>38</v>
      </c>
      <c r="X264" t="s">
        <v>38</v>
      </c>
      <c r="Y264" t="s">
        <v>38</v>
      </c>
      <c r="Z264" t="s">
        <v>2157</v>
      </c>
      <c r="AA264" t="s">
        <v>2157</v>
      </c>
      <c r="AB264" t="s">
        <v>2235</v>
      </c>
      <c r="AC264" t="s">
        <v>2190</v>
      </c>
      <c r="AD264" t="s">
        <v>2201</v>
      </c>
      <c r="AE264" t="s">
        <v>2235</v>
      </c>
      <c r="AF264" t="s">
        <v>38</v>
      </c>
      <c r="AG264" t="s">
        <v>38</v>
      </c>
      <c r="AH264" t="str">
        <f>VLOOKUP(AJ264,Decimal_ID_to_Event_ID_mapping!A:B,2,FALSE)</f>
        <v>7mxwto6</v>
      </c>
      <c r="AI264" s="14" t="str">
        <f>_xlfn.TEXTBEFORE(Table1[[#This Row],[Event_ID_decimal]],".",1,,,)</f>
        <v>69</v>
      </c>
      <c r="AJ264" s="14">
        <v>69</v>
      </c>
    </row>
    <row r="265" spans="1:36" x14ac:dyDescent="0.2">
      <c r="A265" t="s">
        <v>637</v>
      </c>
      <c r="B265" t="s">
        <v>359</v>
      </c>
      <c r="C265" t="s">
        <v>638</v>
      </c>
      <c r="D265" t="s">
        <v>639</v>
      </c>
      <c r="E265" t="s">
        <v>640</v>
      </c>
      <c r="F265" t="s">
        <v>38</v>
      </c>
      <c r="G265" t="s">
        <v>38</v>
      </c>
      <c r="H265" t="s">
        <v>38</v>
      </c>
      <c r="I265" t="s">
        <v>38</v>
      </c>
      <c r="J265" t="s">
        <v>38</v>
      </c>
      <c r="K265" t="s">
        <v>38</v>
      </c>
      <c r="L265" t="s">
        <v>38</v>
      </c>
      <c r="M265" t="s">
        <v>38</v>
      </c>
      <c r="N265" t="s">
        <v>38</v>
      </c>
      <c r="O265" t="s">
        <v>123</v>
      </c>
      <c r="P265" t="s">
        <v>38</v>
      </c>
      <c r="Q265" t="s">
        <v>38</v>
      </c>
      <c r="R265" t="s">
        <v>38</v>
      </c>
      <c r="S265" t="s">
        <v>38</v>
      </c>
      <c r="T265" t="s">
        <v>38</v>
      </c>
      <c r="U265" t="s">
        <v>38</v>
      </c>
      <c r="V265" t="s">
        <v>38</v>
      </c>
      <c r="W265" t="s">
        <v>38</v>
      </c>
      <c r="X265" t="s">
        <v>38</v>
      </c>
      <c r="Y265" t="s">
        <v>38</v>
      </c>
      <c r="Z265" t="s">
        <v>38</v>
      </c>
      <c r="AA265" t="s">
        <v>38</v>
      </c>
      <c r="AB265" t="s">
        <v>2233</v>
      </c>
      <c r="AC265" t="s">
        <v>2222</v>
      </c>
      <c r="AD265" t="s">
        <v>2155</v>
      </c>
      <c r="AE265" t="s">
        <v>2233</v>
      </c>
      <c r="AF265" t="s">
        <v>2222</v>
      </c>
      <c r="AG265" t="s">
        <v>2201</v>
      </c>
      <c r="AH265" t="str">
        <f>VLOOKUP(AJ265,Decimal_ID_to_Event_ID_mapping!A:B,2,FALSE)</f>
        <v>JPQGWzd</v>
      </c>
      <c r="AI265" s="14" t="str">
        <f>_xlfn.TEXTBEFORE(Table1[[#This Row],[Event_ID_decimal]],".",1,,,)</f>
        <v>70</v>
      </c>
      <c r="AJ265" s="14">
        <v>70</v>
      </c>
    </row>
    <row r="266" spans="1:36" x14ac:dyDescent="0.2">
      <c r="A266" t="s">
        <v>641</v>
      </c>
      <c r="B266" t="s">
        <v>308</v>
      </c>
      <c r="C266" t="s">
        <v>642</v>
      </c>
      <c r="D266" t="s">
        <v>643</v>
      </c>
      <c r="E266" t="s">
        <v>644</v>
      </c>
      <c r="F266" t="s">
        <v>2281</v>
      </c>
      <c r="G266" t="s">
        <v>2281</v>
      </c>
      <c r="H266" t="s">
        <v>2388</v>
      </c>
      <c r="I266" t="s">
        <v>2388</v>
      </c>
      <c r="J266" t="s">
        <v>2450</v>
      </c>
      <c r="K266" t="s">
        <v>2450</v>
      </c>
      <c r="L266" t="s">
        <v>2451</v>
      </c>
      <c r="M266" t="s">
        <v>2451</v>
      </c>
      <c r="N266" t="s">
        <v>38</v>
      </c>
      <c r="O266" t="s">
        <v>123</v>
      </c>
      <c r="P266" t="s">
        <v>38</v>
      </c>
      <c r="Q266" t="s">
        <v>38</v>
      </c>
      <c r="R266" t="s">
        <v>128</v>
      </c>
      <c r="S266" t="s">
        <v>38</v>
      </c>
      <c r="T266" t="s">
        <v>38</v>
      </c>
      <c r="U266" t="s">
        <v>2452</v>
      </c>
      <c r="V266" t="s">
        <v>2452</v>
      </c>
      <c r="W266" t="s">
        <v>128</v>
      </c>
      <c r="X266" t="s">
        <v>432</v>
      </c>
      <c r="Y266" t="s">
        <v>2251</v>
      </c>
      <c r="Z266" t="s">
        <v>2317</v>
      </c>
      <c r="AA266" t="s">
        <v>2317</v>
      </c>
      <c r="AB266" t="s">
        <v>2251</v>
      </c>
      <c r="AC266" t="s">
        <v>2239</v>
      </c>
      <c r="AD266" t="s">
        <v>2185</v>
      </c>
      <c r="AE266" t="s">
        <v>2251</v>
      </c>
      <c r="AF266" t="s">
        <v>2222</v>
      </c>
      <c r="AG266" t="s">
        <v>2183</v>
      </c>
      <c r="AH266" t="str">
        <f>VLOOKUP(AJ266,Decimal_ID_to_Event_ID_mapping!A:B,2,FALSE)</f>
        <v>XkL5HJ6</v>
      </c>
      <c r="AI266" s="14" t="str">
        <f>_xlfn.TEXTBEFORE(Table1[[#This Row],[Event_ID_decimal]],".",1,,,)</f>
        <v>71</v>
      </c>
      <c r="AJ266" s="14">
        <v>71</v>
      </c>
    </row>
    <row r="267" spans="1:36" x14ac:dyDescent="0.2">
      <c r="A267" t="s">
        <v>645</v>
      </c>
      <c r="B267" t="s">
        <v>308</v>
      </c>
      <c r="C267" t="s">
        <v>642</v>
      </c>
      <c r="D267" t="s">
        <v>643</v>
      </c>
      <c r="E267" t="s">
        <v>646</v>
      </c>
      <c r="F267" t="s">
        <v>38</v>
      </c>
      <c r="G267" t="s">
        <v>38</v>
      </c>
      <c r="H267" t="s">
        <v>38</v>
      </c>
      <c r="I267" t="s">
        <v>38</v>
      </c>
      <c r="J267" t="s">
        <v>38</v>
      </c>
      <c r="K267" t="s">
        <v>38</v>
      </c>
      <c r="L267" t="s">
        <v>38</v>
      </c>
      <c r="M267" t="s">
        <v>38</v>
      </c>
      <c r="N267" t="s">
        <v>38</v>
      </c>
      <c r="O267" t="s">
        <v>123</v>
      </c>
      <c r="P267" t="s">
        <v>38</v>
      </c>
      <c r="Q267" t="s">
        <v>38</v>
      </c>
      <c r="R267" t="s">
        <v>128</v>
      </c>
      <c r="S267" t="s">
        <v>38</v>
      </c>
      <c r="T267" t="s">
        <v>38</v>
      </c>
      <c r="U267" t="s">
        <v>2453</v>
      </c>
      <c r="V267" t="s">
        <v>2453</v>
      </c>
      <c r="W267" t="s">
        <v>128</v>
      </c>
      <c r="X267" t="s">
        <v>42</v>
      </c>
      <c r="Y267" t="s">
        <v>38</v>
      </c>
      <c r="Z267" t="s">
        <v>2454</v>
      </c>
      <c r="AA267" t="s">
        <v>2454</v>
      </c>
      <c r="AB267" t="s">
        <v>2251</v>
      </c>
      <c r="AC267" t="s">
        <v>2239</v>
      </c>
      <c r="AD267" t="s">
        <v>2185</v>
      </c>
      <c r="AE267" t="s">
        <v>2251</v>
      </c>
      <c r="AF267" t="s">
        <v>2222</v>
      </c>
      <c r="AG267" t="s">
        <v>2183</v>
      </c>
      <c r="AH267" t="str">
        <f>VLOOKUP(AJ267,Decimal_ID_to_Event_ID_mapping!A:B,2,FALSE)</f>
        <v>XkL5HJ6</v>
      </c>
      <c r="AI267" s="14" t="str">
        <f>_xlfn.TEXTBEFORE(Table1[[#This Row],[Event_ID_decimal]],".",1,,,)</f>
        <v>71</v>
      </c>
      <c r="AJ267" s="14">
        <v>71</v>
      </c>
    </row>
    <row r="268" spans="1:36" x14ac:dyDescent="0.2">
      <c r="A268" t="s">
        <v>647</v>
      </c>
      <c r="B268" t="s">
        <v>308</v>
      </c>
      <c r="C268" t="s">
        <v>642</v>
      </c>
      <c r="D268" t="s">
        <v>643</v>
      </c>
      <c r="E268" t="s">
        <v>648</v>
      </c>
      <c r="F268" t="s">
        <v>38</v>
      </c>
      <c r="G268" t="s">
        <v>38</v>
      </c>
      <c r="H268" t="s">
        <v>38</v>
      </c>
      <c r="I268" t="s">
        <v>38</v>
      </c>
      <c r="J268" t="s">
        <v>2450</v>
      </c>
      <c r="K268" t="s">
        <v>2450</v>
      </c>
      <c r="L268" t="s">
        <v>38</v>
      </c>
      <c r="M268" t="s">
        <v>38</v>
      </c>
      <c r="N268" t="s">
        <v>38</v>
      </c>
      <c r="O268" t="s">
        <v>123</v>
      </c>
      <c r="P268" t="s">
        <v>38</v>
      </c>
      <c r="Q268" t="s">
        <v>38</v>
      </c>
      <c r="R268" t="s">
        <v>38</v>
      </c>
      <c r="S268" t="s">
        <v>38</v>
      </c>
      <c r="T268" t="s">
        <v>38</v>
      </c>
      <c r="U268" t="s">
        <v>38</v>
      </c>
      <c r="V268" t="s">
        <v>38</v>
      </c>
      <c r="W268" t="s">
        <v>38</v>
      </c>
      <c r="X268" t="s">
        <v>38</v>
      </c>
      <c r="Y268" t="s">
        <v>38</v>
      </c>
      <c r="Z268" t="s">
        <v>2455</v>
      </c>
      <c r="AA268" t="s">
        <v>2455</v>
      </c>
      <c r="AB268" t="s">
        <v>2251</v>
      </c>
      <c r="AC268" t="s">
        <v>2239</v>
      </c>
      <c r="AD268" t="s">
        <v>2185</v>
      </c>
      <c r="AE268" t="s">
        <v>2251</v>
      </c>
      <c r="AF268" t="s">
        <v>2222</v>
      </c>
      <c r="AG268" t="s">
        <v>2183</v>
      </c>
      <c r="AH268" t="str">
        <f>VLOOKUP(AJ268,Decimal_ID_to_Event_ID_mapping!A:B,2,FALSE)</f>
        <v>XkL5HJ6</v>
      </c>
      <c r="AI268" s="14" t="str">
        <f>_xlfn.TEXTBEFORE(Table1[[#This Row],[Event_ID_decimal]],".",1,,,)</f>
        <v>71</v>
      </c>
      <c r="AJ268" s="14">
        <v>71</v>
      </c>
    </row>
    <row r="269" spans="1:36" x14ac:dyDescent="0.2">
      <c r="A269" t="s">
        <v>649</v>
      </c>
      <c r="B269" t="s">
        <v>308</v>
      </c>
      <c r="C269" t="s">
        <v>642</v>
      </c>
      <c r="D269" t="s">
        <v>643</v>
      </c>
      <c r="E269" t="s">
        <v>650</v>
      </c>
      <c r="F269" t="s">
        <v>38</v>
      </c>
      <c r="G269" t="s">
        <v>38</v>
      </c>
      <c r="H269" t="s">
        <v>38</v>
      </c>
      <c r="I269" t="s">
        <v>38</v>
      </c>
      <c r="J269" t="s">
        <v>38</v>
      </c>
      <c r="K269" t="s">
        <v>38</v>
      </c>
      <c r="L269" t="s">
        <v>38</v>
      </c>
      <c r="M269" t="s">
        <v>38</v>
      </c>
      <c r="N269" t="s">
        <v>38</v>
      </c>
      <c r="O269" t="s">
        <v>123</v>
      </c>
      <c r="P269" t="s">
        <v>38</v>
      </c>
      <c r="Q269" t="s">
        <v>38</v>
      </c>
      <c r="R269" t="s">
        <v>2456</v>
      </c>
      <c r="S269" t="s">
        <v>38</v>
      </c>
      <c r="T269" t="s">
        <v>38</v>
      </c>
      <c r="U269" t="s">
        <v>2177</v>
      </c>
      <c r="V269" t="s">
        <v>2177</v>
      </c>
      <c r="W269" t="s">
        <v>2456</v>
      </c>
      <c r="X269" t="s">
        <v>42</v>
      </c>
      <c r="Y269" t="s">
        <v>38</v>
      </c>
      <c r="Z269" t="s">
        <v>38</v>
      </c>
      <c r="AA269" t="s">
        <v>38</v>
      </c>
      <c r="AB269" t="s">
        <v>2251</v>
      </c>
      <c r="AC269" t="s">
        <v>2239</v>
      </c>
      <c r="AD269" t="s">
        <v>2185</v>
      </c>
      <c r="AE269" t="s">
        <v>2251</v>
      </c>
      <c r="AF269" t="s">
        <v>2222</v>
      </c>
      <c r="AG269" t="s">
        <v>2183</v>
      </c>
      <c r="AH269" t="str">
        <f>VLOOKUP(AJ269,Decimal_ID_to_Event_ID_mapping!A:B,2,FALSE)</f>
        <v>XkL5HJ6</v>
      </c>
      <c r="AI269" s="14" t="str">
        <f>_xlfn.TEXTBEFORE(Table1[[#This Row],[Event_ID_decimal]],".",1,,,)</f>
        <v>71</v>
      </c>
      <c r="AJ269" s="14">
        <v>71</v>
      </c>
    </row>
    <row r="270" spans="1:36" x14ac:dyDescent="0.2">
      <c r="A270" t="s">
        <v>651</v>
      </c>
      <c r="B270" t="s">
        <v>308</v>
      </c>
      <c r="C270" t="s">
        <v>642</v>
      </c>
      <c r="D270" t="s">
        <v>643</v>
      </c>
      <c r="E270" t="s">
        <v>652</v>
      </c>
      <c r="F270" t="s">
        <v>2155</v>
      </c>
      <c r="G270" t="s">
        <v>2155</v>
      </c>
      <c r="H270" t="s">
        <v>2157</v>
      </c>
      <c r="I270" t="s">
        <v>2157</v>
      </c>
      <c r="J270" t="s">
        <v>38</v>
      </c>
      <c r="K270" t="s">
        <v>38</v>
      </c>
      <c r="L270" t="s">
        <v>38</v>
      </c>
      <c r="M270" t="s">
        <v>38</v>
      </c>
      <c r="N270" t="s">
        <v>38</v>
      </c>
      <c r="O270" t="s">
        <v>123</v>
      </c>
      <c r="P270" t="s">
        <v>38</v>
      </c>
      <c r="Q270" t="s">
        <v>38</v>
      </c>
      <c r="R270" t="s">
        <v>38</v>
      </c>
      <c r="S270" t="s">
        <v>38</v>
      </c>
      <c r="T270" t="s">
        <v>38</v>
      </c>
      <c r="U270" t="s">
        <v>38</v>
      </c>
      <c r="V270" t="s">
        <v>38</v>
      </c>
      <c r="W270" t="s">
        <v>38</v>
      </c>
      <c r="X270" t="s">
        <v>38</v>
      </c>
      <c r="Y270" t="s">
        <v>38</v>
      </c>
      <c r="Z270" t="s">
        <v>2157</v>
      </c>
      <c r="AA270" t="s">
        <v>2157</v>
      </c>
      <c r="AB270" t="s">
        <v>2251</v>
      </c>
      <c r="AC270" t="s">
        <v>2239</v>
      </c>
      <c r="AD270" t="s">
        <v>2185</v>
      </c>
      <c r="AE270" t="s">
        <v>2251</v>
      </c>
      <c r="AF270" t="s">
        <v>2222</v>
      </c>
      <c r="AG270" t="s">
        <v>2183</v>
      </c>
      <c r="AH270" t="str">
        <f>VLOOKUP(AJ270,Decimal_ID_to_Event_ID_mapping!A:B,2,FALSE)</f>
        <v>XkL5HJ6</v>
      </c>
      <c r="AI270" s="14" t="str">
        <f>_xlfn.TEXTBEFORE(Table1[[#This Row],[Event_ID_decimal]],".",1,,,)</f>
        <v>71</v>
      </c>
      <c r="AJ270" s="14">
        <v>71</v>
      </c>
    </row>
    <row r="271" spans="1:36" x14ac:dyDescent="0.2">
      <c r="A271" t="s">
        <v>653</v>
      </c>
      <c r="B271" t="s">
        <v>308</v>
      </c>
      <c r="C271" t="s">
        <v>642</v>
      </c>
      <c r="D271" t="s">
        <v>643</v>
      </c>
      <c r="E271" t="s">
        <v>654</v>
      </c>
      <c r="F271" t="s">
        <v>38</v>
      </c>
      <c r="G271" t="s">
        <v>38</v>
      </c>
      <c r="H271" t="s">
        <v>38</v>
      </c>
      <c r="I271" t="s">
        <v>38</v>
      </c>
      <c r="J271" t="s">
        <v>38</v>
      </c>
      <c r="K271" t="s">
        <v>38</v>
      </c>
      <c r="L271" t="s">
        <v>38</v>
      </c>
      <c r="M271" t="s">
        <v>38</v>
      </c>
      <c r="N271" t="s">
        <v>38</v>
      </c>
      <c r="O271" t="s">
        <v>123</v>
      </c>
      <c r="P271" t="s">
        <v>38</v>
      </c>
      <c r="Q271" t="s">
        <v>38</v>
      </c>
      <c r="R271" t="s">
        <v>38</v>
      </c>
      <c r="S271" t="s">
        <v>38</v>
      </c>
      <c r="T271" t="s">
        <v>38</v>
      </c>
      <c r="U271" t="s">
        <v>38</v>
      </c>
      <c r="V271" t="s">
        <v>38</v>
      </c>
      <c r="W271" t="s">
        <v>38</v>
      </c>
      <c r="X271" t="s">
        <v>38</v>
      </c>
      <c r="Y271" t="s">
        <v>38</v>
      </c>
      <c r="Z271" t="s">
        <v>38</v>
      </c>
      <c r="AA271" t="s">
        <v>38</v>
      </c>
      <c r="AB271" t="s">
        <v>2251</v>
      </c>
      <c r="AC271" t="s">
        <v>2239</v>
      </c>
      <c r="AD271" t="s">
        <v>2185</v>
      </c>
      <c r="AE271" t="s">
        <v>2251</v>
      </c>
      <c r="AF271" t="s">
        <v>2222</v>
      </c>
      <c r="AG271" t="s">
        <v>2183</v>
      </c>
      <c r="AH271" t="str">
        <f>VLOOKUP(AJ271,Decimal_ID_to_Event_ID_mapping!A:B,2,FALSE)</f>
        <v>XkL5HJ6</v>
      </c>
      <c r="AI271" s="14" t="str">
        <f>_xlfn.TEXTBEFORE(Table1[[#This Row],[Event_ID_decimal]],".",1,,,)</f>
        <v>71</v>
      </c>
      <c r="AJ271" s="14">
        <v>71</v>
      </c>
    </row>
    <row r="272" spans="1:36" x14ac:dyDescent="0.2">
      <c r="A272" t="s">
        <v>655</v>
      </c>
      <c r="B272" t="s">
        <v>308</v>
      </c>
      <c r="C272" t="s">
        <v>642</v>
      </c>
      <c r="D272" t="s">
        <v>643</v>
      </c>
      <c r="E272" t="s">
        <v>656</v>
      </c>
      <c r="F272" t="s">
        <v>2173</v>
      </c>
      <c r="G272" t="s">
        <v>2173</v>
      </c>
      <c r="H272" t="s">
        <v>2247</v>
      </c>
      <c r="I272" t="s">
        <v>2247</v>
      </c>
      <c r="J272" t="s">
        <v>38</v>
      </c>
      <c r="K272" t="s">
        <v>38</v>
      </c>
      <c r="L272" t="s">
        <v>2451</v>
      </c>
      <c r="M272" t="s">
        <v>2451</v>
      </c>
      <c r="N272" t="s">
        <v>2457</v>
      </c>
      <c r="O272">
        <v>17000</v>
      </c>
      <c r="P272" t="s">
        <v>38</v>
      </c>
      <c r="Q272" t="s">
        <v>38</v>
      </c>
      <c r="R272" t="s">
        <v>2458</v>
      </c>
      <c r="S272" t="s">
        <v>38</v>
      </c>
      <c r="T272" t="s">
        <v>38</v>
      </c>
      <c r="U272" t="s">
        <v>2306</v>
      </c>
      <c r="V272" t="s">
        <v>2306</v>
      </c>
      <c r="W272" t="s">
        <v>2458</v>
      </c>
      <c r="X272" t="s">
        <v>42</v>
      </c>
      <c r="Y272" t="s">
        <v>38</v>
      </c>
      <c r="Z272" t="s">
        <v>2459</v>
      </c>
      <c r="AA272" t="s">
        <v>2459</v>
      </c>
      <c r="AB272" t="s">
        <v>2251</v>
      </c>
      <c r="AC272" t="s">
        <v>2239</v>
      </c>
      <c r="AD272" t="s">
        <v>2185</v>
      </c>
      <c r="AE272" t="s">
        <v>2251</v>
      </c>
      <c r="AF272" t="s">
        <v>2222</v>
      </c>
      <c r="AG272" t="s">
        <v>2183</v>
      </c>
      <c r="AH272" t="str">
        <f>VLOOKUP(AJ272,Decimal_ID_to_Event_ID_mapping!A:B,2,FALSE)</f>
        <v>XkL5HJ6</v>
      </c>
      <c r="AI272" s="14" t="str">
        <f>_xlfn.TEXTBEFORE(Table1[[#This Row],[Event_ID_decimal]],".",1,,,)</f>
        <v>71</v>
      </c>
      <c r="AJ272" s="14">
        <v>71</v>
      </c>
    </row>
    <row r="273" spans="1:36" x14ac:dyDescent="0.2">
      <c r="A273" t="s">
        <v>657</v>
      </c>
      <c r="B273" t="s">
        <v>308</v>
      </c>
      <c r="C273" t="s">
        <v>642</v>
      </c>
      <c r="D273" t="s">
        <v>643</v>
      </c>
      <c r="E273" t="s">
        <v>658</v>
      </c>
      <c r="F273" t="s">
        <v>38</v>
      </c>
      <c r="G273" t="s">
        <v>38</v>
      </c>
      <c r="H273" t="s">
        <v>2173</v>
      </c>
      <c r="I273" t="s">
        <v>2173</v>
      </c>
      <c r="J273" t="s">
        <v>38</v>
      </c>
      <c r="K273" t="s">
        <v>38</v>
      </c>
      <c r="L273" t="s">
        <v>38</v>
      </c>
      <c r="M273" t="s">
        <v>38</v>
      </c>
      <c r="N273" t="s">
        <v>38</v>
      </c>
      <c r="O273" t="s">
        <v>123</v>
      </c>
      <c r="P273" t="s">
        <v>38</v>
      </c>
      <c r="Q273" t="s">
        <v>38</v>
      </c>
      <c r="R273" t="s">
        <v>38</v>
      </c>
      <c r="S273" t="s">
        <v>38</v>
      </c>
      <c r="T273" t="s">
        <v>38</v>
      </c>
      <c r="U273" t="s">
        <v>38</v>
      </c>
      <c r="V273" t="s">
        <v>38</v>
      </c>
      <c r="W273" t="s">
        <v>38</v>
      </c>
      <c r="X273" t="s">
        <v>38</v>
      </c>
      <c r="Y273" t="s">
        <v>38</v>
      </c>
      <c r="Z273" t="s">
        <v>2460</v>
      </c>
      <c r="AA273" t="s">
        <v>2460</v>
      </c>
      <c r="AB273" t="s">
        <v>2251</v>
      </c>
      <c r="AC273" t="s">
        <v>2239</v>
      </c>
      <c r="AD273" t="s">
        <v>2185</v>
      </c>
      <c r="AE273" t="s">
        <v>2251</v>
      </c>
      <c r="AF273" t="s">
        <v>2222</v>
      </c>
      <c r="AG273" t="s">
        <v>2183</v>
      </c>
      <c r="AH273" t="str">
        <f>VLOOKUP(AJ273,Decimal_ID_to_Event_ID_mapping!A:B,2,FALSE)</f>
        <v>XkL5HJ6</v>
      </c>
      <c r="AI273" s="14" t="str">
        <f>_xlfn.TEXTBEFORE(Table1[[#This Row],[Event_ID_decimal]],".",1,,,)</f>
        <v>71</v>
      </c>
      <c r="AJ273" s="14">
        <v>71</v>
      </c>
    </row>
    <row r="274" spans="1:36" x14ac:dyDescent="0.2">
      <c r="A274" t="s">
        <v>659</v>
      </c>
      <c r="B274" t="s">
        <v>34</v>
      </c>
      <c r="C274" t="s">
        <v>660</v>
      </c>
      <c r="D274" t="s">
        <v>661</v>
      </c>
      <c r="E274" t="s">
        <v>663</v>
      </c>
      <c r="F274" t="s">
        <v>38</v>
      </c>
      <c r="G274" t="s">
        <v>38</v>
      </c>
      <c r="H274" t="s">
        <v>2343</v>
      </c>
      <c r="I274" t="s">
        <v>2343</v>
      </c>
      <c r="J274" t="s">
        <v>38</v>
      </c>
      <c r="K274" t="s">
        <v>38</v>
      </c>
      <c r="L274" t="s">
        <v>38</v>
      </c>
      <c r="M274" t="s">
        <v>38</v>
      </c>
      <c r="N274" t="s">
        <v>38</v>
      </c>
      <c r="O274" t="s">
        <v>123</v>
      </c>
      <c r="P274" t="s">
        <v>38</v>
      </c>
      <c r="Q274" t="s">
        <v>38</v>
      </c>
      <c r="R274" t="s">
        <v>128</v>
      </c>
      <c r="S274" t="s">
        <v>38</v>
      </c>
      <c r="T274" t="s">
        <v>38</v>
      </c>
      <c r="U274" t="s">
        <v>2237</v>
      </c>
      <c r="V274" t="s">
        <v>2237</v>
      </c>
      <c r="W274" t="s">
        <v>128</v>
      </c>
      <c r="X274" t="s">
        <v>445</v>
      </c>
      <c r="Y274" t="s">
        <v>38</v>
      </c>
      <c r="Z274" t="s">
        <v>2461</v>
      </c>
      <c r="AA274" t="s">
        <v>2461</v>
      </c>
      <c r="AB274" t="s">
        <v>2337</v>
      </c>
      <c r="AC274" t="s">
        <v>2200</v>
      </c>
      <c r="AD274" t="s">
        <v>2332</v>
      </c>
      <c r="AE274" t="s">
        <v>2337</v>
      </c>
      <c r="AF274" t="s">
        <v>2201</v>
      </c>
      <c r="AG274" t="s">
        <v>2156</v>
      </c>
      <c r="AH274" t="str">
        <f>VLOOKUP(AJ274,Decimal_ID_to_Event_ID_mapping!A:B,2,FALSE)</f>
        <v>ZRieM39</v>
      </c>
      <c r="AI274" s="14" t="str">
        <f>_xlfn.TEXTBEFORE(Table1[[#This Row],[Event_ID_decimal]],".",1,,,)</f>
        <v>72</v>
      </c>
      <c r="AJ274" s="14">
        <v>72</v>
      </c>
    </row>
    <row r="275" spans="1:36" x14ac:dyDescent="0.2">
      <c r="A275" t="s">
        <v>662</v>
      </c>
      <c r="B275" t="s">
        <v>34</v>
      </c>
      <c r="C275" t="s">
        <v>660</v>
      </c>
      <c r="D275" t="s">
        <v>661</v>
      </c>
      <c r="E275" t="s">
        <v>663</v>
      </c>
      <c r="F275" t="s">
        <v>38</v>
      </c>
      <c r="G275" t="s">
        <v>38</v>
      </c>
      <c r="H275" t="s">
        <v>2462</v>
      </c>
      <c r="I275" t="s">
        <v>2462</v>
      </c>
      <c r="J275" t="s">
        <v>38</v>
      </c>
      <c r="K275" t="s">
        <v>38</v>
      </c>
      <c r="L275" t="s">
        <v>38</v>
      </c>
      <c r="M275" t="s">
        <v>38</v>
      </c>
      <c r="N275" t="s">
        <v>38</v>
      </c>
      <c r="O275" t="s">
        <v>123</v>
      </c>
      <c r="P275" t="s">
        <v>38</v>
      </c>
      <c r="Q275" t="s">
        <v>38</v>
      </c>
      <c r="R275" t="s">
        <v>38</v>
      </c>
      <c r="S275" t="s">
        <v>38</v>
      </c>
      <c r="T275" t="s">
        <v>38</v>
      </c>
      <c r="U275" t="s">
        <v>38</v>
      </c>
      <c r="V275" t="s">
        <v>38</v>
      </c>
      <c r="W275" t="s">
        <v>38</v>
      </c>
      <c r="X275" t="s">
        <v>38</v>
      </c>
      <c r="Y275" t="s">
        <v>38</v>
      </c>
      <c r="Z275" t="s">
        <v>38</v>
      </c>
      <c r="AA275" t="s">
        <v>38</v>
      </c>
      <c r="AB275" t="s">
        <v>2337</v>
      </c>
      <c r="AC275" t="s">
        <v>2200</v>
      </c>
      <c r="AD275" t="s">
        <v>2332</v>
      </c>
      <c r="AE275" t="s">
        <v>2337</v>
      </c>
      <c r="AF275" t="s">
        <v>2200</v>
      </c>
      <c r="AG275" t="s">
        <v>2247</v>
      </c>
      <c r="AH275" t="str">
        <f>VLOOKUP(AJ275,Decimal_ID_to_Event_ID_mapping!A:B,2,FALSE)</f>
        <v>ZRieM39</v>
      </c>
      <c r="AI275" s="14" t="str">
        <f>_xlfn.TEXTBEFORE(Table1[[#This Row],[Event_ID_decimal]],".",1,,,)</f>
        <v>72</v>
      </c>
      <c r="AJ275" s="14">
        <v>72</v>
      </c>
    </row>
    <row r="276" spans="1:36" x14ac:dyDescent="0.2">
      <c r="A276" t="s">
        <v>664</v>
      </c>
      <c r="B276" t="s">
        <v>34</v>
      </c>
      <c r="C276" t="s">
        <v>660</v>
      </c>
      <c r="D276" t="s">
        <v>661</v>
      </c>
      <c r="E276" t="s">
        <v>663</v>
      </c>
      <c r="F276" t="s">
        <v>38</v>
      </c>
      <c r="G276" t="s">
        <v>38</v>
      </c>
      <c r="H276" t="s">
        <v>2280</v>
      </c>
      <c r="I276" t="s">
        <v>2280</v>
      </c>
      <c r="J276" t="s">
        <v>2403</v>
      </c>
      <c r="K276" t="s">
        <v>2403</v>
      </c>
      <c r="L276" t="s">
        <v>38</v>
      </c>
      <c r="M276" t="s">
        <v>38</v>
      </c>
      <c r="N276" t="s">
        <v>38</v>
      </c>
      <c r="O276" t="s">
        <v>123</v>
      </c>
      <c r="P276" t="s">
        <v>38</v>
      </c>
      <c r="Q276" t="s">
        <v>38</v>
      </c>
      <c r="R276" t="s">
        <v>38</v>
      </c>
      <c r="S276" t="s">
        <v>38</v>
      </c>
      <c r="T276" t="s">
        <v>38</v>
      </c>
      <c r="U276" t="s">
        <v>38</v>
      </c>
      <c r="V276" t="s">
        <v>38</v>
      </c>
      <c r="W276" t="s">
        <v>38</v>
      </c>
      <c r="X276" t="s">
        <v>38</v>
      </c>
      <c r="Y276" t="s">
        <v>38</v>
      </c>
      <c r="Z276" t="s">
        <v>38</v>
      </c>
      <c r="AA276" t="s">
        <v>38</v>
      </c>
      <c r="AB276" t="s">
        <v>2337</v>
      </c>
      <c r="AC276" t="s">
        <v>2201</v>
      </c>
      <c r="AD276" t="s">
        <v>2201</v>
      </c>
      <c r="AE276" t="s">
        <v>2337</v>
      </c>
      <c r="AF276" t="s">
        <v>2201</v>
      </c>
      <c r="AG276" t="s">
        <v>2156</v>
      </c>
      <c r="AH276" t="str">
        <f>VLOOKUP(AJ276,Decimal_ID_to_Event_ID_mapping!A:B,2,FALSE)</f>
        <v>ZRieM39</v>
      </c>
      <c r="AI276" s="14" t="str">
        <f>_xlfn.TEXTBEFORE(Table1[[#This Row],[Event_ID_decimal]],".",1,,,)</f>
        <v>72</v>
      </c>
      <c r="AJ276" s="14">
        <v>72</v>
      </c>
    </row>
    <row r="277" spans="1:36" x14ac:dyDescent="0.2">
      <c r="A277" t="s">
        <v>665</v>
      </c>
      <c r="B277" t="s">
        <v>34</v>
      </c>
      <c r="C277" t="s">
        <v>660</v>
      </c>
      <c r="D277" t="s">
        <v>661</v>
      </c>
      <c r="E277" t="s">
        <v>2463</v>
      </c>
      <c r="F277" t="s">
        <v>38</v>
      </c>
      <c r="G277" t="s">
        <v>38</v>
      </c>
      <c r="H277" t="s">
        <v>2170</v>
      </c>
      <c r="I277" t="s">
        <v>2170</v>
      </c>
      <c r="J277" t="s">
        <v>38</v>
      </c>
      <c r="K277" t="s">
        <v>38</v>
      </c>
      <c r="L277" t="s">
        <v>38</v>
      </c>
      <c r="M277" t="s">
        <v>38</v>
      </c>
      <c r="N277" t="s">
        <v>38</v>
      </c>
      <c r="O277" t="s">
        <v>123</v>
      </c>
      <c r="P277" t="s">
        <v>38</v>
      </c>
      <c r="Q277" t="s">
        <v>38</v>
      </c>
      <c r="R277" t="s">
        <v>38</v>
      </c>
      <c r="S277" t="s">
        <v>38</v>
      </c>
      <c r="T277" t="s">
        <v>38</v>
      </c>
      <c r="U277" t="s">
        <v>38</v>
      </c>
      <c r="V277" t="s">
        <v>38</v>
      </c>
      <c r="W277" t="s">
        <v>38</v>
      </c>
      <c r="X277" t="s">
        <v>38</v>
      </c>
      <c r="Y277" t="s">
        <v>38</v>
      </c>
      <c r="Z277" t="s">
        <v>38</v>
      </c>
      <c r="AA277" t="s">
        <v>38</v>
      </c>
      <c r="AB277" t="s">
        <v>2337</v>
      </c>
      <c r="AC277" t="s">
        <v>2200</v>
      </c>
      <c r="AD277" t="s">
        <v>2150</v>
      </c>
      <c r="AE277" t="s">
        <v>2337</v>
      </c>
      <c r="AF277" t="s">
        <v>2201</v>
      </c>
      <c r="AG277" t="s">
        <v>2156</v>
      </c>
      <c r="AH277" t="str">
        <f>VLOOKUP(AJ277,Decimal_ID_to_Event_ID_mapping!A:B,2,FALSE)</f>
        <v>ZRieM39</v>
      </c>
      <c r="AI277" s="14" t="str">
        <f>_xlfn.TEXTBEFORE(Table1[[#This Row],[Event_ID_decimal]],".",1,,,)</f>
        <v>72</v>
      </c>
      <c r="AJ277" s="14">
        <v>72</v>
      </c>
    </row>
    <row r="278" spans="1:36" x14ac:dyDescent="0.2">
      <c r="A278" t="s">
        <v>666</v>
      </c>
      <c r="B278" t="s">
        <v>34</v>
      </c>
      <c r="C278" t="s">
        <v>660</v>
      </c>
      <c r="D278" t="s">
        <v>661</v>
      </c>
      <c r="E278" t="s">
        <v>667</v>
      </c>
      <c r="F278" t="s">
        <v>38</v>
      </c>
      <c r="G278" t="s">
        <v>38</v>
      </c>
      <c r="H278" t="s">
        <v>2464</v>
      </c>
      <c r="I278" t="s">
        <v>2464</v>
      </c>
      <c r="J278" t="s">
        <v>2465</v>
      </c>
      <c r="K278" t="s">
        <v>2465</v>
      </c>
      <c r="L278" t="s">
        <v>38</v>
      </c>
      <c r="M278" t="s">
        <v>38</v>
      </c>
      <c r="N278" t="s">
        <v>38</v>
      </c>
      <c r="O278" t="s">
        <v>123</v>
      </c>
      <c r="P278" t="s">
        <v>38</v>
      </c>
      <c r="Q278" t="s">
        <v>38</v>
      </c>
      <c r="R278" t="s">
        <v>38</v>
      </c>
      <c r="S278" t="s">
        <v>38</v>
      </c>
      <c r="T278" t="s">
        <v>38</v>
      </c>
      <c r="U278" t="s">
        <v>38</v>
      </c>
      <c r="V278" t="s">
        <v>38</v>
      </c>
      <c r="W278" t="s">
        <v>38</v>
      </c>
      <c r="X278" t="s">
        <v>38</v>
      </c>
      <c r="Y278" t="s">
        <v>38</v>
      </c>
      <c r="Z278" t="s">
        <v>2461</v>
      </c>
      <c r="AA278" t="s">
        <v>2461</v>
      </c>
      <c r="AB278" t="s">
        <v>2337</v>
      </c>
      <c r="AC278" t="s">
        <v>2200</v>
      </c>
      <c r="AD278" t="s">
        <v>2150</v>
      </c>
      <c r="AE278" t="s">
        <v>2337</v>
      </c>
      <c r="AF278" t="s">
        <v>2201</v>
      </c>
      <c r="AG278" t="s">
        <v>2156</v>
      </c>
      <c r="AH278" t="str">
        <f>VLOOKUP(AJ278,Decimal_ID_to_Event_ID_mapping!A:B,2,FALSE)</f>
        <v>ZRieM39</v>
      </c>
      <c r="AI278" s="14" t="str">
        <f>_xlfn.TEXTBEFORE(Table1[[#This Row],[Event_ID_decimal]],".",1,,,)</f>
        <v>72</v>
      </c>
      <c r="AJ278" s="14">
        <v>72</v>
      </c>
    </row>
    <row r="279" spans="1:36" x14ac:dyDescent="0.2">
      <c r="A279" t="s">
        <v>668</v>
      </c>
      <c r="B279" t="s">
        <v>34</v>
      </c>
      <c r="C279" t="s">
        <v>660</v>
      </c>
      <c r="D279" t="s">
        <v>661</v>
      </c>
      <c r="E279" t="s">
        <v>669</v>
      </c>
      <c r="F279" t="s">
        <v>38</v>
      </c>
      <c r="G279" t="s">
        <v>38</v>
      </c>
      <c r="H279" t="s">
        <v>38</v>
      </c>
      <c r="I279" t="s">
        <v>38</v>
      </c>
      <c r="J279" t="s">
        <v>38</v>
      </c>
      <c r="K279" t="s">
        <v>38</v>
      </c>
      <c r="L279" t="s">
        <v>38</v>
      </c>
      <c r="M279" t="s">
        <v>38</v>
      </c>
      <c r="N279" t="s">
        <v>2466</v>
      </c>
      <c r="O279">
        <v>2220000</v>
      </c>
      <c r="P279" t="s">
        <v>38</v>
      </c>
      <c r="Q279" t="s">
        <v>38</v>
      </c>
      <c r="R279" t="s">
        <v>38</v>
      </c>
      <c r="S279" t="s">
        <v>38</v>
      </c>
      <c r="T279" t="s">
        <v>38</v>
      </c>
      <c r="U279" t="s">
        <v>38</v>
      </c>
      <c r="V279" t="s">
        <v>38</v>
      </c>
      <c r="W279" t="s">
        <v>38</v>
      </c>
      <c r="X279" t="s">
        <v>38</v>
      </c>
      <c r="Y279" t="s">
        <v>38</v>
      </c>
      <c r="Z279" t="s">
        <v>38</v>
      </c>
      <c r="AA279" t="s">
        <v>38</v>
      </c>
      <c r="AB279" t="s">
        <v>2337</v>
      </c>
      <c r="AC279" t="s">
        <v>2200</v>
      </c>
      <c r="AD279" t="s">
        <v>2150</v>
      </c>
      <c r="AE279" t="s">
        <v>2337</v>
      </c>
      <c r="AF279" t="s">
        <v>2201</v>
      </c>
      <c r="AG279" t="s">
        <v>2156</v>
      </c>
      <c r="AH279" t="str">
        <f>VLOOKUP(AJ279,Decimal_ID_to_Event_ID_mapping!A:B,2,FALSE)</f>
        <v>ZRieM39</v>
      </c>
      <c r="AI279" s="14" t="str">
        <f>_xlfn.TEXTBEFORE(Table1[[#This Row],[Event_ID_decimal]],".",1,,,)</f>
        <v>72</v>
      </c>
      <c r="AJ279" s="14">
        <v>72</v>
      </c>
    </row>
    <row r="280" spans="1:36" x14ac:dyDescent="0.2">
      <c r="A280" t="s">
        <v>670</v>
      </c>
      <c r="B280" t="s">
        <v>34</v>
      </c>
      <c r="C280" t="s">
        <v>660</v>
      </c>
      <c r="D280" t="s">
        <v>661</v>
      </c>
      <c r="E280" t="s">
        <v>671</v>
      </c>
      <c r="F280" t="s">
        <v>38</v>
      </c>
      <c r="G280" t="s">
        <v>38</v>
      </c>
      <c r="H280" t="s">
        <v>38</v>
      </c>
      <c r="I280" t="s">
        <v>38</v>
      </c>
      <c r="J280" t="s">
        <v>38</v>
      </c>
      <c r="K280" t="s">
        <v>38</v>
      </c>
      <c r="L280" t="s">
        <v>38</v>
      </c>
      <c r="M280" t="s">
        <v>38</v>
      </c>
      <c r="N280" t="s">
        <v>38</v>
      </c>
      <c r="O280" t="s">
        <v>123</v>
      </c>
      <c r="P280" t="s">
        <v>38</v>
      </c>
      <c r="Q280" t="s">
        <v>38</v>
      </c>
      <c r="R280" t="s">
        <v>38</v>
      </c>
      <c r="S280" t="s">
        <v>38</v>
      </c>
      <c r="T280" t="s">
        <v>38</v>
      </c>
      <c r="U280" t="s">
        <v>38</v>
      </c>
      <c r="V280" t="s">
        <v>38</v>
      </c>
      <c r="W280" t="s">
        <v>38</v>
      </c>
      <c r="X280" t="s">
        <v>38</v>
      </c>
      <c r="Y280" t="s">
        <v>38</v>
      </c>
      <c r="Z280" t="s">
        <v>2160</v>
      </c>
      <c r="AA280" t="s">
        <v>2160</v>
      </c>
      <c r="AB280" t="s">
        <v>2337</v>
      </c>
      <c r="AC280" t="s">
        <v>2201</v>
      </c>
      <c r="AD280" t="s">
        <v>2162</v>
      </c>
      <c r="AE280" t="s">
        <v>2337</v>
      </c>
      <c r="AF280" t="s">
        <v>2201</v>
      </c>
      <c r="AG280" t="s">
        <v>2162</v>
      </c>
      <c r="AH280" t="str">
        <f>VLOOKUP(AJ280,Decimal_ID_to_Event_ID_mapping!A:B,2,FALSE)</f>
        <v>ZRieM39</v>
      </c>
      <c r="AI280" s="14" t="str">
        <f>_xlfn.TEXTBEFORE(Table1[[#This Row],[Event_ID_decimal]],".",1,,,)</f>
        <v>72</v>
      </c>
      <c r="AJ280" s="14">
        <v>72</v>
      </c>
    </row>
    <row r="281" spans="1:36" x14ac:dyDescent="0.2">
      <c r="A281" t="s">
        <v>672</v>
      </c>
      <c r="B281" t="s">
        <v>34</v>
      </c>
      <c r="C281" t="s">
        <v>660</v>
      </c>
      <c r="D281" t="s">
        <v>661</v>
      </c>
      <c r="E281" t="s">
        <v>2467</v>
      </c>
      <c r="F281" t="s">
        <v>38</v>
      </c>
      <c r="G281" t="s">
        <v>38</v>
      </c>
      <c r="H281" t="s">
        <v>2468</v>
      </c>
      <c r="I281" t="s">
        <v>2468</v>
      </c>
      <c r="J281" t="s">
        <v>38</v>
      </c>
      <c r="K281" t="s">
        <v>38</v>
      </c>
      <c r="L281" t="s">
        <v>38</v>
      </c>
      <c r="M281" t="s">
        <v>38</v>
      </c>
      <c r="N281" t="s">
        <v>38</v>
      </c>
      <c r="O281" t="s">
        <v>123</v>
      </c>
      <c r="P281" t="s">
        <v>38</v>
      </c>
      <c r="Q281" t="s">
        <v>38</v>
      </c>
      <c r="R281" t="s">
        <v>38</v>
      </c>
      <c r="S281" t="s">
        <v>38</v>
      </c>
      <c r="T281" t="s">
        <v>38</v>
      </c>
      <c r="U281" t="s">
        <v>38</v>
      </c>
      <c r="V281" t="s">
        <v>38</v>
      </c>
      <c r="W281" t="s">
        <v>38</v>
      </c>
      <c r="X281" t="s">
        <v>38</v>
      </c>
      <c r="Y281" t="s">
        <v>38</v>
      </c>
      <c r="Z281" t="s">
        <v>38</v>
      </c>
      <c r="AA281" t="s">
        <v>38</v>
      </c>
      <c r="AB281" t="s">
        <v>2337</v>
      </c>
      <c r="AC281" t="s">
        <v>2201</v>
      </c>
      <c r="AD281" t="s">
        <v>2179</v>
      </c>
      <c r="AE281" t="s">
        <v>2337</v>
      </c>
      <c r="AF281" t="s">
        <v>2201</v>
      </c>
      <c r="AG281" t="s">
        <v>2247</v>
      </c>
      <c r="AH281" t="str">
        <f>VLOOKUP(AJ281,Decimal_ID_to_Event_ID_mapping!A:B,2,FALSE)</f>
        <v>ZRieM39</v>
      </c>
      <c r="AI281" s="14" t="str">
        <f>_xlfn.TEXTBEFORE(Table1[[#This Row],[Event_ID_decimal]],".",1,,,)</f>
        <v>72</v>
      </c>
      <c r="AJ281" s="14">
        <v>72</v>
      </c>
    </row>
    <row r="282" spans="1:36" x14ac:dyDescent="0.2">
      <c r="A282" t="s">
        <v>673</v>
      </c>
      <c r="B282" t="s">
        <v>359</v>
      </c>
      <c r="C282" t="s">
        <v>674</v>
      </c>
      <c r="D282" t="s">
        <v>675</v>
      </c>
      <c r="E282" t="s">
        <v>676</v>
      </c>
      <c r="F282" t="s">
        <v>2469</v>
      </c>
      <c r="G282" t="s">
        <v>2469</v>
      </c>
      <c r="H282" t="s">
        <v>2209</v>
      </c>
      <c r="I282" t="s">
        <v>2209</v>
      </c>
      <c r="J282" t="s">
        <v>38</v>
      </c>
      <c r="K282" t="s">
        <v>38</v>
      </c>
      <c r="L282" t="s">
        <v>38</v>
      </c>
      <c r="M282" t="s">
        <v>38</v>
      </c>
      <c r="N282" t="s">
        <v>38</v>
      </c>
      <c r="O282" t="s">
        <v>123</v>
      </c>
      <c r="P282" t="s">
        <v>38</v>
      </c>
      <c r="Q282" t="s">
        <v>38</v>
      </c>
      <c r="R282" t="s">
        <v>128</v>
      </c>
      <c r="S282" t="s">
        <v>38</v>
      </c>
      <c r="T282" t="s">
        <v>38</v>
      </c>
      <c r="U282" t="s">
        <v>2228</v>
      </c>
      <c r="V282" t="s">
        <v>2228</v>
      </c>
      <c r="W282" t="s">
        <v>128</v>
      </c>
      <c r="X282" t="s">
        <v>445</v>
      </c>
      <c r="Y282" t="s">
        <v>38</v>
      </c>
      <c r="Z282" t="s">
        <v>2469</v>
      </c>
      <c r="AA282" t="s">
        <v>2469</v>
      </c>
      <c r="AB282" t="s">
        <v>2470</v>
      </c>
      <c r="AC282" t="s">
        <v>2157</v>
      </c>
      <c r="AD282" t="s">
        <v>2239</v>
      </c>
      <c r="AE282" t="s">
        <v>2470</v>
      </c>
      <c r="AF282" t="s">
        <v>2157</v>
      </c>
      <c r="AG282" t="s">
        <v>2179</v>
      </c>
      <c r="AH282" t="str">
        <f>VLOOKUP(AJ282,Decimal_ID_to_Event_ID_mapping!A:B,2,FALSE)</f>
        <v>FMQx9qy</v>
      </c>
      <c r="AI282" s="14" t="str">
        <f>_xlfn.TEXTBEFORE(Table1[[#This Row],[Event_ID_decimal]],".",1,,,)</f>
        <v>73</v>
      </c>
      <c r="AJ282" s="14">
        <v>73</v>
      </c>
    </row>
    <row r="283" spans="1:36" x14ac:dyDescent="0.2">
      <c r="A283" t="s">
        <v>677</v>
      </c>
      <c r="B283" t="s">
        <v>308</v>
      </c>
      <c r="C283" t="s">
        <v>678</v>
      </c>
      <c r="D283" t="s">
        <v>679</v>
      </c>
      <c r="E283" t="s">
        <v>680</v>
      </c>
      <c r="F283" t="s">
        <v>2148</v>
      </c>
      <c r="G283" t="s">
        <v>2148</v>
      </c>
      <c r="H283" t="s">
        <v>2157</v>
      </c>
      <c r="I283" t="s">
        <v>2157</v>
      </c>
      <c r="J283" t="s">
        <v>38</v>
      </c>
      <c r="K283" t="s">
        <v>38</v>
      </c>
      <c r="L283" t="s">
        <v>38</v>
      </c>
      <c r="M283" t="s">
        <v>38</v>
      </c>
      <c r="N283" t="s">
        <v>38</v>
      </c>
      <c r="O283" t="s">
        <v>123</v>
      </c>
      <c r="P283" t="s">
        <v>38</v>
      </c>
      <c r="Q283" t="s">
        <v>38</v>
      </c>
      <c r="R283" t="s">
        <v>38</v>
      </c>
      <c r="S283" t="s">
        <v>38</v>
      </c>
      <c r="T283" t="s">
        <v>38</v>
      </c>
      <c r="U283" t="s">
        <v>38</v>
      </c>
      <c r="V283" t="s">
        <v>38</v>
      </c>
      <c r="W283" t="s">
        <v>38</v>
      </c>
      <c r="X283" t="s">
        <v>38</v>
      </c>
      <c r="Y283" t="s">
        <v>38</v>
      </c>
      <c r="Z283" t="s">
        <v>38</v>
      </c>
      <c r="AA283" t="s">
        <v>38</v>
      </c>
      <c r="AB283" t="s">
        <v>2309</v>
      </c>
      <c r="AC283" t="s">
        <v>2239</v>
      </c>
      <c r="AD283" t="s">
        <v>2158</v>
      </c>
      <c r="AE283" t="s">
        <v>2309</v>
      </c>
      <c r="AF283" t="s">
        <v>2239</v>
      </c>
      <c r="AG283" t="s">
        <v>2165</v>
      </c>
      <c r="AH283" t="str">
        <f>VLOOKUP(AJ283,Decimal_ID_to_Event_ID_mapping!A:B,2,FALSE)</f>
        <v>72MSEHz</v>
      </c>
      <c r="AI283" s="14" t="str">
        <f>_xlfn.TEXTBEFORE(Table1[[#This Row],[Event_ID_decimal]],".",1,,,)</f>
        <v>74</v>
      </c>
      <c r="AJ283" s="14">
        <v>74</v>
      </c>
    </row>
    <row r="284" spans="1:36" x14ac:dyDescent="0.2">
      <c r="A284" t="s">
        <v>681</v>
      </c>
      <c r="B284" t="s">
        <v>308</v>
      </c>
      <c r="C284" t="s">
        <v>682</v>
      </c>
      <c r="D284" t="s">
        <v>683</v>
      </c>
      <c r="E284" t="s">
        <v>2471</v>
      </c>
      <c r="F284" t="s">
        <v>2472</v>
      </c>
      <c r="G284" t="s">
        <v>2472</v>
      </c>
      <c r="H284" t="s">
        <v>2473</v>
      </c>
      <c r="I284" t="s">
        <v>2473</v>
      </c>
      <c r="J284" t="s">
        <v>38</v>
      </c>
      <c r="K284" t="s">
        <v>38</v>
      </c>
      <c r="L284" t="s">
        <v>38</v>
      </c>
      <c r="M284" t="s">
        <v>38</v>
      </c>
      <c r="N284" t="s">
        <v>38</v>
      </c>
      <c r="O284" t="s">
        <v>123</v>
      </c>
      <c r="P284" t="s">
        <v>38</v>
      </c>
      <c r="Q284" t="s">
        <v>38</v>
      </c>
      <c r="R284" t="s">
        <v>38</v>
      </c>
      <c r="S284" t="s">
        <v>38</v>
      </c>
      <c r="T284" t="s">
        <v>38</v>
      </c>
      <c r="U284" t="s">
        <v>38</v>
      </c>
      <c r="V284" t="s">
        <v>38</v>
      </c>
      <c r="W284" t="s">
        <v>38</v>
      </c>
      <c r="X284" t="s">
        <v>38</v>
      </c>
      <c r="Y284" t="s">
        <v>38</v>
      </c>
      <c r="Z284" t="s">
        <v>2474</v>
      </c>
      <c r="AA284" t="s">
        <v>2474</v>
      </c>
      <c r="AB284" t="s">
        <v>2475</v>
      </c>
      <c r="AC284" t="s">
        <v>2148</v>
      </c>
      <c r="AD284" t="s">
        <v>2191</v>
      </c>
      <c r="AE284" t="s">
        <v>2475</v>
      </c>
      <c r="AF284" t="s">
        <v>2239</v>
      </c>
      <c r="AG284" t="s">
        <v>2190</v>
      </c>
      <c r="AH284" t="str">
        <f>VLOOKUP(AJ284,Decimal_ID_to_Event_ID_mapping!A:B,2,FALSE)</f>
        <v>4wGSMzX</v>
      </c>
      <c r="AI284" s="14" t="str">
        <f>_xlfn.TEXTBEFORE(Table1[[#This Row],[Event_ID_decimal]],".",1,,,)</f>
        <v>75</v>
      </c>
      <c r="AJ284" s="14">
        <v>75</v>
      </c>
    </row>
    <row r="285" spans="1:36" x14ac:dyDescent="0.2">
      <c r="A285" t="s">
        <v>684</v>
      </c>
      <c r="B285" t="s">
        <v>308</v>
      </c>
      <c r="C285" t="s">
        <v>682</v>
      </c>
      <c r="D285" t="s">
        <v>683</v>
      </c>
      <c r="E285" t="s">
        <v>685</v>
      </c>
      <c r="F285" t="s">
        <v>38</v>
      </c>
      <c r="G285" t="s">
        <v>38</v>
      </c>
      <c r="H285" t="s">
        <v>2476</v>
      </c>
      <c r="I285" t="s">
        <v>2476</v>
      </c>
      <c r="J285" t="s">
        <v>38</v>
      </c>
      <c r="K285" t="s">
        <v>38</v>
      </c>
      <c r="L285" t="s">
        <v>38</v>
      </c>
      <c r="M285" t="s">
        <v>38</v>
      </c>
      <c r="N285" t="s">
        <v>38</v>
      </c>
      <c r="O285" t="s">
        <v>123</v>
      </c>
      <c r="P285" t="s">
        <v>38</v>
      </c>
      <c r="Q285" t="s">
        <v>38</v>
      </c>
      <c r="R285" t="s">
        <v>38</v>
      </c>
      <c r="S285" t="s">
        <v>38</v>
      </c>
      <c r="T285" t="s">
        <v>38</v>
      </c>
      <c r="U285" t="s">
        <v>38</v>
      </c>
      <c r="V285" t="s">
        <v>38</v>
      </c>
      <c r="W285" t="s">
        <v>38</v>
      </c>
      <c r="X285" t="s">
        <v>38</v>
      </c>
      <c r="Y285" t="s">
        <v>38</v>
      </c>
      <c r="Z285" t="s">
        <v>38</v>
      </c>
      <c r="AA285" t="s">
        <v>38</v>
      </c>
      <c r="AB285" t="s">
        <v>2475</v>
      </c>
      <c r="AC285" t="s">
        <v>2148</v>
      </c>
      <c r="AD285" t="s">
        <v>2191</v>
      </c>
      <c r="AE285" t="s">
        <v>2475</v>
      </c>
      <c r="AF285" t="s">
        <v>2239</v>
      </c>
      <c r="AG285" t="s">
        <v>2190</v>
      </c>
      <c r="AH285" t="str">
        <f>VLOOKUP(AJ285,Decimal_ID_to_Event_ID_mapping!A:B,2,FALSE)</f>
        <v>4wGSMzX</v>
      </c>
      <c r="AI285" s="14" t="str">
        <f>_xlfn.TEXTBEFORE(Table1[[#This Row],[Event_ID_decimal]],".",1,,,)</f>
        <v>75</v>
      </c>
      <c r="AJ285" s="14">
        <v>75</v>
      </c>
    </row>
    <row r="286" spans="1:36" x14ac:dyDescent="0.2">
      <c r="A286" t="s">
        <v>686</v>
      </c>
      <c r="B286" t="s">
        <v>308</v>
      </c>
      <c r="C286" t="s">
        <v>682</v>
      </c>
      <c r="D286" t="s">
        <v>683</v>
      </c>
      <c r="E286" t="s">
        <v>687</v>
      </c>
      <c r="F286" t="s">
        <v>38</v>
      </c>
      <c r="G286" t="s">
        <v>38</v>
      </c>
      <c r="H286" t="s">
        <v>38</v>
      </c>
      <c r="I286" t="s">
        <v>38</v>
      </c>
      <c r="J286" t="s">
        <v>38</v>
      </c>
      <c r="K286" t="s">
        <v>38</v>
      </c>
      <c r="L286" t="s">
        <v>38</v>
      </c>
      <c r="M286" t="s">
        <v>38</v>
      </c>
      <c r="N286" t="s">
        <v>38</v>
      </c>
      <c r="O286" t="s">
        <v>123</v>
      </c>
      <c r="P286" t="s">
        <v>38</v>
      </c>
      <c r="Q286" t="s">
        <v>38</v>
      </c>
      <c r="R286" t="s">
        <v>38</v>
      </c>
      <c r="S286" t="s">
        <v>38</v>
      </c>
      <c r="T286" t="s">
        <v>38</v>
      </c>
      <c r="U286" t="s">
        <v>38</v>
      </c>
      <c r="V286" t="s">
        <v>38</v>
      </c>
      <c r="W286" t="s">
        <v>38</v>
      </c>
      <c r="X286" t="s">
        <v>38</v>
      </c>
      <c r="Y286" t="s">
        <v>38</v>
      </c>
      <c r="Z286" t="s">
        <v>2477</v>
      </c>
      <c r="AA286" t="s">
        <v>2477</v>
      </c>
      <c r="AB286" t="s">
        <v>2475</v>
      </c>
      <c r="AC286" t="s">
        <v>2148</v>
      </c>
      <c r="AD286" t="s">
        <v>2191</v>
      </c>
      <c r="AE286" t="s">
        <v>2475</v>
      </c>
      <c r="AF286" t="s">
        <v>2239</v>
      </c>
      <c r="AG286" t="s">
        <v>2190</v>
      </c>
      <c r="AH286" t="str">
        <f>VLOOKUP(AJ286,Decimal_ID_to_Event_ID_mapping!A:B,2,FALSE)</f>
        <v>4wGSMzX</v>
      </c>
      <c r="AI286" s="14" t="str">
        <f>_xlfn.TEXTBEFORE(Table1[[#This Row],[Event_ID_decimal]],".",1,,,)</f>
        <v>75</v>
      </c>
      <c r="AJ286" s="14">
        <v>75</v>
      </c>
    </row>
    <row r="287" spans="1:36" x14ac:dyDescent="0.2">
      <c r="A287" t="s">
        <v>688</v>
      </c>
      <c r="B287" t="s">
        <v>308</v>
      </c>
      <c r="C287" t="s">
        <v>682</v>
      </c>
      <c r="D287" t="s">
        <v>683</v>
      </c>
      <c r="E287" t="s">
        <v>689</v>
      </c>
      <c r="F287" t="s">
        <v>2472</v>
      </c>
      <c r="G287" t="s">
        <v>2472</v>
      </c>
      <c r="H287" t="s">
        <v>2476</v>
      </c>
      <c r="I287" t="s">
        <v>2476</v>
      </c>
      <c r="J287" t="s">
        <v>38</v>
      </c>
      <c r="K287" t="s">
        <v>38</v>
      </c>
      <c r="L287" t="s">
        <v>38</v>
      </c>
      <c r="M287" t="s">
        <v>38</v>
      </c>
      <c r="N287" t="s">
        <v>38</v>
      </c>
      <c r="O287" t="s">
        <v>123</v>
      </c>
      <c r="P287" t="s">
        <v>38</v>
      </c>
      <c r="Q287" t="s">
        <v>38</v>
      </c>
      <c r="R287" t="s">
        <v>38</v>
      </c>
      <c r="S287" t="s">
        <v>38</v>
      </c>
      <c r="T287" t="s">
        <v>38</v>
      </c>
      <c r="U287" t="s">
        <v>38</v>
      </c>
      <c r="V287" t="s">
        <v>38</v>
      </c>
      <c r="W287" t="s">
        <v>38</v>
      </c>
      <c r="X287" t="s">
        <v>38</v>
      </c>
      <c r="Y287" t="s">
        <v>38</v>
      </c>
      <c r="Z287" t="s">
        <v>38</v>
      </c>
      <c r="AA287" t="s">
        <v>38</v>
      </c>
      <c r="AB287" t="s">
        <v>2475</v>
      </c>
      <c r="AC287" t="s">
        <v>2148</v>
      </c>
      <c r="AD287" t="s">
        <v>2191</v>
      </c>
      <c r="AE287" t="s">
        <v>2475</v>
      </c>
      <c r="AF287" t="s">
        <v>2239</v>
      </c>
      <c r="AG287" t="s">
        <v>2190</v>
      </c>
      <c r="AH287" t="str">
        <f>VLOOKUP(AJ287,Decimal_ID_to_Event_ID_mapping!A:B,2,FALSE)</f>
        <v>4wGSMzX</v>
      </c>
      <c r="AI287" s="14" t="str">
        <f>_xlfn.TEXTBEFORE(Table1[[#This Row],[Event_ID_decimal]],".",1,,,)</f>
        <v>75</v>
      </c>
      <c r="AJ287" s="14">
        <v>75</v>
      </c>
    </row>
    <row r="288" spans="1:36" x14ac:dyDescent="0.2">
      <c r="A288" t="s">
        <v>690</v>
      </c>
      <c r="B288" t="s">
        <v>308</v>
      </c>
      <c r="C288" t="s">
        <v>682</v>
      </c>
      <c r="D288" t="s">
        <v>683</v>
      </c>
      <c r="E288" t="s">
        <v>691</v>
      </c>
      <c r="F288" t="s">
        <v>38</v>
      </c>
      <c r="G288" t="s">
        <v>38</v>
      </c>
      <c r="H288" t="s">
        <v>2165</v>
      </c>
      <c r="I288" t="s">
        <v>2165</v>
      </c>
      <c r="J288" t="s">
        <v>38</v>
      </c>
      <c r="K288" t="s">
        <v>38</v>
      </c>
      <c r="L288" t="s">
        <v>38</v>
      </c>
      <c r="M288" t="s">
        <v>38</v>
      </c>
      <c r="N288" t="s">
        <v>38</v>
      </c>
      <c r="O288" t="s">
        <v>123</v>
      </c>
      <c r="P288" t="s">
        <v>38</v>
      </c>
      <c r="Q288" t="s">
        <v>38</v>
      </c>
      <c r="R288" t="s">
        <v>38</v>
      </c>
      <c r="S288" t="s">
        <v>38</v>
      </c>
      <c r="T288" t="s">
        <v>38</v>
      </c>
      <c r="U288" t="s">
        <v>38</v>
      </c>
      <c r="V288" t="s">
        <v>38</v>
      </c>
      <c r="W288" t="s">
        <v>38</v>
      </c>
      <c r="X288" t="s">
        <v>38</v>
      </c>
      <c r="Y288" t="s">
        <v>38</v>
      </c>
      <c r="Z288" t="s">
        <v>38</v>
      </c>
      <c r="AA288" t="s">
        <v>38</v>
      </c>
      <c r="AB288" t="s">
        <v>2475</v>
      </c>
      <c r="AC288" t="s">
        <v>2148</v>
      </c>
      <c r="AD288" t="s">
        <v>2191</v>
      </c>
      <c r="AE288" t="s">
        <v>2475</v>
      </c>
      <c r="AF288" t="s">
        <v>2239</v>
      </c>
      <c r="AG288" t="s">
        <v>2190</v>
      </c>
      <c r="AH288" t="str">
        <f>VLOOKUP(AJ288,Decimal_ID_to_Event_ID_mapping!A:B,2,FALSE)</f>
        <v>4wGSMzX</v>
      </c>
      <c r="AI288" s="14" t="str">
        <f>_xlfn.TEXTBEFORE(Table1[[#This Row],[Event_ID_decimal]],".",1,,,)</f>
        <v>75</v>
      </c>
      <c r="AJ288" s="14">
        <v>75</v>
      </c>
    </row>
    <row r="289" spans="1:36" x14ac:dyDescent="0.2">
      <c r="A289" t="s">
        <v>692</v>
      </c>
      <c r="B289" t="s">
        <v>308</v>
      </c>
      <c r="C289" t="s">
        <v>693</v>
      </c>
      <c r="D289" t="s">
        <v>694</v>
      </c>
      <c r="E289" t="s">
        <v>695</v>
      </c>
      <c r="F289" t="s">
        <v>38</v>
      </c>
      <c r="G289" t="s">
        <v>38</v>
      </c>
      <c r="H289" t="s">
        <v>2181</v>
      </c>
      <c r="I289" t="s">
        <v>2181</v>
      </c>
      <c r="J289" t="s">
        <v>38</v>
      </c>
      <c r="K289" t="s">
        <v>38</v>
      </c>
      <c r="L289" t="s">
        <v>38</v>
      </c>
      <c r="M289" t="s">
        <v>38</v>
      </c>
      <c r="N289" t="s">
        <v>38</v>
      </c>
      <c r="O289" t="s">
        <v>123</v>
      </c>
      <c r="P289" t="s">
        <v>38</v>
      </c>
      <c r="Q289" t="s">
        <v>38</v>
      </c>
      <c r="R289" t="s">
        <v>38</v>
      </c>
      <c r="S289" t="s">
        <v>38</v>
      </c>
      <c r="T289" t="s">
        <v>38</v>
      </c>
      <c r="U289" t="s">
        <v>38</v>
      </c>
      <c r="V289" t="s">
        <v>38</v>
      </c>
      <c r="W289" t="s">
        <v>38</v>
      </c>
      <c r="X289" t="s">
        <v>38</v>
      </c>
      <c r="Y289" t="s">
        <v>38</v>
      </c>
      <c r="Z289" t="s">
        <v>38</v>
      </c>
      <c r="AA289" t="s">
        <v>38</v>
      </c>
      <c r="AB289" t="s">
        <v>2478</v>
      </c>
      <c r="AC289" t="s">
        <v>2190</v>
      </c>
      <c r="AD289" t="s">
        <v>2201</v>
      </c>
      <c r="AE289" t="s">
        <v>2478</v>
      </c>
      <c r="AF289" t="s">
        <v>2190</v>
      </c>
      <c r="AG289" t="s">
        <v>2239</v>
      </c>
      <c r="AH289" t="str">
        <f>VLOOKUP(AJ289,Decimal_ID_to_Event_ID_mapping!A:B,2,FALSE)</f>
        <v>fQjLxjf</v>
      </c>
      <c r="AI289" s="14" t="str">
        <f>_xlfn.TEXTBEFORE(Table1[[#This Row],[Event_ID_decimal]],".",1,,,)</f>
        <v>76</v>
      </c>
      <c r="AJ289" s="14">
        <v>76</v>
      </c>
    </row>
    <row r="290" spans="1:36" x14ac:dyDescent="0.2">
      <c r="A290" t="s">
        <v>696</v>
      </c>
      <c r="B290" t="s">
        <v>308</v>
      </c>
      <c r="C290" t="s">
        <v>697</v>
      </c>
      <c r="D290" t="s">
        <v>698</v>
      </c>
      <c r="E290" t="s">
        <v>699</v>
      </c>
      <c r="F290" t="s">
        <v>38</v>
      </c>
      <c r="G290" t="s">
        <v>38</v>
      </c>
      <c r="H290" t="s">
        <v>2479</v>
      </c>
      <c r="I290" t="s">
        <v>2479</v>
      </c>
      <c r="J290" t="s">
        <v>2480</v>
      </c>
      <c r="K290" t="s">
        <v>2480</v>
      </c>
      <c r="L290" t="s">
        <v>38</v>
      </c>
      <c r="M290" t="s">
        <v>38</v>
      </c>
      <c r="N290" t="s">
        <v>2481</v>
      </c>
      <c r="O290">
        <v>133400</v>
      </c>
      <c r="P290" t="s">
        <v>38</v>
      </c>
      <c r="Q290" t="s">
        <v>38</v>
      </c>
      <c r="R290" t="s">
        <v>128</v>
      </c>
      <c r="S290" t="s">
        <v>38</v>
      </c>
      <c r="T290" t="s">
        <v>38</v>
      </c>
      <c r="U290" t="s">
        <v>2482</v>
      </c>
      <c r="V290" t="s">
        <v>2482</v>
      </c>
      <c r="W290" t="s">
        <v>128</v>
      </c>
      <c r="X290" t="s">
        <v>432</v>
      </c>
      <c r="Y290" t="s">
        <v>2483</v>
      </c>
      <c r="Z290" t="s">
        <v>2484</v>
      </c>
      <c r="AA290" t="s">
        <v>2484</v>
      </c>
      <c r="AB290" t="s">
        <v>2483</v>
      </c>
      <c r="AC290" t="s">
        <v>2149</v>
      </c>
      <c r="AD290" t="s">
        <v>2247</v>
      </c>
      <c r="AE290" t="s">
        <v>2470</v>
      </c>
      <c r="AF290" t="s">
        <v>2157</v>
      </c>
      <c r="AG290" t="s">
        <v>2157</v>
      </c>
      <c r="AH290" t="str">
        <f>VLOOKUP(AJ290,Decimal_ID_to_Event_ID_mapping!A:B,2,FALSE)</f>
        <v>AbYXA6b</v>
      </c>
      <c r="AI290" s="14" t="str">
        <f>_xlfn.TEXTBEFORE(Table1[[#This Row],[Event_ID_decimal]],".",1,,,)</f>
        <v>77</v>
      </c>
      <c r="AJ290" s="14">
        <v>77</v>
      </c>
    </row>
    <row r="291" spans="1:36" x14ac:dyDescent="0.2">
      <c r="A291" t="s">
        <v>700</v>
      </c>
      <c r="B291" t="s">
        <v>308</v>
      </c>
      <c r="C291" t="s">
        <v>697</v>
      </c>
      <c r="D291" t="s">
        <v>698</v>
      </c>
      <c r="E291" t="s">
        <v>701</v>
      </c>
      <c r="F291" t="s">
        <v>38</v>
      </c>
      <c r="G291" t="s">
        <v>38</v>
      </c>
      <c r="H291" t="s">
        <v>2164</v>
      </c>
      <c r="I291" t="s">
        <v>2164</v>
      </c>
      <c r="J291" t="s">
        <v>38</v>
      </c>
      <c r="K291" t="s">
        <v>38</v>
      </c>
      <c r="L291" t="s">
        <v>38</v>
      </c>
      <c r="M291" t="s">
        <v>38</v>
      </c>
      <c r="N291" t="s">
        <v>2485</v>
      </c>
      <c r="O291">
        <v>133000</v>
      </c>
      <c r="P291" t="s">
        <v>38</v>
      </c>
      <c r="Q291" t="s">
        <v>38</v>
      </c>
      <c r="R291" t="s">
        <v>128</v>
      </c>
      <c r="S291" t="s">
        <v>38</v>
      </c>
      <c r="T291" t="s">
        <v>38</v>
      </c>
      <c r="U291" t="s">
        <v>2482</v>
      </c>
      <c r="V291" t="s">
        <v>2482</v>
      </c>
      <c r="W291" t="s">
        <v>128</v>
      </c>
      <c r="X291" t="s">
        <v>42</v>
      </c>
      <c r="Y291" t="s">
        <v>38</v>
      </c>
      <c r="Z291" t="s">
        <v>2486</v>
      </c>
      <c r="AA291" t="s">
        <v>2486</v>
      </c>
      <c r="AB291" t="s">
        <v>2483</v>
      </c>
      <c r="AC291" t="s">
        <v>2149</v>
      </c>
      <c r="AD291" t="s">
        <v>2247</v>
      </c>
      <c r="AE291" t="s">
        <v>2470</v>
      </c>
      <c r="AF291" t="s">
        <v>2157</v>
      </c>
      <c r="AG291" t="s">
        <v>2157</v>
      </c>
      <c r="AH291" t="str">
        <f>VLOOKUP(AJ291,Decimal_ID_to_Event_ID_mapping!A:B,2,FALSE)</f>
        <v>AbYXA6b</v>
      </c>
      <c r="AI291" s="14" t="str">
        <f>_xlfn.TEXTBEFORE(Table1[[#This Row],[Event_ID_decimal]],".",1,,,)</f>
        <v>77</v>
      </c>
      <c r="AJ291" s="14">
        <v>77</v>
      </c>
    </row>
    <row r="292" spans="1:36" x14ac:dyDescent="0.2">
      <c r="A292" t="s">
        <v>702</v>
      </c>
      <c r="B292" t="s">
        <v>308</v>
      </c>
      <c r="C292" t="s">
        <v>697</v>
      </c>
      <c r="D292" t="s">
        <v>698</v>
      </c>
      <c r="E292" t="s">
        <v>703</v>
      </c>
      <c r="F292" t="s">
        <v>38</v>
      </c>
      <c r="G292" t="s">
        <v>38</v>
      </c>
      <c r="H292" t="s">
        <v>38</v>
      </c>
      <c r="I292" t="s">
        <v>38</v>
      </c>
      <c r="J292" t="s">
        <v>2480</v>
      </c>
      <c r="K292" t="s">
        <v>2480</v>
      </c>
      <c r="L292" t="s">
        <v>38</v>
      </c>
      <c r="M292" t="s">
        <v>38</v>
      </c>
      <c r="N292" t="s">
        <v>38</v>
      </c>
      <c r="O292" t="s">
        <v>123</v>
      </c>
      <c r="P292" t="s">
        <v>38</v>
      </c>
      <c r="Q292" t="s">
        <v>38</v>
      </c>
      <c r="R292" t="s">
        <v>38</v>
      </c>
      <c r="S292" t="s">
        <v>38</v>
      </c>
      <c r="T292" t="s">
        <v>38</v>
      </c>
      <c r="U292" t="s">
        <v>38</v>
      </c>
      <c r="V292" t="s">
        <v>38</v>
      </c>
      <c r="W292" t="s">
        <v>38</v>
      </c>
      <c r="X292" t="s">
        <v>38</v>
      </c>
      <c r="Y292" t="s">
        <v>38</v>
      </c>
      <c r="Z292" t="s">
        <v>38</v>
      </c>
      <c r="AA292" t="s">
        <v>38</v>
      </c>
      <c r="AB292" t="s">
        <v>2483</v>
      </c>
      <c r="AC292" t="s">
        <v>2149</v>
      </c>
      <c r="AD292" t="s">
        <v>2247</v>
      </c>
      <c r="AE292" t="s">
        <v>2470</v>
      </c>
      <c r="AF292" t="s">
        <v>2157</v>
      </c>
      <c r="AG292" t="s">
        <v>2157</v>
      </c>
      <c r="AH292" t="str">
        <f>VLOOKUP(AJ292,Decimal_ID_to_Event_ID_mapping!A:B,2,FALSE)</f>
        <v>AbYXA6b</v>
      </c>
      <c r="AI292" s="14" t="str">
        <f>_xlfn.TEXTBEFORE(Table1[[#This Row],[Event_ID_decimal]],".",1,,,)</f>
        <v>77</v>
      </c>
      <c r="AJ292" s="14">
        <v>77</v>
      </c>
    </row>
    <row r="293" spans="1:36" x14ac:dyDescent="0.2">
      <c r="A293" t="s">
        <v>704</v>
      </c>
      <c r="B293" t="s">
        <v>308</v>
      </c>
      <c r="C293" t="s">
        <v>697</v>
      </c>
      <c r="D293" t="s">
        <v>698</v>
      </c>
      <c r="E293" t="s">
        <v>705</v>
      </c>
      <c r="F293" t="s">
        <v>38</v>
      </c>
      <c r="G293" t="s">
        <v>38</v>
      </c>
      <c r="H293" t="s">
        <v>38</v>
      </c>
      <c r="I293" t="s">
        <v>38</v>
      </c>
      <c r="J293" t="s">
        <v>2256</v>
      </c>
      <c r="K293" t="s">
        <v>2256</v>
      </c>
      <c r="L293" t="s">
        <v>38</v>
      </c>
      <c r="M293" t="s">
        <v>38</v>
      </c>
      <c r="N293" t="s">
        <v>38</v>
      </c>
      <c r="O293" t="s">
        <v>123</v>
      </c>
      <c r="P293" t="s">
        <v>38</v>
      </c>
      <c r="Q293" t="s">
        <v>38</v>
      </c>
      <c r="R293" t="s">
        <v>38</v>
      </c>
      <c r="S293" t="s">
        <v>38</v>
      </c>
      <c r="T293" t="s">
        <v>38</v>
      </c>
      <c r="U293" t="s">
        <v>38</v>
      </c>
      <c r="V293" t="s">
        <v>38</v>
      </c>
      <c r="W293" t="s">
        <v>38</v>
      </c>
      <c r="X293" t="s">
        <v>38</v>
      </c>
      <c r="Y293" t="s">
        <v>38</v>
      </c>
      <c r="Z293" t="s">
        <v>38</v>
      </c>
      <c r="AA293" t="s">
        <v>38</v>
      </c>
      <c r="AB293" t="s">
        <v>2483</v>
      </c>
      <c r="AC293" t="s">
        <v>2149</v>
      </c>
      <c r="AD293" t="s">
        <v>2247</v>
      </c>
      <c r="AE293" t="s">
        <v>2470</v>
      </c>
      <c r="AF293" t="s">
        <v>2157</v>
      </c>
      <c r="AG293" t="s">
        <v>2157</v>
      </c>
      <c r="AH293" t="str">
        <f>VLOOKUP(AJ293,Decimal_ID_to_Event_ID_mapping!A:B,2,FALSE)</f>
        <v>AbYXA6b</v>
      </c>
      <c r="AI293" s="14" t="str">
        <f>_xlfn.TEXTBEFORE(Table1[[#This Row],[Event_ID_decimal]],".",1,,,)</f>
        <v>77</v>
      </c>
      <c r="AJ293" s="14">
        <v>77</v>
      </c>
    </row>
    <row r="294" spans="1:36" x14ac:dyDescent="0.2">
      <c r="A294" t="s">
        <v>706</v>
      </c>
      <c r="B294" t="s">
        <v>308</v>
      </c>
      <c r="C294" t="s">
        <v>697</v>
      </c>
      <c r="D294" t="s">
        <v>698</v>
      </c>
      <c r="E294" t="s">
        <v>2487</v>
      </c>
      <c r="F294" t="s">
        <v>38</v>
      </c>
      <c r="G294" t="s">
        <v>38</v>
      </c>
      <c r="H294" t="s">
        <v>38</v>
      </c>
      <c r="I294" t="s">
        <v>38</v>
      </c>
      <c r="J294" t="s">
        <v>38</v>
      </c>
      <c r="K294" t="s">
        <v>38</v>
      </c>
      <c r="L294" t="s">
        <v>38</v>
      </c>
      <c r="M294" t="s">
        <v>38</v>
      </c>
      <c r="N294" t="s">
        <v>38</v>
      </c>
      <c r="O294" t="s">
        <v>123</v>
      </c>
      <c r="P294" t="s">
        <v>38</v>
      </c>
      <c r="Q294" t="s">
        <v>38</v>
      </c>
      <c r="R294" t="s">
        <v>38</v>
      </c>
      <c r="S294" t="s">
        <v>38</v>
      </c>
      <c r="T294" t="s">
        <v>38</v>
      </c>
      <c r="U294" t="s">
        <v>38</v>
      </c>
      <c r="V294" t="s">
        <v>38</v>
      </c>
      <c r="W294" t="s">
        <v>38</v>
      </c>
      <c r="X294" t="s">
        <v>38</v>
      </c>
      <c r="Y294" t="s">
        <v>38</v>
      </c>
      <c r="Z294" t="s">
        <v>2488</v>
      </c>
      <c r="AA294" t="s">
        <v>2488</v>
      </c>
      <c r="AB294" t="s">
        <v>2483</v>
      </c>
      <c r="AC294" t="s">
        <v>2149</v>
      </c>
      <c r="AD294" t="s">
        <v>2247</v>
      </c>
      <c r="AE294" t="s">
        <v>2470</v>
      </c>
      <c r="AF294" t="s">
        <v>2157</v>
      </c>
      <c r="AG294" t="s">
        <v>2157</v>
      </c>
      <c r="AH294" t="str">
        <f>VLOOKUP(AJ294,Decimal_ID_to_Event_ID_mapping!A:B,2,FALSE)</f>
        <v>AbYXA6b</v>
      </c>
      <c r="AI294" s="14" t="str">
        <f>_xlfn.TEXTBEFORE(Table1[[#This Row],[Event_ID_decimal]],".",1,,,)</f>
        <v>77</v>
      </c>
      <c r="AJ294" s="14">
        <v>77</v>
      </c>
    </row>
    <row r="295" spans="1:36" x14ac:dyDescent="0.2">
      <c r="A295" t="s">
        <v>707</v>
      </c>
      <c r="B295" t="s">
        <v>308</v>
      </c>
      <c r="C295" t="s">
        <v>697</v>
      </c>
      <c r="D295" t="s">
        <v>698</v>
      </c>
      <c r="E295" t="s">
        <v>708</v>
      </c>
      <c r="F295" t="s">
        <v>38</v>
      </c>
      <c r="G295" t="s">
        <v>38</v>
      </c>
      <c r="H295" t="s">
        <v>2239</v>
      </c>
      <c r="I295" t="s">
        <v>2239</v>
      </c>
      <c r="J295" t="s">
        <v>38</v>
      </c>
      <c r="K295" t="s">
        <v>38</v>
      </c>
      <c r="L295" t="s">
        <v>2489</v>
      </c>
      <c r="M295" t="s">
        <v>2489</v>
      </c>
      <c r="N295" t="s">
        <v>38</v>
      </c>
      <c r="O295" t="s">
        <v>123</v>
      </c>
      <c r="P295" t="s">
        <v>38</v>
      </c>
      <c r="Q295" t="s">
        <v>38</v>
      </c>
      <c r="R295" t="s">
        <v>38</v>
      </c>
      <c r="S295" t="s">
        <v>38</v>
      </c>
      <c r="T295" t="s">
        <v>38</v>
      </c>
      <c r="U295" t="s">
        <v>38</v>
      </c>
      <c r="V295" t="s">
        <v>38</v>
      </c>
      <c r="W295" t="s">
        <v>38</v>
      </c>
      <c r="X295" t="s">
        <v>38</v>
      </c>
      <c r="Y295" t="s">
        <v>38</v>
      </c>
      <c r="Z295" t="s">
        <v>2490</v>
      </c>
      <c r="AA295" t="s">
        <v>2490</v>
      </c>
      <c r="AB295" t="s">
        <v>2483</v>
      </c>
      <c r="AC295" t="s">
        <v>2149</v>
      </c>
      <c r="AD295" t="s">
        <v>2247</v>
      </c>
      <c r="AE295" t="s">
        <v>2470</v>
      </c>
      <c r="AF295" t="s">
        <v>2157</v>
      </c>
      <c r="AG295" t="s">
        <v>2157</v>
      </c>
      <c r="AH295" t="str">
        <f>VLOOKUP(AJ295,Decimal_ID_to_Event_ID_mapping!A:B,2,FALSE)</f>
        <v>AbYXA6b</v>
      </c>
      <c r="AI295" s="14" t="str">
        <f>_xlfn.TEXTBEFORE(Table1[[#This Row],[Event_ID_decimal]],".",1,,,)</f>
        <v>77</v>
      </c>
      <c r="AJ295" s="14">
        <v>77</v>
      </c>
    </row>
    <row r="296" spans="1:36" x14ac:dyDescent="0.2">
      <c r="A296" t="s">
        <v>709</v>
      </c>
      <c r="B296" t="s">
        <v>308</v>
      </c>
      <c r="C296" t="s">
        <v>710</v>
      </c>
      <c r="D296" t="s">
        <v>711</v>
      </c>
      <c r="E296" t="s">
        <v>2491</v>
      </c>
      <c r="F296" t="s">
        <v>2201</v>
      </c>
      <c r="G296" t="s">
        <v>2201</v>
      </c>
      <c r="H296" t="s">
        <v>2200</v>
      </c>
      <c r="I296" t="s">
        <v>2200</v>
      </c>
      <c r="J296" t="s">
        <v>38</v>
      </c>
      <c r="K296" t="s">
        <v>38</v>
      </c>
      <c r="L296" t="s">
        <v>38</v>
      </c>
      <c r="M296" t="s">
        <v>38</v>
      </c>
      <c r="N296" t="s">
        <v>38</v>
      </c>
      <c r="O296" t="s">
        <v>123</v>
      </c>
      <c r="P296" t="s">
        <v>38</v>
      </c>
      <c r="Q296" t="s">
        <v>38</v>
      </c>
      <c r="R296" t="s">
        <v>128</v>
      </c>
      <c r="S296" t="s">
        <v>38</v>
      </c>
      <c r="T296" t="s">
        <v>38</v>
      </c>
      <c r="U296" t="s">
        <v>2492</v>
      </c>
      <c r="V296" t="s">
        <v>2492</v>
      </c>
      <c r="W296" t="s">
        <v>128</v>
      </c>
      <c r="X296" t="s">
        <v>432</v>
      </c>
      <c r="Y296" t="s">
        <v>2493</v>
      </c>
      <c r="Z296" t="s">
        <v>2494</v>
      </c>
      <c r="AA296" t="s">
        <v>2494</v>
      </c>
      <c r="AB296" t="s">
        <v>2493</v>
      </c>
      <c r="AC296" t="s">
        <v>2239</v>
      </c>
      <c r="AD296" t="s">
        <v>2332</v>
      </c>
      <c r="AE296" t="s">
        <v>2493</v>
      </c>
      <c r="AF296" t="s">
        <v>2239</v>
      </c>
      <c r="AG296" t="s">
        <v>2191</v>
      </c>
      <c r="AH296" t="str">
        <f>VLOOKUP(AJ296,Decimal_ID_to_Event_ID_mapping!A:B,2,FALSE)</f>
        <v>s7oyAoP</v>
      </c>
      <c r="AI296" s="14" t="str">
        <f>_xlfn.TEXTBEFORE(Table1[[#This Row],[Event_ID_decimal]],".",1,,,)</f>
        <v>78</v>
      </c>
      <c r="AJ296" s="14">
        <v>78</v>
      </c>
    </row>
    <row r="297" spans="1:36" x14ac:dyDescent="0.2">
      <c r="A297" t="s">
        <v>712</v>
      </c>
      <c r="B297" t="s">
        <v>308</v>
      </c>
      <c r="C297" t="s">
        <v>710</v>
      </c>
      <c r="D297" t="s">
        <v>711</v>
      </c>
      <c r="E297" t="s">
        <v>713</v>
      </c>
      <c r="F297" t="s">
        <v>38</v>
      </c>
      <c r="G297" t="s">
        <v>38</v>
      </c>
      <c r="H297" t="s">
        <v>2200</v>
      </c>
      <c r="I297" t="s">
        <v>2200</v>
      </c>
      <c r="J297" t="s">
        <v>38</v>
      </c>
      <c r="K297" t="s">
        <v>38</v>
      </c>
      <c r="L297" t="s">
        <v>38</v>
      </c>
      <c r="M297" t="s">
        <v>38</v>
      </c>
      <c r="N297" t="s">
        <v>38</v>
      </c>
      <c r="O297" t="s">
        <v>38</v>
      </c>
      <c r="P297" t="s">
        <v>38</v>
      </c>
      <c r="Q297" t="s">
        <v>38</v>
      </c>
      <c r="R297" t="s">
        <v>128</v>
      </c>
      <c r="S297" t="s">
        <v>38</v>
      </c>
      <c r="T297" t="s">
        <v>38</v>
      </c>
      <c r="U297" t="s">
        <v>2300</v>
      </c>
      <c r="V297" t="s">
        <v>2300</v>
      </c>
      <c r="W297" t="s">
        <v>128</v>
      </c>
      <c r="X297" t="s">
        <v>42</v>
      </c>
      <c r="Y297" t="s">
        <v>38</v>
      </c>
      <c r="Z297" t="s">
        <v>2495</v>
      </c>
      <c r="AA297" t="s">
        <v>2495</v>
      </c>
      <c r="AB297" t="s">
        <v>2493</v>
      </c>
      <c r="AC297" t="s">
        <v>2239</v>
      </c>
      <c r="AD297" t="s">
        <v>2191</v>
      </c>
      <c r="AE297" t="s">
        <v>2493</v>
      </c>
      <c r="AF297" t="s">
        <v>2239</v>
      </c>
      <c r="AG297" t="s">
        <v>2191</v>
      </c>
      <c r="AH297" t="str">
        <f>VLOOKUP(AJ297,Decimal_ID_to_Event_ID_mapping!A:B,2,FALSE)</f>
        <v>s7oyAoP</v>
      </c>
      <c r="AI297" s="14" t="str">
        <f>_xlfn.TEXTBEFORE(Table1[[#This Row],[Event_ID_decimal]],".",1,,,)</f>
        <v>78</v>
      </c>
      <c r="AJ297" s="14">
        <v>78</v>
      </c>
    </row>
    <row r="298" spans="1:36" x14ac:dyDescent="0.2">
      <c r="A298" t="s">
        <v>714</v>
      </c>
      <c r="B298" t="s">
        <v>308</v>
      </c>
      <c r="C298" t="s">
        <v>710</v>
      </c>
      <c r="D298" t="s">
        <v>711</v>
      </c>
      <c r="E298" t="s">
        <v>715</v>
      </c>
      <c r="F298" t="s">
        <v>38</v>
      </c>
      <c r="G298" t="s">
        <v>38</v>
      </c>
      <c r="H298" t="s">
        <v>38</v>
      </c>
      <c r="I298" t="s">
        <v>38</v>
      </c>
      <c r="J298" t="s">
        <v>38</v>
      </c>
      <c r="K298" t="s">
        <v>38</v>
      </c>
      <c r="L298" t="s">
        <v>38</v>
      </c>
      <c r="M298" t="s">
        <v>38</v>
      </c>
      <c r="N298" t="s">
        <v>38</v>
      </c>
      <c r="O298" t="s">
        <v>38</v>
      </c>
      <c r="P298" t="s">
        <v>38</v>
      </c>
      <c r="Q298" t="s">
        <v>38</v>
      </c>
      <c r="R298" t="s">
        <v>38</v>
      </c>
      <c r="S298" t="s">
        <v>38</v>
      </c>
      <c r="T298" t="s">
        <v>38</v>
      </c>
      <c r="U298" t="s">
        <v>38</v>
      </c>
      <c r="V298" t="s">
        <v>38</v>
      </c>
      <c r="W298" t="s">
        <v>38</v>
      </c>
      <c r="X298" t="s">
        <v>38</v>
      </c>
      <c r="Y298" t="s">
        <v>38</v>
      </c>
      <c r="Z298" t="s">
        <v>2496</v>
      </c>
      <c r="AA298" t="s">
        <v>2497</v>
      </c>
      <c r="AB298" t="s">
        <v>2493</v>
      </c>
      <c r="AC298" t="s">
        <v>2239</v>
      </c>
      <c r="AD298" t="s">
        <v>2191</v>
      </c>
      <c r="AE298" t="s">
        <v>2493</v>
      </c>
      <c r="AF298" t="s">
        <v>2239</v>
      </c>
      <c r="AG298" t="s">
        <v>2191</v>
      </c>
      <c r="AH298" t="str">
        <f>VLOOKUP(AJ298,Decimal_ID_to_Event_ID_mapping!A:B,2,FALSE)</f>
        <v>s7oyAoP</v>
      </c>
      <c r="AI298" s="14" t="str">
        <f>_xlfn.TEXTBEFORE(Table1[[#This Row],[Event_ID_decimal]],".",1,,,)</f>
        <v>78</v>
      </c>
      <c r="AJ298" s="14">
        <v>78</v>
      </c>
    </row>
    <row r="299" spans="1:36" x14ac:dyDescent="0.2">
      <c r="A299" t="s">
        <v>716</v>
      </c>
      <c r="B299" t="s">
        <v>308</v>
      </c>
      <c r="C299" t="s">
        <v>710</v>
      </c>
      <c r="D299" t="s">
        <v>711</v>
      </c>
      <c r="E299" t="s">
        <v>717</v>
      </c>
      <c r="F299" t="s">
        <v>38</v>
      </c>
      <c r="G299" t="s">
        <v>38</v>
      </c>
      <c r="H299" t="s">
        <v>2200</v>
      </c>
      <c r="I299" t="s">
        <v>2200</v>
      </c>
      <c r="J299" t="s">
        <v>38</v>
      </c>
      <c r="K299" t="s">
        <v>38</v>
      </c>
      <c r="L299" t="s">
        <v>38</v>
      </c>
      <c r="M299" t="s">
        <v>38</v>
      </c>
      <c r="N299" t="s">
        <v>38</v>
      </c>
      <c r="O299" t="s">
        <v>38</v>
      </c>
      <c r="P299" t="s">
        <v>38</v>
      </c>
      <c r="Q299" t="s">
        <v>38</v>
      </c>
      <c r="R299" t="s">
        <v>38</v>
      </c>
      <c r="S299" t="s">
        <v>38</v>
      </c>
      <c r="T299" t="s">
        <v>38</v>
      </c>
      <c r="U299" t="s">
        <v>38</v>
      </c>
      <c r="V299" t="s">
        <v>38</v>
      </c>
      <c r="W299" t="s">
        <v>38</v>
      </c>
      <c r="X299" t="s">
        <v>38</v>
      </c>
      <c r="Y299" t="s">
        <v>38</v>
      </c>
      <c r="Z299" t="s">
        <v>2498</v>
      </c>
      <c r="AA299" t="s">
        <v>2498</v>
      </c>
      <c r="AB299" t="s">
        <v>2493</v>
      </c>
      <c r="AC299" t="s">
        <v>2239</v>
      </c>
      <c r="AD299" t="s">
        <v>2191</v>
      </c>
      <c r="AE299" t="s">
        <v>2493</v>
      </c>
      <c r="AF299" t="s">
        <v>2239</v>
      </c>
      <c r="AG299" t="s">
        <v>2191</v>
      </c>
      <c r="AH299" t="str">
        <f>VLOOKUP(AJ299,Decimal_ID_to_Event_ID_mapping!A:B,2,FALSE)</f>
        <v>s7oyAoP</v>
      </c>
      <c r="AI299" s="14" t="str">
        <f>_xlfn.TEXTBEFORE(Table1[[#This Row],[Event_ID_decimal]],".",1,,,)</f>
        <v>78</v>
      </c>
      <c r="AJ299" s="14">
        <v>78</v>
      </c>
    </row>
    <row r="300" spans="1:36" x14ac:dyDescent="0.2">
      <c r="A300" t="s">
        <v>718</v>
      </c>
      <c r="B300" t="s">
        <v>308</v>
      </c>
      <c r="C300" t="s">
        <v>710</v>
      </c>
      <c r="D300" t="s">
        <v>711</v>
      </c>
      <c r="E300" t="s">
        <v>719</v>
      </c>
      <c r="F300" t="s">
        <v>38</v>
      </c>
      <c r="G300" t="s">
        <v>38</v>
      </c>
      <c r="H300" t="s">
        <v>38</v>
      </c>
      <c r="I300" t="s">
        <v>38</v>
      </c>
      <c r="J300" t="s">
        <v>38</v>
      </c>
      <c r="K300" t="s">
        <v>38</v>
      </c>
      <c r="L300" t="s">
        <v>38</v>
      </c>
      <c r="M300" t="s">
        <v>38</v>
      </c>
      <c r="N300" t="s">
        <v>38</v>
      </c>
      <c r="O300" t="s">
        <v>38</v>
      </c>
      <c r="P300" t="s">
        <v>38</v>
      </c>
      <c r="Q300" t="s">
        <v>38</v>
      </c>
      <c r="R300" t="s">
        <v>38</v>
      </c>
      <c r="S300" t="s">
        <v>38</v>
      </c>
      <c r="T300" t="s">
        <v>38</v>
      </c>
      <c r="U300" t="s">
        <v>38</v>
      </c>
      <c r="V300" t="s">
        <v>38</v>
      </c>
      <c r="W300" t="s">
        <v>38</v>
      </c>
      <c r="X300" t="s">
        <v>38</v>
      </c>
      <c r="Y300" t="s">
        <v>38</v>
      </c>
      <c r="Z300" t="s">
        <v>2170</v>
      </c>
      <c r="AA300" t="s">
        <v>2170</v>
      </c>
      <c r="AB300" t="s">
        <v>2493</v>
      </c>
      <c r="AC300" t="s">
        <v>2239</v>
      </c>
      <c r="AD300" t="s">
        <v>2191</v>
      </c>
      <c r="AE300" t="s">
        <v>2493</v>
      </c>
      <c r="AF300" t="s">
        <v>2239</v>
      </c>
      <c r="AG300" t="s">
        <v>2191</v>
      </c>
      <c r="AH300" t="str">
        <f>VLOOKUP(AJ300,Decimal_ID_to_Event_ID_mapping!A:B,2,FALSE)</f>
        <v>s7oyAoP</v>
      </c>
      <c r="AI300" s="14" t="str">
        <f>_xlfn.TEXTBEFORE(Table1[[#This Row],[Event_ID_decimal]],".",1,,,)</f>
        <v>78</v>
      </c>
      <c r="AJ300" s="14">
        <v>78</v>
      </c>
    </row>
    <row r="301" spans="1:36" x14ac:dyDescent="0.2">
      <c r="A301" t="s">
        <v>720</v>
      </c>
      <c r="B301" t="s">
        <v>308</v>
      </c>
      <c r="C301" t="s">
        <v>710</v>
      </c>
      <c r="D301" t="s">
        <v>711</v>
      </c>
      <c r="E301" t="s">
        <v>721</v>
      </c>
      <c r="F301" t="s">
        <v>38</v>
      </c>
      <c r="G301" t="s">
        <v>38</v>
      </c>
      <c r="H301" t="s">
        <v>38</v>
      </c>
      <c r="I301" t="s">
        <v>38</v>
      </c>
      <c r="J301" t="s">
        <v>38</v>
      </c>
      <c r="K301" t="s">
        <v>38</v>
      </c>
      <c r="L301" t="s">
        <v>38</v>
      </c>
      <c r="M301" t="s">
        <v>38</v>
      </c>
      <c r="N301" t="s">
        <v>38</v>
      </c>
      <c r="O301" t="s">
        <v>38</v>
      </c>
      <c r="P301" t="s">
        <v>38</v>
      </c>
      <c r="Q301" t="s">
        <v>38</v>
      </c>
      <c r="R301" t="s">
        <v>128</v>
      </c>
      <c r="S301" t="s">
        <v>38</v>
      </c>
      <c r="T301" t="s">
        <v>38</v>
      </c>
      <c r="U301" t="s">
        <v>2370</v>
      </c>
      <c r="V301" t="s">
        <v>2370</v>
      </c>
      <c r="W301" t="s">
        <v>128</v>
      </c>
      <c r="X301" t="s">
        <v>42</v>
      </c>
      <c r="Y301" t="s">
        <v>38</v>
      </c>
      <c r="Z301" t="s">
        <v>38</v>
      </c>
      <c r="AA301" t="s">
        <v>38</v>
      </c>
      <c r="AB301" t="s">
        <v>2493</v>
      </c>
      <c r="AC301" t="s">
        <v>2239</v>
      </c>
      <c r="AD301" t="s">
        <v>2191</v>
      </c>
      <c r="AE301" t="s">
        <v>2493</v>
      </c>
      <c r="AF301" t="s">
        <v>2239</v>
      </c>
      <c r="AG301" t="s">
        <v>2191</v>
      </c>
      <c r="AH301" t="str">
        <f>VLOOKUP(AJ301,Decimal_ID_to_Event_ID_mapping!A:B,2,FALSE)</f>
        <v>s7oyAoP</v>
      </c>
      <c r="AI301" s="14" t="str">
        <f>_xlfn.TEXTBEFORE(Table1[[#This Row],[Event_ID_decimal]],".",1,,,)</f>
        <v>78</v>
      </c>
      <c r="AJ301" s="14">
        <v>78</v>
      </c>
    </row>
    <row r="302" spans="1:36" x14ac:dyDescent="0.2">
      <c r="A302" t="s">
        <v>722</v>
      </c>
      <c r="B302" t="s">
        <v>308</v>
      </c>
      <c r="C302" t="s">
        <v>710</v>
      </c>
      <c r="D302" t="s">
        <v>711</v>
      </c>
      <c r="E302" t="s">
        <v>723</v>
      </c>
      <c r="F302" t="s">
        <v>38</v>
      </c>
      <c r="G302" t="s">
        <v>38</v>
      </c>
      <c r="H302" t="s">
        <v>38</v>
      </c>
      <c r="I302" t="s">
        <v>38</v>
      </c>
      <c r="J302" t="s">
        <v>2160</v>
      </c>
      <c r="K302" t="s">
        <v>2160</v>
      </c>
      <c r="L302" t="s">
        <v>38</v>
      </c>
      <c r="M302" t="s">
        <v>38</v>
      </c>
      <c r="N302" t="s">
        <v>38</v>
      </c>
      <c r="O302" t="s">
        <v>38</v>
      </c>
      <c r="P302" t="s">
        <v>38</v>
      </c>
      <c r="Q302" t="s">
        <v>38</v>
      </c>
      <c r="R302" t="s">
        <v>128</v>
      </c>
      <c r="S302" t="s">
        <v>38</v>
      </c>
      <c r="T302" t="s">
        <v>38</v>
      </c>
      <c r="U302" t="s">
        <v>2499</v>
      </c>
      <c r="V302" t="s">
        <v>2499</v>
      </c>
      <c r="W302" t="s">
        <v>128</v>
      </c>
      <c r="X302" t="s">
        <v>42</v>
      </c>
      <c r="Y302" t="s">
        <v>38</v>
      </c>
      <c r="Z302" t="s">
        <v>2500</v>
      </c>
      <c r="AA302" t="s">
        <v>2500</v>
      </c>
      <c r="AB302" t="s">
        <v>2493</v>
      </c>
      <c r="AC302" t="s">
        <v>2239</v>
      </c>
      <c r="AD302" t="s">
        <v>2191</v>
      </c>
      <c r="AE302" t="s">
        <v>2493</v>
      </c>
      <c r="AF302" t="s">
        <v>2239</v>
      </c>
      <c r="AG302" t="s">
        <v>2191</v>
      </c>
      <c r="AH302" t="str">
        <f>VLOOKUP(AJ302,Decimal_ID_to_Event_ID_mapping!A:B,2,FALSE)</f>
        <v>s7oyAoP</v>
      </c>
      <c r="AI302" s="14" t="str">
        <f>_xlfn.TEXTBEFORE(Table1[[#This Row],[Event_ID_decimal]],".",1,,,)</f>
        <v>78</v>
      </c>
      <c r="AJ302" s="14">
        <v>78</v>
      </c>
    </row>
    <row r="303" spans="1:36" x14ac:dyDescent="0.2">
      <c r="A303" t="s">
        <v>724</v>
      </c>
      <c r="B303" t="s">
        <v>308</v>
      </c>
      <c r="C303" t="s">
        <v>710</v>
      </c>
      <c r="D303" t="s">
        <v>711</v>
      </c>
      <c r="E303" t="s">
        <v>725</v>
      </c>
      <c r="F303" t="s">
        <v>38</v>
      </c>
      <c r="G303" t="s">
        <v>38</v>
      </c>
      <c r="H303" t="s">
        <v>38</v>
      </c>
      <c r="I303" t="s">
        <v>38</v>
      </c>
      <c r="J303" t="s">
        <v>38</v>
      </c>
      <c r="K303" t="s">
        <v>38</v>
      </c>
      <c r="L303" t="s">
        <v>38</v>
      </c>
      <c r="M303" t="s">
        <v>38</v>
      </c>
      <c r="N303" t="s">
        <v>38</v>
      </c>
      <c r="O303" t="s">
        <v>38</v>
      </c>
      <c r="P303" t="s">
        <v>38</v>
      </c>
      <c r="Q303" t="s">
        <v>38</v>
      </c>
      <c r="R303" t="s">
        <v>128</v>
      </c>
      <c r="S303" t="s">
        <v>38</v>
      </c>
      <c r="T303" t="s">
        <v>38</v>
      </c>
      <c r="U303" t="s">
        <v>2501</v>
      </c>
      <c r="V303" t="s">
        <v>2501</v>
      </c>
      <c r="W303" t="s">
        <v>128</v>
      </c>
      <c r="X303" t="s">
        <v>42</v>
      </c>
      <c r="Y303" t="s">
        <v>38</v>
      </c>
      <c r="Z303" t="s">
        <v>38</v>
      </c>
      <c r="AA303" t="s">
        <v>38</v>
      </c>
      <c r="AB303" t="s">
        <v>2493</v>
      </c>
      <c r="AC303" t="s">
        <v>2239</v>
      </c>
      <c r="AD303" t="s">
        <v>2191</v>
      </c>
      <c r="AE303" t="s">
        <v>2493</v>
      </c>
      <c r="AF303" t="s">
        <v>2239</v>
      </c>
      <c r="AG303" t="s">
        <v>2191</v>
      </c>
      <c r="AH303" t="str">
        <f>VLOOKUP(AJ303,Decimal_ID_to_Event_ID_mapping!A:B,2,FALSE)</f>
        <v>s7oyAoP</v>
      </c>
      <c r="AI303" s="14" t="str">
        <f>_xlfn.TEXTBEFORE(Table1[[#This Row],[Event_ID_decimal]],".",1,,,)</f>
        <v>78</v>
      </c>
      <c r="AJ303" s="14">
        <v>78</v>
      </c>
    </row>
    <row r="304" spans="1:36" x14ac:dyDescent="0.2">
      <c r="A304" t="s">
        <v>726</v>
      </c>
      <c r="B304" t="s">
        <v>308</v>
      </c>
      <c r="C304" t="s">
        <v>710</v>
      </c>
      <c r="D304" t="s">
        <v>711</v>
      </c>
      <c r="E304" t="s">
        <v>727</v>
      </c>
      <c r="F304" t="s">
        <v>2183</v>
      </c>
      <c r="G304" t="s">
        <v>2183</v>
      </c>
      <c r="H304" t="s">
        <v>38</v>
      </c>
      <c r="I304" t="s">
        <v>38</v>
      </c>
      <c r="J304" t="s">
        <v>38</v>
      </c>
      <c r="K304" t="s">
        <v>38</v>
      </c>
      <c r="L304" t="s">
        <v>38</v>
      </c>
      <c r="M304" t="s">
        <v>38</v>
      </c>
      <c r="N304" t="s">
        <v>38</v>
      </c>
      <c r="O304" t="s">
        <v>38</v>
      </c>
      <c r="P304" t="s">
        <v>38</v>
      </c>
      <c r="Q304" t="s">
        <v>38</v>
      </c>
      <c r="R304" t="s">
        <v>38</v>
      </c>
      <c r="S304" t="s">
        <v>38</v>
      </c>
      <c r="T304" t="s">
        <v>38</v>
      </c>
      <c r="U304" t="s">
        <v>38</v>
      </c>
      <c r="V304" t="s">
        <v>38</v>
      </c>
      <c r="W304" t="s">
        <v>38</v>
      </c>
      <c r="X304" t="s">
        <v>38</v>
      </c>
      <c r="Y304" t="s">
        <v>38</v>
      </c>
      <c r="Z304" t="s">
        <v>38</v>
      </c>
      <c r="AA304" t="s">
        <v>38</v>
      </c>
      <c r="AB304" t="s">
        <v>2493</v>
      </c>
      <c r="AC304" t="s">
        <v>2239</v>
      </c>
      <c r="AD304" t="s">
        <v>2191</v>
      </c>
      <c r="AE304" t="s">
        <v>2493</v>
      </c>
      <c r="AF304" t="s">
        <v>2239</v>
      </c>
      <c r="AG304" t="s">
        <v>2191</v>
      </c>
      <c r="AH304" t="str">
        <f>VLOOKUP(AJ304,Decimal_ID_to_Event_ID_mapping!A:B,2,FALSE)</f>
        <v>s7oyAoP</v>
      </c>
      <c r="AI304" s="14" t="str">
        <f>_xlfn.TEXTBEFORE(Table1[[#This Row],[Event_ID_decimal]],".",1,,,)</f>
        <v>78</v>
      </c>
      <c r="AJ304" s="14">
        <v>78</v>
      </c>
    </row>
    <row r="305" spans="1:36" x14ac:dyDescent="0.2">
      <c r="A305" t="s">
        <v>728</v>
      </c>
      <c r="B305" t="s">
        <v>308</v>
      </c>
      <c r="C305" t="s">
        <v>710</v>
      </c>
      <c r="D305" t="s">
        <v>711</v>
      </c>
      <c r="E305" t="s">
        <v>729</v>
      </c>
      <c r="F305" t="s">
        <v>38</v>
      </c>
      <c r="G305" t="s">
        <v>38</v>
      </c>
      <c r="H305" t="s">
        <v>38</v>
      </c>
      <c r="I305" t="s">
        <v>38</v>
      </c>
      <c r="J305" t="s">
        <v>38</v>
      </c>
      <c r="K305" t="s">
        <v>38</v>
      </c>
      <c r="L305" t="s">
        <v>38</v>
      </c>
      <c r="M305" t="s">
        <v>38</v>
      </c>
      <c r="N305" t="s">
        <v>38</v>
      </c>
      <c r="O305" t="s">
        <v>38</v>
      </c>
      <c r="P305" t="s">
        <v>38</v>
      </c>
      <c r="Q305" t="s">
        <v>38</v>
      </c>
      <c r="R305" t="s">
        <v>38</v>
      </c>
      <c r="S305" t="s">
        <v>38</v>
      </c>
      <c r="T305" t="s">
        <v>38</v>
      </c>
      <c r="U305" t="s">
        <v>38</v>
      </c>
      <c r="V305" t="s">
        <v>38</v>
      </c>
      <c r="W305" t="s">
        <v>38</v>
      </c>
      <c r="X305" t="s">
        <v>38</v>
      </c>
      <c r="Y305" t="s">
        <v>38</v>
      </c>
      <c r="Z305" t="s">
        <v>2502</v>
      </c>
      <c r="AA305" t="s">
        <v>2502</v>
      </c>
      <c r="AB305" t="s">
        <v>2493</v>
      </c>
      <c r="AC305" t="s">
        <v>2239</v>
      </c>
      <c r="AD305" t="s">
        <v>2191</v>
      </c>
      <c r="AE305" t="s">
        <v>2493</v>
      </c>
      <c r="AF305" t="s">
        <v>2239</v>
      </c>
      <c r="AG305" t="s">
        <v>2191</v>
      </c>
      <c r="AH305" t="str">
        <f>VLOOKUP(AJ305,Decimal_ID_to_Event_ID_mapping!A:B,2,FALSE)</f>
        <v>s7oyAoP</v>
      </c>
      <c r="AI305" s="14" t="str">
        <f>_xlfn.TEXTBEFORE(Table1[[#This Row],[Event_ID_decimal]],".",1,,,)</f>
        <v>78</v>
      </c>
      <c r="AJ305" s="14">
        <v>78</v>
      </c>
    </row>
    <row r="306" spans="1:36" x14ac:dyDescent="0.2">
      <c r="A306" t="s">
        <v>730</v>
      </c>
      <c r="B306" t="s">
        <v>308</v>
      </c>
      <c r="C306" t="s">
        <v>710</v>
      </c>
      <c r="D306" t="s">
        <v>711</v>
      </c>
      <c r="E306" t="s">
        <v>731</v>
      </c>
      <c r="F306" t="s">
        <v>38</v>
      </c>
      <c r="G306" t="s">
        <v>38</v>
      </c>
      <c r="H306" t="s">
        <v>38</v>
      </c>
      <c r="I306" t="s">
        <v>38</v>
      </c>
      <c r="J306" t="s">
        <v>38</v>
      </c>
      <c r="K306" t="s">
        <v>38</v>
      </c>
      <c r="L306" t="s">
        <v>38</v>
      </c>
      <c r="M306" t="s">
        <v>38</v>
      </c>
      <c r="N306" t="s">
        <v>38</v>
      </c>
      <c r="O306" t="s">
        <v>38</v>
      </c>
      <c r="P306" t="s">
        <v>38</v>
      </c>
      <c r="Q306" t="s">
        <v>38</v>
      </c>
      <c r="R306" t="s">
        <v>128</v>
      </c>
      <c r="S306" t="s">
        <v>38</v>
      </c>
      <c r="T306" t="s">
        <v>38</v>
      </c>
      <c r="U306" t="s">
        <v>2499</v>
      </c>
      <c r="V306" t="s">
        <v>2499</v>
      </c>
      <c r="W306" t="s">
        <v>128</v>
      </c>
      <c r="X306" t="s">
        <v>42</v>
      </c>
      <c r="Y306" t="s">
        <v>38</v>
      </c>
      <c r="Z306" t="s">
        <v>38</v>
      </c>
      <c r="AA306" t="s">
        <v>38</v>
      </c>
      <c r="AB306" t="s">
        <v>2493</v>
      </c>
      <c r="AC306" t="s">
        <v>2239</v>
      </c>
      <c r="AD306" t="s">
        <v>2191</v>
      </c>
      <c r="AE306" t="s">
        <v>2493</v>
      </c>
      <c r="AF306" t="s">
        <v>2239</v>
      </c>
      <c r="AG306" t="s">
        <v>2191</v>
      </c>
      <c r="AH306" t="str">
        <f>VLOOKUP(AJ306,Decimal_ID_to_Event_ID_mapping!A:B,2,FALSE)</f>
        <v>s7oyAoP</v>
      </c>
      <c r="AI306" s="14" t="str">
        <f>_xlfn.TEXTBEFORE(Table1[[#This Row],[Event_ID_decimal]],".",1,,,)</f>
        <v>78</v>
      </c>
      <c r="AJ306" s="14">
        <v>78</v>
      </c>
    </row>
    <row r="307" spans="1:36" x14ac:dyDescent="0.2">
      <c r="A307" t="s">
        <v>732</v>
      </c>
      <c r="B307" t="s">
        <v>308</v>
      </c>
      <c r="C307" t="s">
        <v>710</v>
      </c>
      <c r="D307" t="s">
        <v>711</v>
      </c>
      <c r="E307" t="s">
        <v>733</v>
      </c>
      <c r="F307" t="s">
        <v>38</v>
      </c>
      <c r="G307" t="s">
        <v>38</v>
      </c>
      <c r="H307" t="s">
        <v>38</v>
      </c>
      <c r="I307" t="s">
        <v>38</v>
      </c>
      <c r="J307" t="s">
        <v>38</v>
      </c>
      <c r="K307" t="s">
        <v>38</v>
      </c>
      <c r="L307" t="s">
        <v>38</v>
      </c>
      <c r="M307" t="s">
        <v>38</v>
      </c>
      <c r="N307" t="s">
        <v>38</v>
      </c>
      <c r="O307" t="s">
        <v>38</v>
      </c>
      <c r="P307" t="s">
        <v>38</v>
      </c>
      <c r="Q307" t="s">
        <v>38</v>
      </c>
      <c r="R307" t="s">
        <v>38</v>
      </c>
      <c r="S307" t="s">
        <v>38</v>
      </c>
      <c r="T307" t="s">
        <v>38</v>
      </c>
      <c r="U307" t="s">
        <v>38</v>
      </c>
      <c r="V307" t="s">
        <v>38</v>
      </c>
      <c r="W307" t="s">
        <v>38</v>
      </c>
      <c r="X307" t="s">
        <v>38</v>
      </c>
      <c r="Y307" t="s">
        <v>38</v>
      </c>
      <c r="Z307" t="s">
        <v>2247</v>
      </c>
      <c r="AA307" t="s">
        <v>2247</v>
      </c>
      <c r="AB307" t="s">
        <v>2493</v>
      </c>
      <c r="AC307" t="s">
        <v>2239</v>
      </c>
      <c r="AD307" t="s">
        <v>2191</v>
      </c>
      <c r="AE307" t="s">
        <v>2493</v>
      </c>
      <c r="AF307" t="s">
        <v>2239</v>
      </c>
      <c r="AG307" t="s">
        <v>2191</v>
      </c>
      <c r="AH307" t="str">
        <f>VLOOKUP(AJ307,Decimal_ID_to_Event_ID_mapping!A:B,2,FALSE)</f>
        <v>s7oyAoP</v>
      </c>
      <c r="AI307" s="14" t="str">
        <f>_xlfn.TEXTBEFORE(Table1[[#This Row],[Event_ID_decimal]],".",1,,,)</f>
        <v>78</v>
      </c>
      <c r="AJ307" s="14">
        <v>78</v>
      </c>
    </row>
    <row r="308" spans="1:36" x14ac:dyDescent="0.2">
      <c r="A308" t="s">
        <v>734</v>
      </c>
      <c r="B308" t="s">
        <v>308</v>
      </c>
      <c r="C308" t="s">
        <v>710</v>
      </c>
      <c r="D308" t="s">
        <v>711</v>
      </c>
      <c r="E308" t="s">
        <v>735</v>
      </c>
      <c r="F308" t="s">
        <v>38</v>
      </c>
      <c r="G308" t="s">
        <v>38</v>
      </c>
      <c r="H308" t="s">
        <v>38</v>
      </c>
      <c r="I308" t="s">
        <v>38</v>
      </c>
      <c r="J308" t="s">
        <v>38</v>
      </c>
      <c r="K308" t="s">
        <v>38</v>
      </c>
      <c r="L308" t="s">
        <v>38</v>
      </c>
      <c r="M308" t="s">
        <v>38</v>
      </c>
      <c r="N308" t="s">
        <v>38</v>
      </c>
      <c r="O308" t="s">
        <v>38</v>
      </c>
      <c r="P308" t="s">
        <v>38</v>
      </c>
      <c r="Q308" t="s">
        <v>38</v>
      </c>
      <c r="R308" t="s">
        <v>38</v>
      </c>
      <c r="S308" t="s">
        <v>38</v>
      </c>
      <c r="T308" t="s">
        <v>38</v>
      </c>
      <c r="U308" t="s">
        <v>38</v>
      </c>
      <c r="V308" t="s">
        <v>38</v>
      </c>
      <c r="W308" t="s">
        <v>38</v>
      </c>
      <c r="X308" t="s">
        <v>38</v>
      </c>
      <c r="Y308" t="s">
        <v>38</v>
      </c>
      <c r="Z308" t="s">
        <v>2274</v>
      </c>
      <c r="AA308" t="s">
        <v>2274</v>
      </c>
      <c r="AB308" t="s">
        <v>2493</v>
      </c>
      <c r="AC308" t="s">
        <v>2239</v>
      </c>
      <c r="AD308" t="s">
        <v>2191</v>
      </c>
      <c r="AE308" t="s">
        <v>2493</v>
      </c>
      <c r="AF308" t="s">
        <v>2239</v>
      </c>
      <c r="AG308" t="s">
        <v>2191</v>
      </c>
      <c r="AH308" t="str">
        <f>VLOOKUP(AJ308,Decimal_ID_to_Event_ID_mapping!A:B,2,FALSE)</f>
        <v>s7oyAoP</v>
      </c>
      <c r="AI308" s="14" t="str">
        <f>_xlfn.TEXTBEFORE(Table1[[#This Row],[Event_ID_decimal]],".",1,,,)</f>
        <v>78</v>
      </c>
      <c r="AJ308" s="14">
        <v>78</v>
      </c>
    </row>
    <row r="309" spans="1:36" x14ac:dyDescent="0.2">
      <c r="A309" t="s">
        <v>736</v>
      </c>
      <c r="B309" t="s">
        <v>308</v>
      </c>
      <c r="C309" t="s">
        <v>710</v>
      </c>
      <c r="D309" t="s">
        <v>711</v>
      </c>
      <c r="E309" t="s">
        <v>737</v>
      </c>
      <c r="F309" t="s">
        <v>2183</v>
      </c>
      <c r="G309" t="s">
        <v>2183</v>
      </c>
      <c r="H309" t="s">
        <v>38</v>
      </c>
      <c r="I309" t="s">
        <v>38</v>
      </c>
      <c r="J309" t="s">
        <v>38</v>
      </c>
      <c r="K309" t="s">
        <v>38</v>
      </c>
      <c r="L309" t="s">
        <v>38</v>
      </c>
      <c r="M309" t="s">
        <v>38</v>
      </c>
      <c r="N309" t="s">
        <v>38</v>
      </c>
      <c r="O309" t="s">
        <v>38</v>
      </c>
      <c r="P309" t="s">
        <v>38</v>
      </c>
      <c r="Q309" t="s">
        <v>38</v>
      </c>
      <c r="R309" t="s">
        <v>38</v>
      </c>
      <c r="S309" t="s">
        <v>38</v>
      </c>
      <c r="T309" t="s">
        <v>38</v>
      </c>
      <c r="U309" t="s">
        <v>38</v>
      </c>
      <c r="V309" t="s">
        <v>38</v>
      </c>
      <c r="W309" t="s">
        <v>38</v>
      </c>
      <c r="X309" t="s">
        <v>38</v>
      </c>
      <c r="Y309" t="s">
        <v>38</v>
      </c>
      <c r="Z309" t="s">
        <v>2503</v>
      </c>
      <c r="AA309" t="s">
        <v>2503</v>
      </c>
      <c r="AB309" t="s">
        <v>2493</v>
      </c>
      <c r="AC309" t="s">
        <v>2239</v>
      </c>
      <c r="AD309" t="s">
        <v>2191</v>
      </c>
      <c r="AE309" t="s">
        <v>2493</v>
      </c>
      <c r="AF309" t="s">
        <v>2239</v>
      </c>
      <c r="AG309" t="s">
        <v>2191</v>
      </c>
      <c r="AH309" t="str">
        <f>VLOOKUP(AJ309,Decimal_ID_to_Event_ID_mapping!A:B,2,FALSE)</f>
        <v>s7oyAoP</v>
      </c>
      <c r="AI309" s="14" t="str">
        <f>_xlfn.TEXTBEFORE(Table1[[#This Row],[Event_ID_decimal]],".",1,,,)</f>
        <v>78</v>
      </c>
      <c r="AJ309" s="14">
        <v>78</v>
      </c>
    </row>
    <row r="310" spans="1:36" x14ac:dyDescent="0.2">
      <c r="A310" t="s">
        <v>738</v>
      </c>
      <c r="B310" t="s">
        <v>34</v>
      </c>
      <c r="C310" t="s">
        <v>739</v>
      </c>
      <c r="D310" t="s">
        <v>740</v>
      </c>
      <c r="E310" t="s">
        <v>741</v>
      </c>
      <c r="F310" t="s">
        <v>2504</v>
      </c>
      <c r="G310" t="s">
        <v>2504</v>
      </c>
      <c r="H310" t="s">
        <v>2505</v>
      </c>
      <c r="I310" t="s">
        <v>2505</v>
      </c>
      <c r="J310" t="s">
        <v>2506</v>
      </c>
      <c r="K310" t="s">
        <v>2506</v>
      </c>
      <c r="L310" t="s">
        <v>2507</v>
      </c>
      <c r="M310" t="s">
        <v>2507</v>
      </c>
      <c r="N310" t="s">
        <v>2508</v>
      </c>
      <c r="O310">
        <v>700000</v>
      </c>
      <c r="P310" t="s">
        <v>38</v>
      </c>
      <c r="Q310" t="s">
        <v>38</v>
      </c>
      <c r="R310" t="s">
        <v>38</v>
      </c>
      <c r="S310" t="s">
        <v>38</v>
      </c>
      <c r="T310" t="s">
        <v>38</v>
      </c>
      <c r="U310" t="s">
        <v>38</v>
      </c>
      <c r="V310" t="s">
        <v>38</v>
      </c>
      <c r="W310" t="s">
        <v>38</v>
      </c>
      <c r="X310" t="s">
        <v>38</v>
      </c>
      <c r="Y310" t="s">
        <v>38</v>
      </c>
      <c r="Z310" t="s">
        <v>2509</v>
      </c>
      <c r="AA310" t="s">
        <v>2509</v>
      </c>
      <c r="AB310" t="s">
        <v>2226</v>
      </c>
      <c r="AC310" t="s">
        <v>2183</v>
      </c>
      <c r="AD310" t="s">
        <v>2157</v>
      </c>
      <c r="AE310" t="s">
        <v>2226</v>
      </c>
      <c r="AF310" t="s">
        <v>2200</v>
      </c>
      <c r="AG310" t="s">
        <v>2169</v>
      </c>
      <c r="AH310" t="str">
        <f>VLOOKUP(AJ310,Decimal_ID_to_Event_ID_mapping!A:B,2,FALSE)</f>
        <v>8Lbci8N</v>
      </c>
      <c r="AI310" s="14" t="str">
        <f>_xlfn.TEXTBEFORE(Table1[[#This Row],[Event_ID_decimal]],".",1,,,)</f>
        <v>79</v>
      </c>
      <c r="AJ310" s="14">
        <v>79</v>
      </c>
    </row>
    <row r="311" spans="1:36" x14ac:dyDescent="0.2">
      <c r="A311" t="s">
        <v>742</v>
      </c>
      <c r="B311" t="s">
        <v>34</v>
      </c>
      <c r="C311" t="s">
        <v>739</v>
      </c>
      <c r="D311" t="s">
        <v>740</v>
      </c>
      <c r="E311" t="s">
        <v>743</v>
      </c>
      <c r="F311" t="s">
        <v>2216</v>
      </c>
      <c r="G311" t="s">
        <v>2216</v>
      </c>
      <c r="H311" t="s">
        <v>2200</v>
      </c>
      <c r="I311" t="s">
        <v>2200</v>
      </c>
      <c r="J311" t="s">
        <v>38</v>
      </c>
      <c r="K311" t="s">
        <v>38</v>
      </c>
      <c r="L311" t="s">
        <v>38</v>
      </c>
      <c r="M311" t="s">
        <v>38</v>
      </c>
      <c r="N311" t="s">
        <v>38</v>
      </c>
      <c r="O311" t="s">
        <v>38</v>
      </c>
      <c r="P311" t="s">
        <v>38</v>
      </c>
      <c r="Q311" t="s">
        <v>38</v>
      </c>
      <c r="R311" t="s">
        <v>38</v>
      </c>
      <c r="S311" t="s">
        <v>38</v>
      </c>
      <c r="T311" t="s">
        <v>38</v>
      </c>
      <c r="U311" t="s">
        <v>38</v>
      </c>
      <c r="V311" t="s">
        <v>38</v>
      </c>
      <c r="W311" t="s">
        <v>38</v>
      </c>
      <c r="X311" t="s">
        <v>38</v>
      </c>
      <c r="Y311" t="s">
        <v>38</v>
      </c>
      <c r="Z311" t="s">
        <v>2510</v>
      </c>
      <c r="AA311" t="s">
        <v>2510</v>
      </c>
      <c r="AB311" t="s">
        <v>2226</v>
      </c>
      <c r="AC311" t="s">
        <v>2183</v>
      </c>
      <c r="AD311" t="s">
        <v>2155</v>
      </c>
      <c r="AE311" t="s">
        <v>2226</v>
      </c>
      <c r="AF311" t="s">
        <v>2183</v>
      </c>
      <c r="AG311" t="s">
        <v>2209</v>
      </c>
      <c r="AH311" t="str">
        <f>VLOOKUP(AJ311,Decimal_ID_to_Event_ID_mapping!A:B,2,FALSE)</f>
        <v>8Lbci8N</v>
      </c>
      <c r="AI311" s="14" t="str">
        <f>_xlfn.TEXTBEFORE(Table1[[#This Row],[Event_ID_decimal]],".",1,,,)</f>
        <v>79</v>
      </c>
      <c r="AJ311" s="14">
        <v>79</v>
      </c>
    </row>
    <row r="312" spans="1:36" x14ac:dyDescent="0.2">
      <c r="A312" t="s">
        <v>744</v>
      </c>
      <c r="B312" t="s">
        <v>34</v>
      </c>
      <c r="C312" t="s">
        <v>739</v>
      </c>
      <c r="D312" t="s">
        <v>740</v>
      </c>
      <c r="E312" t="s">
        <v>743</v>
      </c>
      <c r="F312" t="s">
        <v>38</v>
      </c>
      <c r="G312" t="s">
        <v>38</v>
      </c>
      <c r="H312" t="s">
        <v>2511</v>
      </c>
      <c r="I312" t="s">
        <v>2511</v>
      </c>
      <c r="J312" t="s">
        <v>38</v>
      </c>
      <c r="K312" t="s">
        <v>38</v>
      </c>
      <c r="L312" t="s">
        <v>38</v>
      </c>
      <c r="M312" t="s">
        <v>38</v>
      </c>
      <c r="N312" t="s">
        <v>38</v>
      </c>
      <c r="O312" t="s">
        <v>38</v>
      </c>
      <c r="P312" t="s">
        <v>38</v>
      </c>
      <c r="Q312" t="s">
        <v>38</v>
      </c>
      <c r="R312" t="s">
        <v>38</v>
      </c>
      <c r="S312" t="s">
        <v>38</v>
      </c>
      <c r="T312" t="s">
        <v>38</v>
      </c>
      <c r="U312" t="s">
        <v>38</v>
      </c>
      <c r="V312" t="s">
        <v>38</v>
      </c>
      <c r="W312" t="s">
        <v>38</v>
      </c>
      <c r="X312" t="s">
        <v>38</v>
      </c>
      <c r="Y312" t="s">
        <v>38</v>
      </c>
      <c r="Z312" t="s">
        <v>2512</v>
      </c>
      <c r="AA312" t="s">
        <v>2512</v>
      </c>
      <c r="AB312" t="s">
        <v>2226</v>
      </c>
      <c r="AC312" t="s">
        <v>2183</v>
      </c>
      <c r="AD312" t="s">
        <v>2157</v>
      </c>
      <c r="AE312" t="s">
        <v>2226</v>
      </c>
      <c r="AF312" t="s">
        <v>2200</v>
      </c>
      <c r="AG312" t="s">
        <v>2169</v>
      </c>
      <c r="AH312" t="str">
        <f>VLOOKUP(AJ312,Decimal_ID_to_Event_ID_mapping!A:B,2,FALSE)</f>
        <v>8Lbci8N</v>
      </c>
      <c r="AI312" s="14" t="str">
        <f>_xlfn.TEXTBEFORE(Table1[[#This Row],[Event_ID_decimal]],".",1,,,)</f>
        <v>79</v>
      </c>
      <c r="AJ312" s="14">
        <v>79</v>
      </c>
    </row>
    <row r="313" spans="1:36" x14ac:dyDescent="0.2">
      <c r="A313" t="s">
        <v>745</v>
      </c>
      <c r="B313" t="s">
        <v>34</v>
      </c>
      <c r="C313" t="s">
        <v>739</v>
      </c>
      <c r="D313" t="s">
        <v>740</v>
      </c>
      <c r="E313" t="s">
        <v>746</v>
      </c>
      <c r="F313" t="s">
        <v>38</v>
      </c>
      <c r="G313" t="s">
        <v>38</v>
      </c>
      <c r="H313" t="s">
        <v>2155</v>
      </c>
      <c r="I313" t="s">
        <v>2155</v>
      </c>
      <c r="J313" t="s">
        <v>38</v>
      </c>
      <c r="K313" t="s">
        <v>38</v>
      </c>
      <c r="L313" t="s">
        <v>38</v>
      </c>
      <c r="M313" t="s">
        <v>38</v>
      </c>
      <c r="N313" t="s">
        <v>38</v>
      </c>
      <c r="O313" t="s">
        <v>38</v>
      </c>
      <c r="P313" t="s">
        <v>38</v>
      </c>
      <c r="Q313" t="s">
        <v>38</v>
      </c>
      <c r="R313" t="s">
        <v>38</v>
      </c>
      <c r="S313" t="s">
        <v>38</v>
      </c>
      <c r="T313" t="s">
        <v>38</v>
      </c>
      <c r="U313" t="s">
        <v>38</v>
      </c>
      <c r="V313" t="s">
        <v>38</v>
      </c>
      <c r="W313" t="s">
        <v>38</v>
      </c>
      <c r="X313" t="s">
        <v>38</v>
      </c>
      <c r="Y313" t="s">
        <v>38</v>
      </c>
      <c r="Z313" t="s">
        <v>38</v>
      </c>
      <c r="AA313" t="s">
        <v>38</v>
      </c>
      <c r="AB313" t="s">
        <v>2226</v>
      </c>
      <c r="AC313" t="s">
        <v>2183</v>
      </c>
      <c r="AD313" t="s">
        <v>2155</v>
      </c>
      <c r="AE313" t="s">
        <v>2226</v>
      </c>
      <c r="AF313" t="s">
        <v>2183</v>
      </c>
      <c r="AG313" t="s">
        <v>2209</v>
      </c>
      <c r="AH313" t="str">
        <f>VLOOKUP(AJ313,Decimal_ID_to_Event_ID_mapping!A:B,2,FALSE)</f>
        <v>8Lbci8N</v>
      </c>
      <c r="AI313" s="14" t="str">
        <f>_xlfn.TEXTBEFORE(Table1[[#This Row],[Event_ID_decimal]],".",1,,,)</f>
        <v>79</v>
      </c>
      <c r="AJ313" s="14">
        <v>79</v>
      </c>
    </row>
    <row r="314" spans="1:36" x14ac:dyDescent="0.2">
      <c r="A314" t="s">
        <v>747</v>
      </c>
      <c r="B314" t="s">
        <v>34</v>
      </c>
      <c r="C314" t="s">
        <v>739</v>
      </c>
      <c r="D314" t="s">
        <v>740</v>
      </c>
      <c r="E314" t="s">
        <v>748</v>
      </c>
      <c r="F314" t="s">
        <v>38</v>
      </c>
      <c r="G314" t="s">
        <v>38</v>
      </c>
      <c r="H314" t="s">
        <v>2157</v>
      </c>
      <c r="I314" t="s">
        <v>2157</v>
      </c>
      <c r="J314" t="s">
        <v>38</v>
      </c>
      <c r="K314" t="s">
        <v>38</v>
      </c>
      <c r="L314" t="s">
        <v>38</v>
      </c>
      <c r="M314" t="s">
        <v>38</v>
      </c>
      <c r="N314" t="s">
        <v>38</v>
      </c>
      <c r="O314" t="s">
        <v>38</v>
      </c>
      <c r="P314" t="s">
        <v>38</v>
      </c>
      <c r="Q314" t="s">
        <v>38</v>
      </c>
      <c r="R314" t="s">
        <v>38</v>
      </c>
      <c r="S314" t="s">
        <v>38</v>
      </c>
      <c r="T314" t="s">
        <v>38</v>
      </c>
      <c r="U314" t="s">
        <v>38</v>
      </c>
      <c r="V314" t="s">
        <v>38</v>
      </c>
      <c r="W314" t="s">
        <v>38</v>
      </c>
      <c r="X314" t="s">
        <v>38</v>
      </c>
      <c r="Y314" t="s">
        <v>38</v>
      </c>
      <c r="Z314" t="s">
        <v>38</v>
      </c>
      <c r="AA314" t="s">
        <v>38</v>
      </c>
      <c r="AB314" t="s">
        <v>2226</v>
      </c>
      <c r="AC314" t="s">
        <v>2183</v>
      </c>
      <c r="AD314" t="s">
        <v>2155</v>
      </c>
      <c r="AE314" t="s">
        <v>2226</v>
      </c>
      <c r="AF314" t="s">
        <v>2183</v>
      </c>
      <c r="AG314" t="s">
        <v>2209</v>
      </c>
      <c r="AH314" t="str">
        <f>VLOOKUP(AJ314,Decimal_ID_to_Event_ID_mapping!A:B,2,FALSE)</f>
        <v>8Lbci8N</v>
      </c>
      <c r="AI314" s="14" t="str">
        <f>_xlfn.TEXTBEFORE(Table1[[#This Row],[Event_ID_decimal]],".",1,,,)</f>
        <v>79</v>
      </c>
      <c r="AJ314" s="14">
        <v>79</v>
      </c>
    </row>
    <row r="315" spans="1:36" x14ac:dyDescent="0.2">
      <c r="A315" t="s">
        <v>749</v>
      </c>
      <c r="B315" t="s">
        <v>34</v>
      </c>
      <c r="C315" t="s">
        <v>739</v>
      </c>
      <c r="D315" t="s">
        <v>740</v>
      </c>
      <c r="E315" t="s">
        <v>750</v>
      </c>
      <c r="F315" t="s">
        <v>38</v>
      </c>
      <c r="G315" t="s">
        <v>38</v>
      </c>
      <c r="H315" t="s">
        <v>2157</v>
      </c>
      <c r="I315" t="s">
        <v>2157</v>
      </c>
      <c r="J315" t="s">
        <v>38</v>
      </c>
      <c r="K315" t="s">
        <v>38</v>
      </c>
      <c r="L315" t="s">
        <v>38</v>
      </c>
      <c r="M315" t="s">
        <v>38</v>
      </c>
      <c r="N315" t="s">
        <v>38</v>
      </c>
      <c r="O315" t="s">
        <v>38</v>
      </c>
      <c r="P315" t="s">
        <v>38</v>
      </c>
      <c r="Q315" t="s">
        <v>38</v>
      </c>
      <c r="R315" t="s">
        <v>38</v>
      </c>
      <c r="S315" t="s">
        <v>38</v>
      </c>
      <c r="T315" t="s">
        <v>38</v>
      </c>
      <c r="U315" t="s">
        <v>38</v>
      </c>
      <c r="V315" t="s">
        <v>38</v>
      </c>
      <c r="W315" t="s">
        <v>38</v>
      </c>
      <c r="X315" t="s">
        <v>38</v>
      </c>
      <c r="Y315" t="s">
        <v>38</v>
      </c>
      <c r="Z315" t="s">
        <v>38</v>
      </c>
      <c r="AA315" t="s">
        <v>38</v>
      </c>
      <c r="AB315" t="s">
        <v>2226</v>
      </c>
      <c r="AC315" t="s">
        <v>2183</v>
      </c>
      <c r="AD315" t="s">
        <v>2155</v>
      </c>
      <c r="AE315" t="s">
        <v>2226</v>
      </c>
      <c r="AF315" t="s">
        <v>2183</v>
      </c>
      <c r="AG315" t="s">
        <v>2209</v>
      </c>
      <c r="AH315" t="str">
        <f>VLOOKUP(AJ315,Decimal_ID_to_Event_ID_mapping!A:B,2,FALSE)</f>
        <v>8Lbci8N</v>
      </c>
      <c r="AI315" s="14" t="str">
        <f>_xlfn.TEXTBEFORE(Table1[[#This Row],[Event_ID_decimal]],".",1,,,)</f>
        <v>79</v>
      </c>
      <c r="AJ315" s="14">
        <v>79</v>
      </c>
    </row>
    <row r="316" spans="1:36" x14ac:dyDescent="0.2">
      <c r="A316" t="s">
        <v>751</v>
      </c>
      <c r="B316" t="s">
        <v>34</v>
      </c>
      <c r="C316" t="s">
        <v>739</v>
      </c>
      <c r="D316" t="s">
        <v>740</v>
      </c>
      <c r="E316" t="s">
        <v>752</v>
      </c>
      <c r="F316" t="s">
        <v>38</v>
      </c>
      <c r="G316" t="s">
        <v>38</v>
      </c>
      <c r="H316" t="s">
        <v>2157</v>
      </c>
      <c r="I316" t="s">
        <v>2157</v>
      </c>
      <c r="J316" t="s">
        <v>38</v>
      </c>
      <c r="K316" t="s">
        <v>38</v>
      </c>
      <c r="L316" t="s">
        <v>38</v>
      </c>
      <c r="M316" t="s">
        <v>38</v>
      </c>
      <c r="N316" t="s">
        <v>38</v>
      </c>
      <c r="O316" t="s">
        <v>38</v>
      </c>
      <c r="P316" t="s">
        <v>38</v>
      </c>
      <c r="Q316" t="s">
        <v>38</v>
      </c>
      <c r="R316" t="s">
        <v>38</v>
      </c>
      <c r="S316" t="s">
        <v>38</v>
      </c>
      <c r="T316" t="s">
        <v>38</v>
      </c>
      <c r="U316" t="s">
        <v>38</v>
      </c>
      <c r="V316" t="s">
        <v>38</v>
      </c>
      <c r="W316" t="s">
        <v>38</v>
      </c>
      <c r="X316" t="s">
        <v>38</v>
      </c>
      <c r="Y316" t="s">
        <v>38</v>
      </c>
      <c r="Z316" t="s">
        <v>38</v>
      </c>
      <c r="AA316" t="s">
        <v>38</v>
      </c>
      <c r="AB316" t="s">
        <v>2226</v>
      </c>
      <c r="AC316" t="s">
        <v>2183</v>
      </c>
      <c r="AD316" t="s">
        <v>2155</v>
      </c>
      <c r="AE316" t="s">
        <v>2226</v>
      </c>
      <c r="AF316" t="s">
        <v>2183</v>
      </c>
      <c r="AG316" t="s">
        <v>2209</v>
      </c>
      <c r="AH316" t="str">
        <f>VLOOKUP(AJ316,Decimal_ID_to_Event_ID_mapping!A:B,2,FALSE)</f>
        <v>8Lbci8N</v>
      </c>
      <c r="AI316" s="14" t="str">
        <f>_xlfn.TEXTBEFORE(Table1[[#This Row],[Event_ID_decimal]],".",1,,,)</f>
        <v>79</v>
      </c>
      <c r="AJ316" s="14">
        <v>79</v>
      </c>
    </row>
    <row r="317" spans="1:36" x14ac:dyDescent="0.2">
      <c r="A317" t="s">
        <v>753</v>
      </c>
      <c r="B317" t="s">
        <v>34</v>
      </c>
      <c r="C317" t="s">
        <v>739</v>
      </c>
      <c r="D317" t="s">
        <v>740</v>
      </c>
      <c r="E317" t="s">
        <v>754</v>
      </c>
      <c r="F317" t="s">
        <v>38</v>
      </c>
      <c r="G317" t="s">
        <v>38</v>
      </c>
      <c r="H317" t="s">
        <v>2200</v>
      </c>
      <c r="I317" t="s">
        <v>2200</v>
      </c>
      <c r="J317" t="s">
        <v>38</v>
      </c>
      <c r="K317" t="s">
        <v>38</v>
      </c>
      <c r="L317" t="s">
        <v>38</v>
      </c>
      <c r="M317" t="s">
        <v>38</v>
      </c>
      <c r="N317" t="s">
        <v>38</v>
      </c>
      <c r="O317" t="s">
        <v>38</v>
      </c>
      <c r="P317" t="s">
        <v>38</v>
      </c>
      <c r="Q317" t="s">
        <v>38</v>
      </c>
      <c r="R317" t="s">
        <v>38</v>
      </c>
      <c r="S317" t="s">
        <v>38</v>
      </c>
      <c r="T317" t="s">
        <v>38</v>
      </c>
      <c r="U317" t="s">
        <v>38</v>
      </c>
      <c r="V317" t="s">
        <v>38</v>
      </c>
      <c r="W317" t="s">
        <v>38</v>
      </c>
      <c r="X317" t="s">
        <v>38</v>
      </c>
      <c r="Y317" t="s">
        <v>38</v>
      </c>
      <c r="Z317" t="s">
        <v>38</v>
      </c>
      <c r="AA317" t="s">
        <v>38</v>
      </c>
      <c r="AB317" t="s">
        <v>2226</v>
      </c>
      <c r="AC317" t="s">
        <v>2183</v>
      </c>
      <c r="AD317" t="s">
        <v>2148</v>
      </c>
      <c r="AE317" t="s">
        <v>2226</v>
      </c>
      <c r="AF317" t="s">
        <v>2183</v>
      </c>
      <c r="AG317" t="s">
        <v>2148</v>
      </c>
      <c r="AH317" t="str">
        <f>VLOOKUP(AJ317,Decimal_ID_to_Event_ID_mapping!A:B,2,FALSE)</f>
        <v>8Lbci8N</v>
      </c>
      <c r="AI317" s="14" t="str">
        <f>_xlfn.TEXTBEFORE(Table1[[#This Row],[Event_ID_decimal]],".",1,,,)</f>
        <v>79</v>
      </c>
      <c r="AJ317" s="14">
        <v>79</v>
      </c>
    </row>
    <row r="318" spans="1:36" x14ac:dyDescent="0.2">
      <c r="A318" t="s">
        <v>755</v>
      </c>
      <c r="B318" t="s">
        <v>34</v>
      </c>
      <c r="C318" t="s">
        <v>739</v>
      </c>
      <c r="D318" t="s">
        <v>740</v>
      </c>
      <c r="E318" t="s">
        <v>756</v>
      </c>
      <c r="F318" t="s">
        <v>38</v>
      </c>
      <c r="G318" t="s">
        <v>38</v>
      </c>
      <c r="H318" t="s">
        <v>2183</v>
      </c>
      <c r="I318" t="s">
        <v>2183</v>
      </c>
      <c r="J318" t="s">
        <v>38</v>
      </c>
      <c r="K318" t="s">
        <v>38</v>
      </c>
      <c r="L318" t="s">
        <v>38</v>
      </c>
      <c r="M318" t="s">
        <v>38</v>
      </c>
      <c r="N318" t="s">
        <v>38</v>
      </c>
      <c r="O318" t="s">
        <v>38</v>
      </c>
      <c r="P318" t="s">
        <v>38</v>
      </c>
      <c r="Q318" t="s">
        <v>38</v>
      </c>
      <c r="R318" t="s">
        <v>38</v>
      </c>
      <c r="S318" t="s">
        <v>38</v>
      </c>
      <c r="T318" t="s">
        <v>38</v>
      </c>
      <c r="U318" t="s">
        <v>38</v>
      </c>
      <c r="V318" t="s">
        <v>38</v>
      </c>
      <c r="W318" t="s">
        <v>38</v>
      </c>
      <c r="X318" t="s">
        <v>38</v>
      </c>
      <c r="Y318" t="s">
        <v>38</v>
      </c>
      <c r="Z318" t="s">
        <v>38</v>
      </c>
      <c r="AA318" t="s">
        <v>38</v>
      </c>
      <c r="AB318" t="s">
        <v>2226</v>
      </c>
      <c r="AC318" t="s">
        <v>2209</v>
      </c>
      <c r="AD318" t="s">
        <v>2154</v>
      </c>
      <c r="AE318" t="s">
        <v>2226</v>
      </c>
      <c r="AF318" t="s">
        <v>2209</v>
      </c>
      <c r="AG318" t="s">
        <v>2173</v>
      </c>
      <c r="AH318" t="str">
        <f>VLOOKUP(AJ318,Decimal_ID_to_Event_ID_mapping!A:B,2,FALSE)</f>
        <v>8Lbci8N</v>
      </c>
      <c r="AI318" s="14" t="str">
        <f>_xlfn.TEXTBEFORE(Table1[[#This Row],[Event_ID_decimal]],".",1,,,)</f>
        <v>79</v>
      </c>
      <c r="AJ318" s="14">
        <v>79</v>
      </c>
    </row>
    <row r="319" spans="1:36" x14ac:dyDescent="0.2">
      <c r="A319" t="s">
        <v>757</v>
      </c>
      <c r="B319" t="s">
        <v>34</v>
      </c>
      <c r="C319" t="s">
        <v>739</v>
      </c>
      <c r="D319" t="s">
        <v>740</v>
      </c>
      <c r="E319" t="s">
        <v>758</v>
      </c>
      <c r="F319" t="s">
        <v>38</v>
      </c>
      <c r="G319" t="s">
        <v>38</v>
      </c>
      <c r="H319" t="s">
        <v>2513</v>
      </c>
      <c r="I319" t="s">
        <v>2513</v>
      </c>
      <c r="J319" t="s">
        <v>2514</v>
      </c>
      <c r="K319" t="s">
        <v>2514</v>
      </c>
      <c r="L319" t="s">
        <v>38</v>
      </c>
      <c r="M319" t="s">
        <v>38</v>
      </c>
      <c r="N319" t="s">
        <v>2515</v>
      </c>
      <c r="O319">
        <v>80000</v>
      </c>
      <c r="P319" t="s">
        <v>38</v>
      </c>
      <c r="Q319" t="s">
        <v>38</v>
      </c>
      <c r="R319" t="s">
        <v>38</v>
      </c>
      <c r="S319" t="s">
        <v>38</v>
      </c>
      <c r="T319" t="s">
        <v>38</v>
      </c>
      <c r="U319" t="s">
        <v>38</v>
      </c>
      <c r="V319" t="s">
        <v>38</v>
      </c>
      <c r="W319" t="s">
        <v>38</v>
      </c>
      <c r="X319" t="s">
        <v>38</v>
      </c>
      <c r="Y319" t="s">
        <v>38</v>
      </c>
      <c r="Z319" t="s">
        <v>38</v>
      </c>
      <c r="AA319" t="s">
        <v>38</v>
      </c>
      <c r="AB319" t="s">
        <v>2226</v>
      </c>
      <c r="AC319" t="s">
        <v>2209</v>
      </c>
      <c r="AD319" t="s">
        <v>2157</v>
      </c>
      <c r="AE319" t="s">
        <v>2226</v>
      </c>
      <c r="AF319" t="s">
        <v>2200</v>
      </c>
      <c r="AG319" t="s">
        <v>2169</v>
      </c>
      <c r="AH319" t="str">
        <f>VLOOKUP(AJ319,Decimal_ID_to_Event_ID_mapping!A:B,2,FALSE)</f>
        <v>8Lbci8N</v>
      </c>
      <c r="AI319" s="14" t="str">
        <f>_xlfn.TEXTBEFORE(Table1[[#This Row],[Event_ID_decimal]],".",1,,,)</f>
        <v>79</v>
      </c>
      <c r="AJ319" s="14">
        <v>79</v>
      </c>
    </row>
    <row r="320" spans="1:36" x14ac:dyDescent="0.2">
      <c r="A320" t="s">
        <v>759</v>
      </c>
      <c r="B320" t="s">
        <v>34</v>
      </c>
      <c r="C320" t="s">
        <v>739</v>
      </c>
      <c r="D320" t="s">
        <v>740</v>
      </c>
      <c r="E320" t="s">
        <v>760</v>
      </c>
      <c r="F320" t="s">
        <v>2161</v>
      </c>
      <c r="G320" t="s">
        <v>2161</v>
      </c>
      <c r="H320" t="s">
        <v>38</v>
      </c>
      <c r="I320" t="s">
        <v>38</v>
      </c>
      <c r="J320" t="s">
        <v>2516</v>
      </c>
      <c r="K320" t="s">
        <v>2516</v>
      </c>
      <c r="L320" t="s">
        <v>38</v>
      </c>
      <c r="M320" t="s">
        <v>38</v>
      </c>
      <c r="N320" t="s">
        <v>2517</v>
      </c>
      <c r="O320">
        <v>546103</v>
      </c>
      <c r="P320" t="s">
        <v>38</v>
      </c>
      <c r="Q320" t="s">
        <v>38</v>
      </c>
      <c r="R320" t="s">
        <v>38</v>
      </c>
      <c r="S320" t="s">
        <v>38</v>
      </c>
      <c r="T320" t="s">
        <v>38</v>
      </c>
      <c r="U320" t="s">
        <v>38</v>
      </c>
      <c r="V320" t="s">
        <v>38</v>
      </c>
      <c r="W320" t="s">
        <v>38</v>
      </c>
      <c r="X320" t="s">
        <v>38</v>
      </c>
      <c r="Y320" t="s">
        <v>38</v>
      </c>
      <c r="Z320" t="s">
        <v>38</v>
      </c>
      <c r="AA320" t="s">
        <v>38</v>
      </c>
      <c r="AB320" t="s">
        <v>2226</v>
      </c>
      <c r="AC320" t="s">
        <v>2209</v>
      </c>
      <c r="AD320" t="s">
        <v>2173</v>
      </c>
      <c r="AE320" t="s">
        <v>2226</v>
      </c>
      <c r="AF320" t="s">
        <v>2200</v>
      </c>
      <c r="AG320" t="s">
        <v>2169</v>
      </c>
      <c r="AH320" t="str">
        <f>VLOOKUP(AJ320,Decimal_ID_to_Event_ID_mapping!A:B,2,FALSE)</f>
        <v>8Lbci8N</v>
      </c>
      <c r="AI320" s="14" t="str">
        <f>_xlfn.TEXTBEFORE(Table1[[#This Row],[Event_ID_decimal]],".",1,,,)</f>
        <v>79</v>
      </c>
      <c r="AJ320" s="14">
        <v>79</v>
      </c>
    </row>
    <row r="321" spans="1:36" x14ac:dyDescent="0.2">
      <c r="A321" t="s">
        <v>761</v>
      </c>
      <c r="B321" t="s">
        <v>34</v>
      </c>
      <c r="C321" t="s">
        <v>739</v>
      </c>
      <c r="D321" t="s">
        <v>740</v>
      </c>
      <c r="E321" t="s">
        <v>760</v>
      </c>
      <c r="F321" t="s">
        <v>38</v>
      </c>
      <c r="G321" t="s">
        <v>38</v>
      </c>
      <c r="H321" t="s">
        <v>2200</v>
      </c>
      <c r="I321" t="s">
        <v>2200</v>
      </c>
      <c r="J321" t="s">
        <v>38</v>
      </c>
      <c r="K321" t="s">
        <v>38</v>
      </c>
      <c r="L321" t="s">
        <v>38</v>
      </c>
      <c r="M321" t="s">
        <v>38</v>
      </c>
      <c r="N321" t="s">
        <v>38</v>
      </c>
      <c r="O321" t="s">
        <v>38</v>
      </c>
      <c r="P321" t="s">
        <v>38</v>
      </c>
      <c r="Q321" t="s">
        <v>38</v>
      </c>
      <c r="R321" t="s">
        <v>38</v>
      </c>
      <c r="S321" t="s">
        <v>38</v>
      </c>
      <c r="T321" t="s">
        <v>38</v>
      </c>
      <c r="U321" t="s">
        <v>38</v>
      </c>
      <c r="V321" t="s">
        <v>38</v>
      </c>
      <c r="W321" t="s">
        <v>38</v>
      </c>
      <c r="X321" t="s">
        <v>38</v>
      </c>
      <c r="Y321" t="s">
        <v>38</v>
      </c>
      <c r="Z321" t="s">
        <v>2157</v>
      </c>
      <c r="AA321" t="s">
        <v>2157</v>
      </c>
      <c r="AB321" t="s">
        <v>2226</v>
      </c>
      <c r="AC321" t="s">
        <v>2200</v>
      </c>
      <c r="AD321" t="s">
        <v>2230</v>
      </c>
      <c r="AE321" t="s">
        <v>2226</v>
      </c>
      <c r="AF321" t="s">
        <v>2200</v>
      </c>
      <c r="AG321" t="s">
        <v>2230</v>
      </c>
      <c r="AH321" t="str">
        <f>VLOOKUP(AJ321,Decimal_ID_to_Event_ID_mapping!A:B,2,FALSE)</f>
        <v>8Lbci8N</v>
      </c>
      <c r="AI321" s="14" t="str">
        <f>_xlfn.TEXTBEFORE(Table1[[#This Row],[Event_ID_decimal]],".",1,,,)</f>
        <v>79</v>
      </c>
      <c r="AJ321" s="14">
        <v>79</v>
      </c>
    </row>
    <row r="322" spans="1:36" x14ac:dyDescent="0.2">
      <c r="A322" t="s">
        <v>762</v>
      </c>
      <c r="B322" t="s">
        <v>34</v>
      </c>
      <c r="C322" t="s">
        <v>739</v>
      </c>
      <c r="D322" t="s">
        <v>740</v>
      </c>
      <c r="E322" t="s">
        <v>763</v>
      </c>
      <c r="F322" t="s">
        <v>38</v>
      </c>
      <c r="G322" t="s">
        <v>38</v>
      </c>
      <c r="H322" t="s">
        <v>2157</v>
      </c>
      <c r="I322" t="s">
        <v>2157</v>
      </c>
      <c r="J322" t="s">
        <v>2322</v>
      </c>
      <c r="K322" t="s">
        <v>2322</v>
      </c>
      <c r="L322" t="s">
        <v>38</v>
      </c>
      <c r="M322" t="s">
        <v>38</v>
      </c>
      <c r="N322" t="s">
        <v>38</v>
      </c>
      <c r="O322" t="s">
        <v>38</v>
      </c>
      <c r="P322" t="s">
        <v>38</v>
      </c>
      <c r="Q322" t="s">
        <v>38</v>
      </c>
      <c r="R322" t="s">
        <v>38</v>
      </c>
      <c r="S322" t="s">
        <v>38</v>
      </c>
      <c r="T322" t="s">
        <v>38</v>
      </c>
      <c r="U322" t="s">
        <v>38</v>
      </c>
      <c r="V322" t="s">
        <v>38</v>
      </c>
      <c r="W322" t="s">
        <v>38</v>
      </c>
      <c r="X322" t="s">
        <v>38</v>
      </c>
      <c r="Y322" t="s">
        <v>38</v>
      </c>
      <c r="Z322" t="s">
        <v>38</v>
      </c>
      <c r="AA322" t="s">
        <v>38</v>
      </c>
      <c r="AB322" t="s">
        <v>2226</v>
      </c>
      <c r="AC322" t="s">
        <v>2183</v>
      </c>
      <c r="AD322" t="s">
        <v>2155</v>
      </c>
      <c r="AE322" t="s">
        <v>2226</v>
      </c>
      <c r="AF322" t="s">
        <v>2183</v>
      </c>
      <c r="AG322" t="s">
        <v>2239</v>
      </c>
      <c r="AH322" t="str">
        <f>VLOOKUP(AJ322,Decimal_ID_to_Event_ID_mapping!A:B,2,FALSE)</f>
        <v>8Lbci8N</v>
      </c>
      <c r="AI322" s="14" t="str">
        <f>_xlfn.TEXTBEFORE(Table1[[#This Row],[Event_ID_decimal]],".",1,,,)</f>
        <v>79</v>
      </c>
      <c r="AJ322" s="14">
        <v>79</v>
      </c>
    </row>
    <row r="323" spans="1:36" x14ac:dyDescent="0.2">
      <c r="A323" t="s">
        <v>764</v>
      </c>
      <c r="B323" t="s">
        <v>34</v>
      </c>
      <c r="C323" t="s">
        <v>739</v>
      </c>
      <c r="D323" t="s">
        <v>740</v>
      </c>
      <c r="E323" t="s">
        <v>2518</v>
      </c>
      <c r="F323" t="s">
        <v>38</v>
      </c>
      <c r="G323" t="s">
        <v>38</v>
      </c>
      <c r="H323" t="s">
        <v>2239</v>
      </c>
      <c r="I323" t="s">
        <v>2239</v>
      </c>
      <c r="J323" t="s">
        <v>38</v>
      </c>
      <c r="K323" t="s">
        <v>38</v>
      </c>
      <c r="L323" t="s">
        <v>38</v>
      </c>
      <c r="M323" t="s">
        <v>38</v>
      </c>
      <c r="N323" t="s">
        <v>2519</v>
      </c>
      <c r="O323">
        <v>110000</v>
      </c>
      <c r="P323" t="s">
        <v>38</v>
      </c>
      <c r="Q323" t="s">
        <v>38</v>
      </c>
      <c r="R323" t="s">
        <v>38</v>
      </c>
      <c r="S323" t="s">
        <v>38</v>
      </c>
      <c r="T323" t="s">
        <v>38</v>
      </c>
      <c r="U323" t="s">
        <v>38</v>
      </c>
      <c r="V323" t="s">
        <v>38</v>
      </c>
      <c r="W323" t="s">
        <v>38</v>
      </c>
      <c r="X323" t="s">
        <v>38</v>
      </c>
      <c r="Y323" t="s">
        <v>38</v>
      </c>
      <c r="Z323" t="s">
        <v>38</v>
      </c>
      <c r="AA323" t="s">
        <v>38</v>
      </c>
      <c r="AB323" t="s">
        <v>2226</v>
      </c>
      <c r="AC323" t="s">
        <v>2209</v>
      </c>
      <c r="AD323" t="s">
        <v>2179</v>
      </c>
      <c r="AE323" t="s">
        <v>2226</v>
      </c>
      <c r="AF323" t="s">
        <v>2209</v>
      </c>
      <c r="AG323" t="s">
        <v>2179</v>
      </c>
      <c r="AH323" t="str">
        <f>VLOOKUP(AJ323,Decimal_ID_to_Event_ID_mapping!A:B,2,FALSE)</f>
        <v>8Lbci8N</v>
      </c>
      <c r="AI323" s="14" t="str">
        <f>_xlfn.TEXTBEFORE(Table1[[#This Row],[Event_ID_decimal]],".",1,,,)</f>
        <v>79</v>
      </c>
      <c r="AJ323" s="14">
        <v>79</v>
      </c>
    </row>
    <row r="324" spans="1:36" x14ac:dyDescent="0.2">
      <c r="A324" t="s">
        <v>765</v>
      </c>
      <c r="B324" t="s">
        <v>34</v>
      </c>
      <c r="C324" t="s">
        <v>739</v>
      </c>
      <c r="D324" t="s">
        <v>740</v>
      </c>
      <c r="E324" t="s">
        <v>766</v>
      </c>
      <c r="F324" t="s">
        <v>38</v>
      </c>
      <c r="G324" t="s">
        <v>38</v>
      </c>
      <c r="H324" t="s">
        <v>2239</v>
      </c>
      <c r="I324" t="s">
        <v>2239</v>
      </c>
      <c r="J324" t="s">
        <v>38</v>
      </c>
      <c r="K324" t="s">
        <v>38</v>
      </c>
      <c r="L324" t="s">
        <v>38</v>
      </c>
      <c r="M324" t="s">
        <v>38</v>
      </c>
      <c r="N324" t="s">
        <v>38</v>
      </c>
      <c r="O324" t="s">
        <v>38</v>
      </c>
      <c r="P324" t="s">
        <v>38</v>
      </c>
      <c r="Q324" t="s">
        <v>38</v>
      </c>
      <c r="R324" t="s">
        <v>38</v>
      </c>
      <c r="S324" t="s">
        <v>38</v>
      </c>
      <c r="T324" t="s">
        <v>38</v>
      </c>
      <c r="U324" t="s">
        <v>38</v>
      </c>
      <c r="V324" t="s">
        <v>38</v>
      </c>
      <c r="W324" t="s">
        <v>38</v>
      </c>
      <c r="X324" t="s">
        <v>38</v>
      </c>
      <c r="Y324" t="s">
        <v>38</v>
      </c>
      <c r="Z324" t="s">
        <v>38</v>
      </c>
      <c r="AA324" t="s">
        <v>38</v>
      </c>
      <c r="AB324" t="s">
        <v>2226</v>
      </c>
      <c r="AC324" t="s">
        <v>2209</v>
      </c>
      <c r="AD324" t="s">
        <v>2230</v>
      </c>
      <c r="AE324" t="s">
        <v>2226</v>
      </c>
      <c r="AF324" t="s">
        <v>2209</v>
      </c>
      <c r="AG324" t="s">
        <v>2170</v>
      </c>
      <c r="AH324" t="str">
        <f>VLOOKUP(AJ324,Decimal_ID_to_Event_ID_mapping!A:B,2,FALSE)</f>
        <v>8Lbci8N</v>
      </c>
      <c r="AI324" s="14" t="str">
        <f>_xlfn.TEXTBEFORE(Table1[[#This Row],[Event_ID_decimal]],".",1,,,)</f>
        <v>79</v>
      </c>
      <c r="AJ324" s="14">
        <v>79</v>
      </c>
    </row>
    <row r="325" spans="1:36" x14ac:dyDescent="0.2">
      <c r="A325" t="s">
        <v>767</v>
      </c>
      <c r="B325" t="s">
        <v>34</v>
      </c>
      <c r="C325" t="s">
        <v>739</v>
      </c>
      <c r="D325" t="s">
        <v>740</v>
      </c>
      <c r="E325" t="s">
        <v>768</v>
      </c>
      <c r="F325" t="s">
        <v>38</v>
      </c>
      <c r="G325" t="s">
        <v>38</v>
      </c>
      <c r="H325" t="s">
        <v>2209</v>
      </c>
      <c r="I325" t="s">
        <v>2209</v>
      </c>
      <c r="J325" t="s">
        <v>38</v>
      </c>
      <c r="K325" t="s">
        <v>38</v>
      </c>
      <c r="L325" t="s">
        <v>38</v>
      </c>
      <c r="M325" t="s">
        <v>38</v>
      </c>
      <c r="N325" t="s">
        <v>38</v>
      </c>
      <c r="O325" t="s">
        <v>38</v>
      </c>
      <c r="P325" t="s">
        <v>38</v>
      </c>
      <c r="Q325" t="s">
        <v>38</v>
      </c>
      <c r="R325" t="s">
        <v>38</v>
      </c>
      <c r="S325" t="s">
        <v>38</v>
      </c>
      <c r="T325" t="s">
        <v>38</v>
      </c>
      <c r="U325" t="s">
        <v>38</v>
      </c>
      <c r="V325" t="s">
        <v>38</v>
      </c>
      <c r="W325" t="s">
        <v>38</v>
      </c>
      <c r="X325" t="s">
        <v>38</v>
      </c>
      <c r="Y325" t="s">
        <v>38</v>
      </c>
      <c r="Z325" t="s">
        <v>38</v>
      </c>
      <c r="AA325" t="s">
        <v>38</v>
      </c>
      <c r="AB325" t="s">
        <v>2226</v>
      </c>
      <c r="AC325" t="s">
        <v>2209</v>
      </c>
      <c r="AD325" t="s">
        <v>2185</v>
      </c>
      <c r="AE325" t="s">
        <v>2226</v>
      </c>
      <c r="AF325" t="s">
        <v>2209</v>
      </c>
      <c r="AG325" t="s">
        <v>2185</v>
      </c>
      <c r="AH325" t="str">
        <f>VLOOKUP(AJ325,Decimal_ID_to_Event_ID_mapping!A:B,2,FALSE)</f>
        <v>8Lbci8N</v>
      </c>
      <c r="AI325" s="14" t="str">
        <f>_xlfn.TEXTBEFORE(Table1[[#This Row],[Event_ID_decimal]],".",1,,,)</f>
        <v>79</v>
      </c>
      <c r="AJ325" s="14">
        <v>79</v>
      </c>
    </row>
    <row r="326" spans="1:36" x14ac:dyDescent="0.2">
      <c r="A326" t="s">
        <v>769</v>
      </c>
      <c r="B326" t="s">
        <v>34</v>
      </c>
      <c r="C326" t="s">
        <v>739</v>
      </c>
      <c r="D326" t="s">
        <v>740</v>
      </c>
      <c r="E326" t="s">
        <v>2520</v>
      </c>
      <c r="F326" t="s">
        <v>38</v>
      </c>
      <c r="G326" t="s">
        <v>38</v>
      </c>
      <c r="H326" t="s">
        <v>2209</v>
      </c>
      <c r="I326" t="s">
        <v>2209</v>
      </c>
      <c r="J326" t="s">
        <v>2521</v>
      </c>
      <c r="K326" t="s">
        <v>2521</v>
      </c>
      <c r="L326" t="s">
        <v>38</v>
      </c>
      <c r="M326" t="s">
        <v>38</v>
      </c>
      <c r="N326" t="s">
        <v>38</v>
      </c>
      <c r="O326" t="s">
        <v>38</v>
      </c>
      <c r="P326" t="s">
        <v>38</v>
      </c>
      <c r="Q326" t="s">
        <v>38</v>
      </c>
      <c r="R326" t="s">
        <v>38</v>
      </c>
      <c r="S326" t="s">
        <v>38</v>
      </c>
      <c r="T326" t="s">
        <v>38</v>
      </c>
      <c r="U326" t="s">
        <v>38</v>
      </c>
      <c r="V326" t="s">
        <v>38</v>
      </c>
      <c r="W326" t="s">
        <v>38</v>
      </c>
      <c r="X326" t="s">
        <v>38</v>
      </c>
      <c r="Y326" t="s">
        <v>38</v>
      </c>
      <c r="Z326" t="s">
        <v>38</v>
      </c>
      <c r="AA326" t="s">
        <v>38</v>
      </c>
      <c r="AB326" t="s">
        <v>2226</v>
      </c>
      <c r="AC326" t="s">
        <v>2200</v>
      </c>
      <c r="AD326" t="s">
        <v>2157</v>
      </c>
      <c r="AE326" t="s">
        <v>2226</v>
      </c>
      <c r="AF326" t="s">
        <v>2200</v>
      </c>
      <c r="AG326" t="s">
        <v>2169</v>
      </c>
      <c r="AH326" t="str">
        <f>VLOOKUP(AJ326,Decimal_ID_to_Event_ID_mapping!A:B,2,FALSE)</f>
        <v>8Lbci8N</v>
      </c>
      <c r="AI326" s="14" t="str">
        <f>_xlfn.TEXTBEFORE(Table1[[#This Row],[Event_ID_decimal]],".",1,,,)</f>
        <v>79</v>
      </c>
      <c r="AJ326" s="14">
        <v>79</v>
      </c>
    </row>
    <row r="327" spans="1:36" x14ac:dyDescent="0.2">
      <c r="A327" t="s">
        <v>770</v>
      </c>
      <c r="B327" t="s">
        <v>34</v>
      </c>
      <c r="C327" t="s">
        <v>739</v>
      </c>
      <c r="D327" t="s">
        <v>740</v>
      </c>
      <c r="E327" t="s">
        <v>771</v>
      </c>
      <c r="F327" t="s">
        <v>38</v>
      </c>
      <c r="G327" t="s">
        <v>38</v>
      </c>
      <c r="H327" t="s">
        <v>2155</v>
      </c>
      <c r="I327" t="s">
        <v>2155</v>
      </c>
      <c r="J327" t="s">
        <v>38</v>
      </c>
      <c r="K327" t="s">
        <v>38</v>
      </c>
      <c r="L327" t="s">
        <v>38</v>
      </c>
      <c r="M327" t="s">
        <v>38</v>
      </c>
      <c r="N327" t="s">
        <v>38</v>
      </c>
      <c r="O327" t="s">
        <v>38</v>
      </c>
      <c r="P327" t="s">
        <v>38</v>
      </c>
      <c r="Q327" t="s">
        <v>38</v>
      </c>
      <c r="R327" t="s">
        <v>38</v>
      </c>
      <c r="S327" t="s">
        <v>38</v>
      </c>
      <c r="T327" t="s">
        <v>38</v>
      </c>
      <c r="U327" t="s">
        <v>38</v>
      </c>
      <c r="V327" t="s">
        <v>38</v>
      </c>
      <c r="W327" t="s">
        <v>38</v>
      </c>
      <c r="X327" t="s">
        <v>38</v>
      </c>
      <c r="Y327" t="s">
        <v>38</v>
      </c>
      <c r="Z327" t="s">
        <v>2169</v>
      </c>
      <c r="AA327" t="s">
        <v>2169</v>
      </c>
      <c r="AB327" t="s">
        <v>2226</v>
      </c>
      <c r="AC327" t="s">
        <v>2200</v>
      </c>
      <c r="AD327" t="s">
        <v>2157</v>
      </c>
      <c r="AE327" t="s">
        <v>2226</v>
      </c>
      <c r="AF327" t="s">
        <v>2200</v>
      </c>
      <c r="AG327" t="s">
        <v>2169</v>
      </c>
      <c r="AH327" t="str">
        <f>VLOOKUP(AJ327,Decimal_ID_to_Event_ID_mapping!A:B,2,FALSE)</f>
        <v>8Lbci8N</v>
      </c>
      <c r="AI327" s="14" t="str">
        <f>_xlfn.TEXTBEFORE(Table1[[#This Row],[Event_ID_decimal]],".",1,,,)</f>
        <v>79</v>
      </c>
      <c r="AJ327" s="14">
        <v>79</v>
      </c>
    </row>
    <row r="328" spans="1:36" x14ac:dyDescent="0.2">
      <c r="A328" t="s">
        <v>772</v>
      </c>
      <c r="B328" t="s">
        <v>34</v>
      </c>
      <c r="C328" t="s">
        <v>739</v>
      </c>
      <c r="D328" t="s">
        <v>740</v>
      </c>
      <c r="E328" t="s">
        <v>773</v>
      </c>
      <c r="F328" t="s">
        <v>38</v>
      </c>
      <c r="G328" t="s">
        <v>38</v>
      </c>
      <c r="H328" t="s">
        <v>2157</v>
      </c>
      <c r="I328" t="s">
        <v>2157</v>
      </c>
      <c r="J328" t="s">
        <v>38</v>
      </c>
      <c r="K328" t="s">
        <v>38</v>
      </c>
      <c r="L328" t="s">
        <v>38</v>
      </c>
      <c r="M328" t="s">
        <v>38</v>
      </c>
      <c r="N328" t="s">
        <v>38</v>
      </c>
      <c r="O328" t="s">
        <v>38</v>
      </c>
      <c r="P328" t="s">
        <v>38</v>
      </c>
      <c r="Q328" t="s">
        <v>38</v>
      </c>
      <c r="R328" t="s">
        <v>38</v>
      </c>
      <c r="S328" t="s">
        <v>38</v>
      </c>
      <c r="T328" t="s">
        <v>38</v>
      </c>
      <c r="U328" t="s">
        <v>38</v>
      </c>
      <c r="V328" t="s">
        <v>38</v>
      </c>
      <c r="W328" t="s">
        <v>38</v>
      </c>
      <c r="X328" t="s">
        <v>38</v>
      </c>
      <c r="Y328" t="s">
        <v>38</v>
      </c>
      <c r="Z328" t="s">
        <v>38</v>
      </c>
      <c r="AA328" t="s">
        <v>38</v>
      </c>
      <c r="AB328" t="s">
        <v>2226</v>
      </c>
      <c r="AC328" t="s">
        <v>2200</v>
      </c>
      <c r="AD328" t="s">
        <v>2157</v>
      </c>
      <c r="AE328" t="s">
        <v>2226</v>
      </c>
      <c r="AF328" t="s">
        <v>2200</v>
      </c>
      <c r="AG328" t="s">
        <v>2157</v>
      </c>
      <c r="AH328" t="str">
        <f>VLOOKUP(AJ328,Decimal_ID_to_Event_ID_mapping!A:B,2,FALSE)</f>
        <v>8Lbci8N</v>
      </c>
      <c r="AI328" s="14" t="str">
        <f>_xlfn.TEXTBEFORE(Table1[[#This Row],[Event_ID_decimal]],".",1,,,)</f>
        <v>79</v>
      </c>
      <c r="AJ328" s="14">
        <v>79</v>
      </c>
    </row>
    <row r="329" spans="1:36" x14ac:dyDescent="0.2">
      <c r="A329" t="s">
        <v>774</v>
      </c>
      <c r="B329" t="s">
        <v>34</v>
      </c>
      <c r="C329" t="s">
        <v>739</v>
      </c>
      <c r="D329" t="s">
        <v>740</v>
      </c>
      <c r="E329" t="s">
        <v>775</v>
      </c>
      <c r="F329" t="s">
        <v>38</v>
      </c>
      <c r="G329" t="s">
        <v>38</v>
      </c>
      <c r="H329" t="s">
        <v>38</v>
      </c>
      <c r="I329" t="s">
        <v>38</v>
      </c>
      <c r="J329" t="s">
        <v>2335</v>
      </c>
      <c r="K329" t="s">
        <v>2335</v>
      </c>
      <c r="L329" t="s">
        <v>38</v>
      </c>
      <c r="M329" t="s">
        <v>38</v>
      </c>
      <c r="N329" t="s">
        <v>38</v>
      </c>
      <c r="O329" t="s">
        <v>38</v>
      </c>
      <c r="P329" t="s">
        <v>38</v>
      </c>
      <c r="Q329" t="s">
        <v>38</v>
      </c>
      <c r="R329" t="s">
        <v>38</v>
      </c>
      <c r="S329" t="s">
        <v>38</v>
      </c>
      <c r="T329" t="s">
        <v>38</v>
      </c>
      <c r="U329" t="s">
        <v>38</v>
      </c>
      <c r="V329" t="s">
        <v>38</v>
      </c>
      <c r="W329" t="s">
        <v>38</v>
      </c>
      <c r="X329" t="s">
        <v>38</v>
      </c>
      <c r="Y329" t="s">
        <v>38</v>
      </c>
      <c r="Z329" t="s">
        <v>38</v>
      </c>
      <c r="AA329" t="s">
        <v>38</v>
      </c>
      <c r="AB329" t="s">
        <v>2226</v>
      </c>
      <c r="AC329" t="s">
        <v>2200</v>
      </c>
      <c r="AD329" t="s">
        <v>2155</v>
      </c>
      <c r="AE329" t="s">
        <v>2226</v>
      </c>
      <c r="AF329" t="s">
        <v>2200</v>
      </c>
      <c r="AG329" t="s">
        <v>2155</v>
      </c>
      <c r="AH329" t="str">
        <f>VLOOKUP(AJ329,Decimal_ID_to_Event_ID_mapping!A:B,2,FALSE)</f>
        <v>8Lbci8N</v>
      </c>
      <c r="AI329" s="14" t="str">
        <f>_xlfn.TEXTBEFORE(Table1[[#This Row],[Event_ID_decimal]],".",1,,,)</f>
        <v>79</v>
      </c>
      <c r="AJ329" s="14">
        <v>79</v>
      </c>
    </row>
    <row r="330" spans="1:36" x14ac:dyDescent="0.2">
      <c r="A330" t="s">
        <v>776</v>
      </c>
      <c r="B330" t="s">
        <v>34</v>
      </c>
      <c r="C330" t="s">
        <v>739</v>
      </c>
      <c r="D330" t="s">
        <v>740</v>
      </c>
      <c r="E330" t="s">
        <v>777</v>
      </c>
      <c r="F330" t="s">
        <v>38</v>
      </c>
      <c r="G330" t="s">
        <v>38</v>
      </c>
      <c r="H330" t="s">
        <v>2239</v>
      </c>
      <c r="I330" t="s">
        <v>2239</v>
      </c>
      <c r="J330" t="s">
        <v>38</v>
      </c>
      <c r="K330" t="s">
        <v>38</v>
      </c>
      <c r="L330" t="s">
        <v>38</v>
      </c>
      <c r="M330" t="s">
        <v>38</v>
      </c>
      <c r="N330" t="s">
        <v>38</v>
      </c>
      <c r="O330" t="s">
        <v>38</v>
      </c>
      <c r="P330" t="s">
        <v>38</v>
      </c>
      <c r="Q330" t="s">
        <v>38</v>
      </c>
      <c r="R330" t="s">
        <v>38</v>
      </c>
      <c r="S330" t="s">
        <v>38</v>
      </c>
      <c r="T330" t="s">
        <v>38</v>
      </c>
      <c r="U330" t="s">
        <v>38</v>
      </c>
      <c r="V330" t="s">
        <v>38</v>
      </c>
      <c r="W330" t="s">
        <v>38</v>
      </c>
      <c r="X330" t="s">
        <v>38</v>
      </c>
      <c r="Y330" t="s">
        <v>38</v>
      </c>
      <c r="Z330" t="s">
        <v>38</v>
      </c>
      <c r="AA330" t="s">
        <v>38</v>
      </c>
      <c r="AB330" t="s">
        <v>2226</v>
      </c>
      <c r="AC330" t="s">
        <v>2200</v>
      </c>
      <c r="AD330" t="s">
        <v>2179</v>
      </c>
      <c r="AE330" t="s">
        <v>2226</v>
      </c>
      <c r="AF330" t="s">
        <v>2200</v>
      </c>
      <c r="AG330" t="s">
        <v>2179</v>
      </c>
      <c r="AH330" t="str">
        <f>VLOOKUP(AJ330,Decimal_ID_to_Event_ID_mapping!A:B,2,FALSE)</f>
        <v>8Lbci8N</v>
      </c>
      <c r="AI330" s="14" t="str">
        <f>_xlfn.TEXTBEFORE(Table1[[#This Row],[Event_ID_decimal]],".",1,,,)</f>
        <v>79</v>
      </c>
      <c r="AJ330" s="14">
        <v>79</v>
      </c>
    </row>
    <row r="331" spans="1:36" x14ac:dyDescent="0.2">
      <c r="A331" t="s">
        <v>778</v>
      </c>
      <c r="B331" t="s">
        <v>34</v>
      </c>
      <c r="C331" t="s">
        <v>739</v>
      </c>
      <c r="D331" t="s">
        <v>740</v>
      </c>
      <c r="E331" t="s">
        <v>779</v>
      </c>
      <c r="F331" t="s">
        <v>38</v>
      </c>
      <c r="G331" t="s">
        <v>38</v>
      </c>
      <c r="H331" t="s">
        <v>2502</v>
      </c>
      <c r="I331" t="s">
        <v>2502</v>
      </c>
      <c r="J331" t="s">
        <v>38</v>
      </c>
      <c r="K331" t="s">
        <v>38</v>
      </c>
      <c r="L331" t="s">
        <v>2522</v>
      </c>
      <c r="M331" t="s">
        <v>2522</v>
      </c>
      <c r="N331" t="s">
        <v>38</v>
      </c>
      <c r="O331" t="s">
        <v>123</v>
      </c>
      <c r="P331" t="s">
        <v>38</v>
      </c>
      <c r="Q331" t="s">
        <v>38</v>
      </c>
      <c r="R331" t="s">
        <v>38</v>
      </c>
      <c r="S331" t="s">
        <v>38</v>
      </c>
      <c r="T331" t="s">
        <v>38</v>
      </c>
      <c r="U331" t="s">
        <v>38</v>
      </c>
      <c r="V331" t="s">
        <v>38</v>
      </c>
      <c r="W331" t="s">
        <v>38</v>
      </c>
      <c r="X331" t="s">
        <v>38</v>
      </c>
      <c r="Y331" t="s">
        <v>38</v>
      </c>
      <c r="Z331" t="s">
        <v>38</v>
      </c>
      <c r="AA331" t="s">
        <v>38</v>
      </c>
      <c r="AB331" t="s">
        <v>2226</v>
      </c>
      <c r="AC331" t="s">
        <v>2209</v>
      </c>
      <c r="AD331" t="s">
        <v>2161</v>
      </c>
      <c r="AE331" t="s">
        <v>2226</v>
      </c>
      <c r="AF331" t="s">
        <v>2209</v>
      </c>
      <c r="AG331" t="s">
        <v>2158</v>
      </c>
      <c r="AH331" t="str">
        <f>VLOOKUP(AJ331,Decimal_ID_to_Event_ID_mapping!A:B,2,FALSE)</f>
        <v>8Lbci8N</v>
      </c>
      <c r="AI331" s="14" t="str">
        <f>_xlfn.TEXTBEFORE(Table1[[#This Row],[Event_ID_decimal]],".",1,,,)</f>
        <v>79</v>
      </c>
      <c r="AJ331" s="14">
        <v>79</v>
      </c>
    </row>
    <row r="332" spans="1:36" x14ac:dyDescent="0.2">
      <c r="A332" t="s">
        <v>780</v>
      </c>
      <c r="B332" t="s">
        <v>34</v>
      </c>
      <c r="C332" t="s">
        <v>739</v>
      </c>
      <c r="D332" t="s">
        <v>740</v>
      </c>
      <c r="E332" t="s">
        <v>781</v>
      </c>
      <c r="F332" t="s">
        <v>38</v>
      </c>
      <c r="G332" t="s">
        <v>38</v>
      </c>
      <c r="H332" t="s">
        <v>2155</v>
      </c>
      <c r="I332" t="s">
        <v>2155</v>
      </c>
      <c r="J332" t="s">
        <v>38</v>
      </c>
      <c r="K332" t="s">
        <v>38</v>
      </c>
      <c r="L332" t="s">
        <v>38</v>
      </c>
      <c r="M332" t="s">
        <v>38</v>
      </c>
      <c r="N332" t="s">
        <v>38</v>
      </c>
      <c r="O332" t="s">
        <v>38</v>
      </c>
      <c r="P332" t="s">
        <v>38</v>
      </c>
      <c r="Q332" t="s">
        <v>38</v>
      </c>
      <c r="R332" t="s">
        <v>38</v>
      </c>
      <c r="S332" t="s">
        <v>38</v>
      </c>
      <c r="T332" t="s">
        <v>38</v>
      </c>
      <c r="U332" t="s">
        <v>38</v>
      </c>
      <c r="V332" t="s">
        <v>38</v>
      </c>
      <c r="W332" t="s">
        <v>38</v>
      </c>
      <c r="X332" t="s">
        <v>38</v>
      </c>
      <c r="Y332" t="s">
        <v>38</v>
      </c>
      <c r="Z332" t="s">
        <v>2274</v>
      </c>
      <c r="AA332" t="s">
        <v>2274</v>
      </c>
      <c r="AB332" t="s">
        <v>2226</v>
      </c>
      <c r="AC332" t="s">
        <v>2209</v>
      </c>
      <c r="AD332" t="s">
        <v>2157</v>
      </c>
      <c r="AE332" t="s">
        <v>2226</v>
      </c>
      <c r="AF332" t="s">
        <v>2209</v>
      </c>
      <c r="AG332" t="s">
        <v>2247</v>
      </c>
      <c r="AH332" t="str">
        <f>VLOOKUP(AJ332,Decimal_ID_to_Event_ID_mapping!A:B,2,FALSE)</f>
        <v>8Lbci8N</v>
      </c>
      <c r="AI332" s="14" t="str">
        <f>_xlfn.TEXTBEFORE(Table1[[#This Row],[Event_ID_decimal]],".",1,,,)</f>
        <v>79</v>
      </c>
      <c r="AJ332" s="14">
        <v>79</v>
      </c>
    </row>
    <row r="333" spans="1:36" x14ac:dyDescent="0.2">
      <c r="A333" t="s">
        <v>782</v>
      </c>
      <c r="B333" t="s">
        <v>308</v>
      </c>
      <c r="C333" t="s">
        <v>783</v>
      </c>
      <c r="D333" t="s">
        <v>784</v>
      </c>
      <c r="E333" t="s">
        <v>785</v>
      </c>
      <c r="F333" t="s">
        <v>2523</v>
      </c>
      <c r="G333" t="s">
        <v>2523</v>
      </c>
      <c r="H333" t="s">
        <v>2321</v>
      </c>
      <c r="I333" t="s">
        <v>2321</v>
      </c>
      <c r="J333" t="s">
        <v>38</v>
      </c>
      <c r="K333" t="s">
        <v>38</v>
      </c>
      <c r="L333" t="s">
        <v>38</v>
      </c>
      <c r="M333" t="s">
        <v>38</v>
      </c>
      <c r="N333" t="s">
        <v>38</v>
      </c>
      <c r="O333" t="s">
        <v>123</v>
      </c>
      <c r="P333" t="s">
        <v>38</v>
      </c>
      <c r="Q333" t="s">
        <v>38</v>
      </c>
      <c r="R333" t="s">
        <v>128</v>
      </c>
      <c r="S333" t="s">
        <v>38</v>
      </c>
      <c r="T333" t="s">
        <v>38</v>
      </c>
      <c r="U333" t="s">
        <v>2524</v>
      </c>
      <c r="V333" t="s">
        <v>2524</v>
      </c>
      <c r="W333" t="s">
        <v>128</v>
      </c>
      <c r="X333" t="s">
        <v>432</v>
      </c>
      <c r="Y333" t="s">
        <v>2159</v>
      </c>
      <c r="Z333" t="s">
        <v>2514</v>
      </c>
      <c r="AA333" t="s">
        <v>2514</v>
      </c>
      <c r="AB333" t="s">
        <v>2159</v>
      </c>
      <c r="AC333" t="s">
        <v>2190</v>
      </c>
      <c r="AD333" t="s">
        <v>2185</v>
      </c>
      <c r="AE333" t="s">
        <v>2159</v>
      </c>
      <c r="AF333" t="s">
        <v>2230</v>
      </c>
      <c r="AG333" t="s">
        <v>2155</v>
      </c>
      <c r="AH333" t="str">
        <f>VLOOKUP(AJ333,Decimal_ID_to_Event_ID_mapping!A:B,2,FALSE)</f>
        <v>C4J4mo6</v>
      </c>
      <c r="AI333" s="14" t="str">
        <f>_xlfn.TEXTBEFORE(Table1[[#This Row],[Event_ID_decimal]],".",1,,,)</f>
        <v>80</v>
      </c>
      <c r="AJ333" s="14">
        <v>80</v>
      </c>
    </row>
    <row r="334" spans="1:36" x14ac:dyDescent="0.2">
      <c r="A334" t="s">
        <v>786</v>
      </c>
      <c r="B334" t="s">
        <v>308</v>
      </c>
      <c r="C334" t="s">
        <v>783</v>
      </c>
      <c r="D334" t="s">
        <v>784</v>
      </c>
      <c r="E334" t="s">
        <v>787</v>
      </c>
      <c r="F334" t="s">
        <v>38</v>
      </c>
      <c r="G334" t="s">
        <v>38</v>
      </c>
      <c r="H334" t="s">
        <v>2175</v>
      </c>
      <c r="I334" t="s">
        <v>2175</v>
      </c>
      <c r="J334" t="s">
        <v>38</v>
      </c>
      <c r="K334" t="s">
        <v>38</v>
      </c>
      <c r="L334" t="s">
        <v>38</v>
      </c>
      <c r="M334" t="s">
        <v>38</v>
      </c>
      <c r="N334" t="s">
        <v>38</v>
      </c>
      <c r="O334" t="s">
        <v>38</v>
      </c>
      <c r="P334" t="s">
        <v>38</v>
      </c>
      <c r="Q334" t="s">
        <v>38</v>
      </c>
      <c r="R334" t="s">
        <v>128</v>
      </c>
      <c r="S334" t="s">
        <v>38</v>
      </c>
      <c r="T334" t="s">
        <v>38</v>
      </c>
      <c r="U334" t="s">
        <v>2525</v>
      </c>
      <c r="V334" t="s">
        <v>2525</v>
      </c>
      <c r="W334" t="s">
        <v>128</v>
      </c>
      <c r="X334" t="s">
        <v>42</v>
      </c>
      <c r="Y334" t="s">
        <v>38</v>
      </c>
      <c r="Z334" t="s">
        <v>2514</v>
      </c>
      <c r="AA334" t="s">
        <v>2514</v>
      </c>
      <c r="AB334" t="s">
        <v>2159</v>
      </c>
      <c r="AC334" t="s">
        <v>2190</v>
      </c>
      <c r="AD334" t="s">
        <v>2185</v>
      </c>
      <c r="AE334" t="s">
        <v>2159</v>
      </c>
      <c r="AF334" t="s">
        <v>2230</v>
      </c>
      <c r="AG334" t="s">
        <v>2155</v>
      </c>
      <c r="AH334" t="str">
        <f>VLOOKUP(AJ334,Decimal_ID_to_Event_ID_mapping!A:B,2,FALSE)</f>
        <v>C4J4mo6</v>
      </c>
      <c r="AI334" s="14" t="str">
        <f>_xlfn.TEXTBEFORE(Table1[[#This Row],[Event_ID_decimal]],".",1,,,)</f>
        <v>80</v>
      </c>
      <c r="AJ334" s="14">
        <v>80</v>
      </c>
    </row>
    <row r="335" spans="1:36" x14ac:dyDescent="0.2">
      <c r="A335" t="s">
        <v>788</v>
      </c>
      <c r="B335" t="s">
        <v>308</v>
      </c>
      <c r="C335" t="s">
        <v>783</v>
      </c>
      <c r="D335" t="s">
        <v>784</v>
      </c>
      <c r="E335" t="s">
        <v>452</v>
      </c>
      <c r="F335" t="s">
        <v>2523</v>
      </c>
      <c r="G335" t="s">
        <v>2523</v>
      </c>
      <c r="H335" t="s">
        <v>2526</v>
      </c>
      <c r="I335" t="s">
        <v>2526</v>
      </c>
      <c r="J335" t="s">
        <v>38</v>
      </c>
      <c r="K335" t="s">
        <v>38</v>
      </c>
      <c r="L335" t="s">
        <v>38</v>
      </c>
      <c r="M335" t="s">
        <v>38</v>
      </c>
      <c r="N335" t="s">
        <v>38</v>
      </c>
      <c r="O335" t="s">
        <v>38</v>
      </c>
      <c r="P335" t="s">
        <v>38</v>
      </c>
      <c r="Q335" t="s">
        <v>38</v>
      </c>
      <c r="R335" t="s">
        <v>128</v>
      </c>
      <c r="S335" t="s">
        <v>38</v>
      </c>
      <c r="T335" t="s">
        <v>38</v>
      </c>
      <c r="U335" t="s">
        <v>2198</v>
      </c>
      <c r="V335" t="s">
        <v>2198</v>
      </c>
      <c r="W335" t="s">
        <v>128</v>
      </c>
      <c r="X335" t="s">
        <v>42</v>
      </c>
      <c r="Y335" t="s">
        <v>38</v>
      </c>
      <c r="Z335" t="s">
        <v>38</v>
      </c>
      <c r="AA335" t="s">
        <v>38</v>
      </c>
      <c r="AB335" t="s">
        <v>2159</v>
      </c>
      <c r="AC335" t="s">
        <v>2190</v>
      </c>
      <c r="AD335" t="s">
        <v>2185</v>
      </c>
      <c r="AE335" t="s">
        <v>2159</v>
      </c>
      <c r="AF335" t="s">
        <v>2230</v>
      </c>
      <c r="AG335" t="s">
        <v>2155</v>
      </c>
      <c r="AH335" t="str">
        <f>VLOOKUP(AJ335,Decimal_ID_to_Event_ID_mapping!A:B,2,FALSE)</f>
        <v>C4J4mo6</v>
      </c>
      <c r="AI335" s="14" t="str">
        <f>_xlfn.TEXTBEFORE(Table1[[#This Row],[Event_ID_decimal]],".",1,,,)</f>
        <v>80</v>
      </c>
      <c r="AJ335" s="14">
        <v>80</v>
      </c>
    </row>
    <row r="336" spans="1:36" x14ac:dyDescent="0.2">
      <c r="A336" t="s">
        <v>789</v>
      </c>
      <c r="B336" t="s">
        <v>34</v>
      </c>
      <c r="C336" t="s">
        <v>790</v>
      </c>
      <c r="D336" t="s">
        <v>791</v>
      </c>
      <c r="E336" t="s">
        <v>792</v>
      </c>
      <c r="F336" t="s">
        <v>38</v>
      </c>
      <c r="G336" t="s">
        <v>38</v>
      </c>
      <c r="H336" t="s">
        <v>2281</v>
      </c>
      <c r="I336" t="s">
        <v>2281</v>
      </c>
      <c r="J336" t="s">
        <v>38</v>
      </c>
      <c r="K336" t="s">
        <v>38</v>
      </c>
      <c r="L336" t="s">
        <v>38</v>
      </c>
      <c r="M336" t="s">
        <v>38</v>
      </c>
      <c r="N336" t="s">
        <v>38</v>
      </c>
      <c r="O336" t="s">
        <v>123</v>
      </c>
      <c r="P336" t="s">
        <v>38</v>
      </c>
      <c r="Q336" t="s">
        <v>38</v>
      </c>
      <c r="R336" t="s">
        <v>38</v>
      </c>
      <c r="S336" t="s">
        <v>38</v>
      </c>
      <c r="T336" t="s">
        <v>38</v>
      </c>
      <c r="U336" t="s">
        <v>38</v>
      </c>
      <c r="V336" t="s">
        <v>38</v>
      </c>
      <c r="W336" t="s">
        <v>38</v>
      </c>
      <c r="X336" t="s">
        <v>38</v>
      </c>
      <c r="Y336" t="s">
        <v>38</v>
      </c>
      <c r="Z336" t="s">
        <v>38</v>
      </c>
      <c r="AA336" t="s">
        <v>38</v>
      </c>
      <c r="AB336" t="s">
        <v>2221</v>
      </c>
      <c r="AC336" t="s">
        <v>2222</v>
      </c>
      <c r="AD336" t="s">
        <v>2150</v>
      </c>
      <c r="AE336" t="s">
        <v>2221</v>
      </c>
      <c r="AF336" t="s">
        <v>2222</v>
      </c>
      <c r="AG336" t="s">
        <v>2286</v>
      </c>
      <c r="AH336" t="str">
        <f>VLOOKUP(AJ336,Decimal_ID_to_Event_ID_mapping!A:B,2,FALSE)</f>
        <v>gmm85oF</v>
      </c>
      <c r="AI336" s="14" t="str">
        <f>_xlfn.TEXTBEFORE(Table1[[#This Row],[Event_ID_decimal]],".",1,,,)</f>
        <v>81</v>
      </c>
      <c r="AJ336" s="14">
        <v>81</v>
      </c>
    </row>
    <row r="337" spans="1:36" x14ac:dyDescent="0.2">
      <c r="A337" t="s">
        <v>793</v>
      </c>
      <c r="B337" t="s">
        <v>308</v>
      </c>
      <c r="C337" t="s">
        <v>794</v>
      </c>
      <c r="D337" t="s">
        <v>795</v>
      </c>
      <c r="E337" t="s">
        <v>796</v>
      </c>
      <c r="F337" t="s">
        <v>2181</v>
      </c>
      <c r="G337" t="s">
        <v>2181</v>
      </c>
      <c r="H337" t="s">
        <v>2361</v>
      </c>
      <c r="I337" t="s">
        <v>2361</v>
      </c>
      <c r="J337" t="s">
        <v>38</v>
      </c>
      <c r="K337" t="s">
        <v>38</v>
      </c>
      <c r="L337" t="s">
        <v>38</v>
      </c>
      <c r="M337" t="s">
        <v>38</v>
      </c>
      <c r="N337" t="s">
        <v>38</v>
      </c>
      <c r="O337" t="s">
        <v>123</v>
      </c>
      <c r="P337" t="s">
        <v>38</v>
      </c>
      <c r="Q337" t="s">
        <v>38</v>
      </c>
      <c r="R337" t="s">
        <v>128</v>
      </c>
      <c r="S337" t="s">
        <v>38</v>
      </c>
      <c r="T337" t="s">
        <v>38</v>
      </c>
      <c r="U337" t="s">
        <v>2527</v>
      </c>
      <c r="V337" t="s">
        <v>2527</v>
      </c>
      <c r="W337" t="s">
        <v>128</v>
      </c>
      <c r="X337" t="s">
        <v>432</v>
      </c>
      <c r="Y337" t="s">
        <v>2297</v>
      </c>
      <c r="Z337" t="s">
        <v>2528</v>
      </c>
      <c r="AA337" t="s">
        <v>2528</v>
      </c>
      <c r="AB337" t="s">
        <v>2297</v>
      </c>
      <c r="AC337" t="s">
        <v>2222</v>
      </c>
      <c r="AD337" t="s">
        <v>2172</v>
      </c>
      <c r="AE337" t="s">
        <v>2297</v>
      </c>
      <c r="AF337" t="s">
        <v>2222</v>
      </c>
      <c r="AG337" t="s">
        <v>2286</v>
      </c>
      <c r="AH337" t="str">
        <f>VLOOKUP(AJ337,Decimal_ID_to_Event_ID_mapping!A:B,2,FALSE)</f>
        <v>USmZnAm</v>
      </c>
      <c r="AI337" s="14" t="str">
        <f>_xlfn.TEXTBEFORE(Table1[[#This Row],[Event_ID_decimal]],".",1,,,)</f>
        <v>82</v>
      </c>
      <c r="AJ337" s="14">
        <v>82</v>
      </c>
    </row>
    <row r="338" spans="1:36" x14ac:dyDescent="0.2">
      <c r="A338" t="s">
        <v>797</v>
      </c>
      <c r="B338" t="s">
        <v>308</v>
      </c>
      <c r="C338" t="s">
        <v>794</v>
      </c>
      <c r="D338" t="s">
        <v>795</v>
      </c>
      <c r="E338" t="s">
        <v>798</v>
      </c>
      <c r="F338" t="s">
        <v>38</v>
      </c>
      <c r="G338" t="s">
        <v>38</v>
      </c>
      <c r="H338" t="s">
        <v>2148</v>
      </c>
      <c r="I338" t="s">
        <v>2148</v>
      </c>
      <c r="J338" t="s">
        <v>38</v>
      </c>
      <c r="K338" t="s">
        <v>38</v>
      </c>
      <c r="L338" t="s">
        <v>38</v>
      </c>
      <c r="M338" t="s">
        <v>38</v>
      </c>
      <c r="N338" t="s">
        <v>38</v>
      </c>
      <c r="O338" t="s">
        <v>38</v>
      </c>
      <c r="P338" t="s">
        <v>38</v>
      </c>
      <c r="Q338" t="s">
        <v>38</v>
      </c>
      <c r="R338" t="s">
        <v>38</v>
      </c>
      <c r="S338" t="s">
        <v>38</v>
      </c>
      <c r="T338" t="s">
        <v>38</v>
      </c>
      <c r="U338" t="s">
        <v>38</v>
      </c>
      <c r="V338" t="s">
        <v>38</v>
      </c>
      <c r="W338" t="s">
        <v>38</v>
      </c>
      <c r="X338" t="s">
        <v>38</v>
      </c>
      <c r="Y338" t="s">
        <v>38</v>
      </c>
      <c r="Z338" t="s">
        <v>38</v>
      </c>
      <c r="AA338" t="s">
        <v>38</v>
      </c>
      <c r="AB338" t="s">
        <v>2297</v>
      </c>
      <c r="AC338" t="s">
        <v>2222</v>
      </c>
      <c r="AD338" t="s">
        <v>2172</v>
      </c>
      <c r="AE338" t="s">
        <v>2297</v>
      </c>
      <c r="AF338" t="s">
        <v>2222</v>
      </c>
      <c r="AG338" t="s">
        <v>2286</v>
      </c>
      <c r="AH338" t="str">
        <f>VLOOKUP(AJ338,Decimal_ID_to_Event_ID_mapping!A:B,2,FALSE)</f>
        <v>USmZnAm</v>
      </c>
      <c r="AI338" s="14" t="str">
        <f>_xlfn.TEXTBEFORE(Table1[[#This Row],[Event_ID_decimal]],".",1,,,)</f>
        <v>82</v>
      </c>
      <c r="AJ338" s="14">
        <v>82</v>
      </c>
    </row>
    <row r="339" spans="1:36" x14ac:dyDescent="0.2">
      <c r="A339" t="s">
        <v>799</v>
      </c>
      <c r="B339" t="s">
        <v>308</v>
      </c>
      <c r="C339" t="s">
        <v>794</v>
      </c>
      <c r="D339" t="s">
        <v>795</v>
      </c>
      <c r="E339" t="s">
        <v>800</v>
      </c>
      <c r="F339" t="s">
        <v>38</v>
      </c>
      <c r="G339" t="s">
        <v>38</v>
      </c>
      <c r="H339" t="s">
        <v>2157</v>
      </c>
      <c r="I339" t="s">
        <v>2157</v>
      </c>
      <c r="J339" t="s">
        <v>38</v>
      </c>
      <c r="K339" t="s">
        <v>38</v>
      </c>
      <c r="L339" t="s">
        <v>38</v>
      </c>
      <c r="M339" t="s">
        <v>38</v>
      </c>
      <c r="N339" t="s">
        <v>38</v>
      </c>
      <c r="O339" t="s">
        <v>38</v>
      </c>
      <c r="P339" t="s">
        <v>38</v>
      </c>
      <c r="Q339" t="s">
        <v>38</v>
      </c>
      <c r="R339" t="s">
        <v>38</v>
      </c>
      <c r="S339" t="s">
        <v>38</v>
      </c>
      <c r="T339" t="s">
        <v>38</v>
      </c>
      <c r="U339" t="s">
        <v>38</v>
      </c>
      <c r="V339" t="s">
        <v>38</v>
      </c>
      <c r="W339" t="s">
        <v>38</v>
      </c>
      <c r="X339" t="s">
        <v>38</v>
      </c>
      <c r="Y339" t="s">
        <v>38</v>
      </c>
      <c r="Z339" t="s">
        <v>38</v>
      </c>
      <c r="AA339" t="s">
        <v>38</v>
      </c>
      <c r="AB339" t="s">
        <v>2297</v>
      </c>
      <c r="AC339" t="s">
        <v>2222</v>
      </c>
      <c r="AD339" t="s">
        <v>2172</v>
      </c>
      <c r="AE339" t="s">
        <v>2297</v>
      </c>
      <c r="AF339" t="s">
        <v>2222</v>
      </c>
      <c r="AG339" t="s">
        <v>2286</v>
      </c>
      <c r="AH339" t="str">
        <f>VLOOKUP(AJ339,Decimal_ID_to_Event_ID_mapping!A:B,2,FALSE)</f>
        <v>USmZnAm</v>
      </c>
      <c r="AI339" s="14" t="str">
        <f>_xlfn.TEXTBEFORE(Table1[[#This Row],[Event_ID_decimal]],".",1,,,)</f>
        <v>82</v>
      </c>
      <c r="AJ339" s="14">
        <v>82</v>
      </c>
    </row>
    <row r="340" spans="1:36" x14ac:dyDescent="0.2">
      <c r="A340" t="s">
        <v>801</v>
      </c>
      <c r="B340" t="s">
        <v>308</v>
      </c>
      <c r="C340" t="s">
        <v>794</v>
      </c>
      <c r="D340" t="s">
        <v>795</v>
      </c>
      <c r="E340" t="s">
        <v>802</v>
      </c>
      <c r="F340" t="s">
        <v>38</v>
      </c>
      <c r="G340" t="s">
        <v>38</v>
      </c>
      <c r="H340" t="s">
        <v>2351</v>
      </c>
      <c r="I340" t="s">
        <v>2351</v>
      </c>
      <c r="J340" t="s">
        <v>38</v>
      </c>
      <c r="K340" t="s">
        <v>38</v>
      </c>
      <c r="L340" t="s">
        <v>38</v>
      </c>
      <c r="M340" t="s">
        <v>38</v>
      </c>
      <c r="N340" t="s">
        <v>38</v>
      </c>
      <c r="O340" t="s">
        <v>38</v>
      </c>
      <c r="P340" t="s">
        <v>38</v>
      </c>
      <c r="Q340" t="s">
        <v>38</v>
      </c>
      <c r="R340" t="s">
        <v>38</v>
      </c>
      <c r="S340" t="s">
        <v>38</v>
      </c>
      <c r="T340" t="s">
        <v>38</v>
      </c>
      <c r="U340" t="s">
        <v>38</v>
      </c>
      <c r="V340" t="s">
        <v>38</v>
      </c>
      <c r="W340" t="s">
        <v>38</v>
      </c>
      <c r="X340" t="s">
        <v>38</v>
      </c>
      <c r="Y340" t="s">
        <v>38</v>
      </c>
      <c r="Z340" t="s">
        <v>38</v>
      </c>
      <c r="AA340" t="s">
        <v>38</v>
      </c>
      <c r="AB340" t="s">
        <v>2297</v>
      </c>
      <c r="AC340" t="s">
        <v>2222</v>
      </c>
      <c r="AD340" t="s">
        <v>2172</v>
      </c>
      <c r="AE340" t="s">
        <v>2297</v>
      </c>
      <c r="AF340" t="s">
        <v>2222</v>
      </c>
      <c r="AG340" t="s">
        <v>2286</v>
      </c>
      <c r="AH340" t="str">
        <f>VLOOKUP(AJ340,Decimal_ID_to_Event_ID_mapping!A:B,2,FALSE)</f>
        <v>USmZnAm</v>
      </c>
      <c r="AI340" s="14" t="str">
        <f>_xlfn.TEXTBEFORE(Table1[[#This Row],[Event_ID_decimal]],".",1,,,)</f>
        <v>82</v>
      </c>
      <c r="AJ340" s="14">
        <v>82</v>
      </c>
    </row>
    <row r="341" spans="1:36" x14ac:dyDescent="0.2">
      <c r="A341" t="s">
        <v>803</v>
      </c>
      <c r="B341" t="s">
        <v>308</v>
      </c>
      <c r="C341" t="s">
        <v>794</v>
      </c>
      <c r="D341" t="s">
        <v>795</v>
      </c>
      <c r="E341" t="s">
        <v>804</v>
      </c>
      <c r="F341" t="s">
        <v>38</v>
      </c>
      <c r="G341" t="s">
        <v>38</v>
      </c>
      <c r="H341" t="s">
        <v>2183</v>
      </c>
      <c r="I341" t="s">
        <v>2183</v>
      </c>
      <c r="J341" t="s">
        <v>38</v>
      </c>
      <c r="K341" t="s">
        <v>38</v>
      </c>
      <c r="L341" t="s">
        <v>38</v>
      </c>
      <c r="M341" t="s">
        <v>38</v>
      </c>
      <c r="N341" t="s">
        <v>38</v>
      </c>
      <c r="O341" t="s">
        <v>38</v>
      </c>
      <c r="P341" t="s">
        <v>38</v>
      </c>
      <c r="Q341" t="s">
        <v>38</v>
      </c>
      <c r="R341" t="s">
        <v>38</v>
      </c>
      <c r="S341" t="s">
        <v>38</v>
      </c>
      <c r="T341" t="s">
        <v>38</v>
      </c>
      <c r="U341" t="s">
        <v>38</v>
      </c>
      <c r="V341" t="s">
        <v>38</v>
      </c>
      <c r="W341" t="s">
        <v>38</v>
      </c>
      <c r="X341" t="s">
        <v>38</v>
      </c>
      <c r="Y341" t="s">
        <v>38</v>
      </c>
      <c r="Z341" t="s">
        <v>38</v>
      </c>
      <c r="AA341" t="s">
        <v>38</v>
      </c>
      <c r="AB341" t="s">
        <v>2297</v>
      </c>
      <c r="AC341" t="s">
        <v>2222</v>
      </c>
      <c r="AD341" t="s">
        <v>2172</v>
      </c>
      <c r="AE341" t="s">
        <v>2297</v>
      </c>
      <c r="AF341" t="s">
        <v>2222</v>
      </c>
      <c r="AG341" t="s">
        <v>2286</v>
      </c>
      <c r="AH341" t="str">
        <f>VLOOKUP(AJ341,Decimal_ID_to_Event_ID_mapping!A:B,2,FALSE)</f>
        <v>USmZnAm</v>
      </c>
      <c r="AI341" s="14" t="str">
        <f>_xlfn.TEXTBEFORE(Table1[[#This Row],[Event_ID_decimal]],".",1,,,)</f>
        <v>82</v>
      </c>
      <c r="AJ341" s="14">
        <v>82</v>
      </c>
    </row>
    <row r="342" spans="1:36" x14ac:dyDescent="0.2">
      <c r="A342" t="s">
        <v>805</v>
      </c>
      <c r="B342" t="s">
        <v>308</v>
      </c>
      <c r="C342" t="s">
        <v>794</v>
      </c>
      <c r="D342" t="s">
        <v>795</v>
      </c>
      <c r="E342" t="s">
        <v>806</v>
      </c>
      <c r="F342" t="s">
        <v>38</v>
      </c>
      <c r="G342" t="s">
        <v>38</v>
      </c>
      <c r="H342" t="s">
        <v>2181</v>
      </c>
      <c r="I342" t="s">
        <v>2181</v>
      </c>
      <c r="J342" t="s">
        <v>38</v>
      </c>
      <c r="K342" t="s">
        <v>38</v>
      </c>
      <c r="L342" t="s">
        <v>38</v>
      </c>
      <c r="M342" t="s">
        <v>38</v>
      </c>
      <c r="N342" t="s">
        <v>38</v>
      </c>
      <c r="O342" t="s">
        <v>38</v>
      </c>
      <c r="P342" t="s">
        <v>38</v>
      </c>
      <c r="Q342" t="s">
        <v>38</v>
      </c>
      <c r="R342" t="s">
        <v>38</v>
      </c>
      <c r="S342" t="s">
        <v>38</v>
      </c>
      <c r="T342" t="s">
        <v>38</v>
      </c>
      <c r="U342" t="s">
        <v>38</v>
      </c>
      <c r="V342" t="s">
        <v>38</v>
      </c>
      <c r="W342" t="s">
        <v>38</v>
      </c>
      <c r="X342" t="s">
        <v>38</v>
      </c>
      <c r="Y342" t="s">
        <v>38</v>
      </c>
      <c r="Z342" t="s">
        <v>38</v>
      </c>
      <c r="AA342" t="s">
        <v>38</v>
      </c>
      <c r="AB342" t="s">
        <v>2297</v>
      </c>
      <c r="AC342" t="s">
        <v>2222</v>
      </c>
      <c r="AD342" t="s">
        <v>2185</v>
      </c>
      <c r="AE342" t="s">
        <v>2297</v>
      </c>
      <c r="AF342" t="s">
        <v>2222</v>
      </c>
      <c r="AG342" t="s">
        <v>2185</v>
      </c>
      <c r="AH342" t="str">
        <f>VLOOKUP(AJ342,Decimal_ID_to_Event_ID_mapping!A:B,2,FALSE)</f>
        <v>USmZnAm</v>
      </c>
      <c r="AI342" s="14" t="str">
        <f>_xlfn.TEXTBEFORE(Table1[[#This Row],[Event_ID_decimal]],".",1,,,)</f>
        <v>82</v>
      </c>
      <c r="AJ342" s="14">
        <v>82</v>
      </c>
    </row>
    <row r="343" spans="1:36" x14ac:dyDescent="0.2">
      <c r="A343" t="s">
        <v>807</v>
      </c>
      <c r="B343" t="s">
        <v>308</v>
      </c>
      <c r="C343" t="s">
        <v>794</v>
      </c>
      <c r="D343" t="s">
        <v>795</v>
      </c>
      <c r="E343" t="s">
        <v>808</v>
      </c>
      <c r="F343" t="s">
        <v>38</v>
      </c>
      <c r="G343" t="s">
        <v>38</v>
      </c>
      <c r="H343" t="s">
        <v>2181</v>
      </c>
      <c r="I343" t="s">
        <v>2181</v>
      </c>
      <c r="J343" t="s">
        <v>38</v>
      </c>
      <c r="K343" t="s">
        <v>38</v>
      </c>
      <c r="L343" t="s">
        <v>38</v>
      </c>
      <c r="M343" t="s">
        <v>38</v>
      </c>
      <c r="N343" t="s">
        <v>38</v>
      </c>
      <c r="O343" t="s">
        <v>38</v>
      </c>
      <c r="P343" t="s">
        <v>38</v>
      </c>
      <c r="Q343" t="s">
        <v>38</v>
      </c>
      <c r="R343" t="s">
        <v>38</v>
      </c>
      <c r="S343" t="s">
        <v>38</v>
      </c>
      <c r="T343" t="s">
        <v>38</v>
      </c>
      <c r="U343" t="s">
        <v>38</v>
      </c>
      <c r="V343" t="s">
        <v>38</v>
      </c>
      <c r="W343" t="s">
        <v>38</v>
      </c>
      <c r="X343" t="s">
        <v>38</v>
      </c>
      <c r="Y343" t="s">
        <v>38</v>
      </c>
      <c r="Z343" t="s">
        <v>38</v>
      </c>
      <c r="AA343" t="s">
        <v>38</v>
      </c>
      <c r="AB343" t="s">
        <v>2297</v>
      </c>
      <c r="AC343" t="s">
        <v>2222</v>
      </c>
      <c r="AD343" t="s">
        <v>2150</v>
      </c>
      <c r="AE343" t="s">
        <v>2297</v>
      </c>
      <c r="AF343" t="s">
        <v>2222</v>
      </c>
      <c r="AG343" t="s">
        <v>2150</v>
      </c>
      <c r="AH343" t="str">
        <f>VLOOKUP(AJ343,Decimal_ID_to_Event_ID_mapping!A:B,2,FALSE)</f>
        <v>USmZnAm</v>
      </c>
      <c r="AI343" s="14" t="str">
        <f>_xlfn.TEXTBEFORE(Table1[[#This Row],[Event_ID_decimal]],".",1,,,)</f>
        <v>82</v>
      </c>
      <c r="AJ343" s="14">
        <v>82</v>
      </c>
    </row>
    <row r="344" spans="1:36" x14ac:dyDescent="0.2">
      <c r="A344" t="s">
        <v>809</v>
      </c>
      <c r="B344" t="s">
        <v>308</v>
      </c>
      <c r="C344" t="s">
        <v>794</v>
      </c>
      <c r="D344" t="s">
        <v>795</v>
      </c>
      <c r="E344" t="s">
        <v>802</v>
      </c>
      <c r="F344" t="s">
        <v>38</v>
      </c>
      <c r="G344" t="s">
        <v>38</v>
      </c>
      <c r="H344" t="s">
        <v>2351</v>
      </c>
      <c r="I344" t="s">
        <v>2351</v>
      </c>
      <c r="J344" t="s">
        <v>2529</v>
      </c>
      <c r="K344" t="s">
        <v>2529</v>
      </c>
      <c r="L344" t="s">
        <v>38</v>
      </c>
      <c r="M344" t="s">
        <v>38</v>
      </c>
      <c r="N344" t="s">
        <v>38</v>
      </c>
      <c r="O344" t="s">
        <v>38</v>
      </c>
      <c r="P344" t="s">
        <v>38</v>
      </c>
      <c r="Q344" t="s">
        <v>38</v>
      </c>
      <c r="R344" t="s">
        <v>2530</v>
      </c>
      <c r="S344" t="s">
        <v>38</v>
      </c>
      <c r="T344" t="s">
        <v>38</v>
      </c>
      <c r="U344" t="s">
        <v>2531</v>
      </c>
      <c r="V344" t="s">
        <v>2531</v>
      </c>
      <c r="W344" t="s">
        <v>2530</v>
      </c>
      <c r="X344" t="s">
        <v>42</v>
      </c>
      <c r="Y344" t="s">
        <v>38</v>
      </c>
      <c r="Z344" t="s">
        <v>38</v>
      </c>
      <c r="AA344" t="s">
        <v>38</v>
      </c>
      <c r="AB344" t="s">
        <v>2297</v>
      </c>
      <c r="AC344" t="s">
        <v>2222</v>
      </c>
      <c r="AD344" t="s">
        <v>2172</v>
      </c>
      <c r="AE344" t="s">
        <v>2297</v>
      </c>
      <c r="AF344" t="s">
        <v>2222</v>
      </c>
      <c r="AG344" t="s">
        <v>2286</v>
      </c>
      <c r="AH344" t="str">
        <f>VLOOKUP(AJ344,Decimal_ID_to_Event_ID_mapping!A:B,2,FALSE)</f>
        <v>USmZnAm</v>
      </c>
      <c r="AI344" s="14" t="str">
        <f>_xlfn.TEXTBEFORE(Table1[[#This Row],[Event_ID_decimal]],".",1,,,)</f>
        <v>82</v>
      </c>
      <c r="AJ344" s="14">
        <v>82</v>
      </c>
    </row>
    <row r="345" spans="1:36" x14ac:dyDescent="0.2">
      <c r="A345" t="s">
        <v>810</v>
      </c>
      <c r="B345" t="s">
        <v>308</v>
      </c>
      <c r="C345" t="s">
        <v>794</v>
      </c>
      <c r="D345" t="s">
        <v>795</v>
      </c>
      <c r="E345" t="s">
        <v>811</v>
      </c>
      <c r="F345" t="s">
        <v>38</v>
      </c>
      <c r="G345" t="s">
        <v>38</v>
      </c>
      <c r="H345" t="s">
        <v>2434</v>
      </c>
      <c r="I345" t="s">
        <v>2434</v>
      </c>
      <c r="J345" t="s">
        <v>38</v>
      </c>
      <c r="K345" t="s">
        <v>38</v>
      </c>
      <c r="L345" t="s">
        <v>38</v>
      </c>
      <c r="M345" t="s">
        <v>38</v>
      </c>
      <c r="N345" t="s">
        <v>38</v>
      </c>
      <c r="O345" t="s">
        <v>38</v>
      </c>
      <c r="P345" t="s">
        <v>38</v>
      </c>
      <c r="Q345" t="s">
        <v>38</v>
      </c>
      <c r="R345" t="s">
        <v>38</v>
      </c>
      <c r="S345" t="s">
        <v>38</v>
      </c>
      <c r="T345" t="s">
        <v>38</v>
      </c>
      <c r="U345" t="s">
        <v>38</v>
      </c>
      <c r="V345" t="s">
        <v>38</v>
      </c>
      <c r="W345" t="s">
        <v>38</v>
      </c>
      <c r="X345" t="s">
        <v>38</v>
      </c>
      <c r="Y345" t="s">
        <v>38</v>
      </c>
      <c r="Z345" t="s">
        <v>38</v>
      </c>
      <c r="AA345" t="s">
        <v>38</v>
      </c>
      <c r="AB345" t="s">
        <v>2297</v>
      </c>
      <c r="AC345" t="s">
        <v>2222</v>
      </c>
      <c r="AD345" t="s">
        <v>2172</v>
      </c>
      <c r="AE345" t="s">
        <v>2297</v>
      </c>
      <c r="AF345" t="s">
        <v>2222</v>
      </c>
      <c r="AG345" t="s">
        <v>2286</v>
      </c>
      <c r="AH345" t="str">
        <f>VLOOKUP(AJ345,Decimal_ID_to_Event_ID_mapping!A:B,2,FALSE)</f>
        <v>USmZnAm</v>
      </c>
      <c r="AI345" s="14" t="str">
        <f>_xlfn.TEXTBEFORE(Table1[[#This Row],[Event_ID_decimal]],".",1,,,)</f>
        <v>82</v>
      </c>
      <c r="AJ345" s="14">
        <v>82</v>
      </c>
    </row>
    <row r="346" spans="1:36" x14ac:dyDescent="0.2">
      <c r="A346" t="s">
        <v>812</v>
      </c>
      <c r="B346" t="s">
        <v>308</v>
      </c>
      <c r="C346" t="s">
        <v>794</v>
      </c>
      <c r="D346" t="s">
        <v>795</v>
      </c>
      <c r="E346" t="s">
        <v>813</v>
      </c>
      <c r="F346" t="s">
        <v>38</v>
      </c>
      <c r="G346" t="s">
        <v>38</v>
      </c>
      <c r="H346" t="s">
        <v>38</v>
      </c>
      <c r="I346" t="s">
        <v>38</v>
      </c>
      <c r="J346" t="s">
        <v>38</v>
      </c>
      <c r="K346" t="s">
        <v>38</v>
      </c>
      <c r="L346" t="s">
        <v>38</v>
      </c>
      <c r="M346" t="s">
        <v>38</v>
      </c>
      <c r="N346" t="s">
        <v>38</v>
      </c>
      <c r="O346" t="s">
        <v>38</v>
      </c>
      <c r="P346" t="s">
        <v>38</v>
      </c>
      <c r="Q346" t="s">
        <v>38</v>
      </c>
      <c r="R346" t="s">
        <v>2532</v>
      </c>
      <c r="S346" t="s">
        <v>38</v>
      </c>
      <c r="T346" t="s">
        <v>38</v>
      </c>
      <c r="U346" t="s">
        <v>2287</v>
      </c>
      <c r="V346" t="s">
        <v>2287</v>
      </c>
      <c r="W346" t="s">
        <v>2532</v>
      </c>
      <c r="X346" t="s">
        <v>42</v>
      </c>
      <c r="Y346" t="s">
        <v>38</v>
      </c>
      <c r="Z346" t="s">
        <v>38</v>
      </c>
      <c r="AA346" t="s">
        <v>38</v>
      </c>
      <c r="AB346" t="s">
        <v>2297</v>
      </c>
      <c r="AC346" t="s">
        <v>2222</v>
      </c>
      <c r="AD346" t="s">
        <v>2172</v>
      </c>
      <c r="AE346" t="s">
        <v>2297</v>
      </c>
      <c r="AF346" t="s">
        <v>2222</v>
      </c>
      <c r="AG346" t="s">
        <v>2286</v>
      </c>
      <c r="AH346" t="str">
        <f>VLOOKUP(AJ346,Decimal_ID_to_Event_ID_mapping!A:B,2,FALSE)</f>
        <v>USmZnAm</v>
      </c>
      <c r="AI346" s="14" t="str">
        <f>_xlfn.TEXTBEFORE(Table1[[#This Row],[Event_ID_decimal]],".",1,,,)</f>
        <v>82</v>
      </c>
      <c r="AJ346" s="14">
        <v>82</v>
      </c>
    </row>
    <row r="347" spans="1:36" x14ac:dyDescent="0.2">
      <c r="A347" t="s">
        <v>814</v>
      </c>
      <c r="B347" t="s">
        <v>308</v>
      </c>
      <c r="C347" t="s">
        <v>815</v>
      </c>
      <c r="D347" t="s">
        <v>816</v>
      </c>
      <c r="E347" t="s">
        <v>817</v>
      </c>
      <c r="F347" t="s">
        <v>2433</v>
      </c>
      <c r="G347" t="s">
        <v>2433</v>
      </c>
      <c r="H347" t="s">
        <v>2473</v>
      </c>
      <c r="I347" t="s">
        <v>2473</v>
      </c>
      <c r="J347" t="s">
        <v>38</v>
      </c>
      <c r="K347" t="s">
        <v>38</v>
      </c>
      <c r="L347" t="s">
        <v>38</v>
      </c>
      <c r="M347" t="e">
        <v>#VALUE!</v>
      </c>
      <c r="N347" t="s">
        <v>2404</v>
      </c>
      <c r="O347">
        <v>1000000</v>
      </c>
      <c r="P347" t="s">
        <v>38</v>
      </c>
      <c r="Q347" t="s">
        <v>38</v>
      </c>
      <c r="R347" t="s">
        <v>128</v>
      </c>
      <c r="S347" t="s">
        <v>38</v>
      </c>
      <c r="T347" t="s">
        <v>38</v>
      </c>
      <c r="U347" t="s">
        <v>2533</v>
      </c>
      <c r="V347" t="s">
        <v>2533</v>
      </c>
      <c r="W347" t="s">
        <v>128</v>
      </c>
      <c r="X347" t="s">
        <v>432</v>
      </c>
      <c r="Y347" t="s">
        <v>2534</v>
      </c>
      <c r="Z347" t="s">
        <v>2535</v>
      </c>
      <c r="AA347" t="s">
        <v>2535</v>
      </c>
      <c r="AB347" t="s">
        <v>2534</v>
      </c>
      <c r="AC347" t="s">
        <v>2190</v>
      </c>
      <c r="AD347" t="s">
        <v>2216</v>
      </c>
      <c r="AE347" t="s">
        <v>2534</v>
      </c>
      <c r="AF347" t="s">
        <v>2190</v>
      </c>
      <c r="AG347" t="s">
        <v>2281</v>
      </c>
      <c r="AH347" t="str">
        <f>VLOOKUP(AJ347,Decimal_ID_to_Event_ID_mapping!A:B,2,FALSE)</f>
        <v>tgrfAzi</v>
      </c>
      <c r="AI347" s="14" t="str">
        <f>_xlfn.TEXTBEFORE(Table1[[#This Row],[Event_ID_decimal]],".",1,,,)</f>
        <v>83</v>
      </c>
      <c r="AJ347" s="14">
        <v>83</v>
      </c>
    </row>
    <row r="348" spans="1:36" x14ac:dyDescent="0.2">
      <c r="A348" t="s">
        <v>818</v>
      </c>
      <c r="B348" t="s">
        <v>308</v>
      </c>
      <c r="C348" t="s">
        <v>815</v>
      </c>
      <c r="D348" t="s">
        <v>816</v>
      </c>
      <c r="E348" t="s">
        <v>819</v>
      </c>
      <c r="F348" t="s">
        <v>2185</v>
      </c>
      <c r="G348" t="s">
        <v>2185</v>
      </c>
      <c r="H348" t="s">
        <v>2536</v>
      </c>
      <c r="I348" t="s">
        <v>2536</v>
      </c>
      <c r="J348" t="s">
        <v>2537</v>
      </c>
      <c r="K348" t="s">
        <v>2537</v>
      </c>
      <c r="L348" t="s">
        <v>2538</v>
      </c>
      <c r="M348" t="s">
        <v>2538</v>
      </c>
      <c r="N348" t="s">
        <v>2404</v>
      </c>
      <c r="O348">
        <v>1000000</v>
      </c>
      <c r="P348" t="s">
        <v>38</v>
      </c>
      <c r="Q348" t="s">
        <v>38</v>
      </c>
      <c r="R348" t="s">
        <v>128</v>
      </c>
      <c r="S348" t="s">
        <v>38</v>
      </c>
      <c r="T348" t="s">
        <v>38</v>
      </c>
      <c r="U348" t="s">
        <v>2539</v>
      </c>
      <c r="V348" t="s">
        <v>2539</v>
      </c>
      <c r="W348" t="s">
        <v>128</v>
      </c>
      <c r="X348" t="s">
        <v>42</v>
      </c>
      <c r="Y348" t="s">
        <v>38</v>
      </c>
      <c r="Z348" t="s">
        <v>2535</v>
      </c>
      <c r="AA348" t="s">
        <v>2535</v>
      </c>
      <c r="AB348" t="s">
        <v>2534</v>
      </c>
      <c r="AC348" t="s">
        <v>2190</v>
      </c>
      <c r="AD348" t="s">
        <v>2216</v>
      </c>
      <c r="AE348" t="s">
        <v>2534</v>
      </c>
      <c r="AF348" t="s">
        <v>2190</v>
      </c>
      <c r="AG348" t="s">
        <v>2281</v>
      </c>
      <c r="AH348" t="str">
        <f>VLOOKUP(AJ348,Decimal_ID_to_Event_ID_mapping!A:B,2,FALSE)</f>
        <v>tgrfAzi</v>
      </c>
      <c r="AI348" s="14" t="str">
        <f>_xlfn.TEXTBEFORE(Table1[[#This Row],[Event_ID_decimal]],".",1,,,)</f>
        <v>83</v>
      </c>
      <c r="AJ348" s="14">
        <v>83</v>
      </c>
    </row>
    <row r="349" spans="1:36" x14ac:dyDescent="0.2">
      <c r="A349" t="s">
        <v>820</v>
      </c>
      <c r="B349" t="s">
        <v>308</v>
      </c>
      <c r="C349" t="s">
        <v>815</v>
      </c>
      <c r="D349" t="s">
        <v>816</v>
      </c>
      <c r="E349" t="s">
        <v>821</v>
      </c>
      <c r="F349" t="s">
        <v>38</v>
      </c>
      <c r="G349" t="s">
        <v>38</v>
      </c>
      <c r="H349" t="s">
        <v>2183</v>
      </c>
      <c r="I349" t="s">
        <v>2183</v>
      </c>
      <c r="J349" t="s">
        <v>38</v>
      </c>
      <c r="K349" t="s">
        <v>38</v>
      </c>
      <c r="L349" t="s">
        <v>38</v>
      </c>
      <c r="M349" t="s">
        <v>38</v>
      </c>
      <c r="N349" t="s">
        <v>38</v>
      </c>
      <c r="O349" t="s">
        <v>38</v>
      </c>
      <c r="P349" t="s">
        <v>38</v>
      </c>
      <c r="Q349" t="s">
        <v>38</v>
      </c>
      <c r="R349" t="s">
        <v>128</v>
      </c>
      <c r="S349" t="s">
        <v>38</v>
      </c>
      <c r="T349" t="s">
        <v>38</v>
      </c>
      <c r="U349" t="s">
        <v>2540</v>
      </c>
      <c r="V349" t="s">
        <v>2540</v>
      </c>
      <c r="W349" t="s">
        <v>128</v>
      </c>
      <c r="X349" t="s">
        <v>42</v>
      </c>
      <c r="Y349" t="s">
        <v>38</v>
      </c>
      <c r="Z349" t="s">
        <v>38</v>
      </c>
      <c r="AA349" t="s">
        <v>38</v>
      </c>
      <c r="AB349" t="s">
        <v>2534</v>
      </c>
      <c r="AC349" t="s">
        <v>2190</v>
      </c>
      <c r="AD349" t="s">
        <v>2216</v>
      </c>
      <c r="AE349" t="s">
        <v>2534</v>
      </c>
      <c r="AF349" t="s">
        <v>2190</v>
      </c>
      <c r="AG349" t="s">
        <v>2281</v>
      </c>
      <c r="AH349" t="str">
        <f>VLOOKUP(AJ349,Decimal_ID_to_Event_ID_mapping!A:B,2,FALSE)</f>
        <v>tgrfAzi</v>
      </c>
      <c r="AI349" s="14" t="str">
        <f>_xlfn.TEXTBEFORE(Table1[[#This Row],[Event_ID_decimal]],".",1,,,)</f>
        <v>83</v>
      </c>
      <c r="AJ349" s="14">
        <v>83</v>
      </c>
    </row>
    <row r="350" spans="1:36" x14ac:dyDescent="0.2">
      <c r="A350" t="s">
        <v>822</v>
      </c>
      <c r="B350" t="s">
        <v>308</v>
      </c>
      <c r="C350" t="s">
        <v>815</v>
      </c>
      <c r="D350" t="s">
        <v>816</v>
      </c>
      <c r="E350" t="s">
        <v>823</v>
      </c>
      <c r="F350" t="s">
        <v>38</v>
      </c>
      <c r="G350" t="s">
        <v>38</v>
      </c>
      <c r="H350" t="s">
        <v>2148</v>
      </c>
      <c r="I350" t="s">
        <v>2148</v>
      </c>
      <c r="J350" t="s">
        <v>38</v>
      </c>
      <c r="K350" t="s">
        <v>38</v>
      </c>
      <c r="L350" t="s">
        <v>38</v>
      </c>
      <c r="M350" t="s">
        <v>38</v>
      </c>
      <c r="N350" t="s">
        <v>38</v>
      </c>
      <c r="O350" t="s">
        <v>38</v>
      </c>
      <c r="P350" t="s">
        <v>38</v>
      </c>
      <c r="Q350" t="s">
        <v>38</v>
      </c>
      <c r="R350" t="s">
        <v>38</v>
      </c>
      <c r="S350" t="s">
        <v>38</v>
      </c>
      <c r="T350" t="s">
        <v>38</v>
      </c>
      <c r="U350" t="s">
        <v>38</v>
      </c>
      <c r="V350" t="s">
        <v>38</v>
      </c>
      <c r="W350" t="s">
        <v>38</v>
      </c>
      <c r="X350" t="s">
        <v>38</v>
      </c>
      <c r="Y350" t="s">
        <v>38</v>
      </c>
      <c r="Z350" t="s">
        <v>2541</v>
      </c>
      <c r="AA350" t="s">
        <v>2541</v>
      </c>
      <c r="AB350" t="s">
        <v>2534</v>
      </c>
      <c r="AC350" t="s">
        <v>2190</v>
      </c>
      <c r="AD350" t="s">
        <v>2216</v>
      </c>
      <c r="AE350" t="s">
        <v>2534</v>
      </c>
      <c r="AF350" t="s">
        <v>2190</v>
      </c>
      <c r="AG350" t="s">
        <v>2281</v>
      </c>
      <c r="AH350" t="str">
        <f>VLOOKUP(AJ350,Decimal_ID_to_Event_ID_mapping!A:B,2,FALSE)</f>
        <v>tgrfAzi</v>
      </c>
      <c r="AI350" s="14" t="str">
        <f>_xlfn.TEXTBEFORE(Table1[[#This Row],[Event_ID_decimal]],".",1,,,)</f>
        <v>83</v>
      </c>
      <c r="AJ350" s="14">
        <v>83</v>
      </c>
    </row>
    <row r="351" spans="1:36" x14ac:dyDescent="0.2">
      <c r="A351" t="s">
        <v>824</v>
      </c>
      <c r="B351" t="s">
        <v>308</v>
      </c>
      <c r="C351" t="s">
        <v>815</v>
      </c>
      <c r="D351" t="s">
        <v>816</v>
      </c>
      <c r="E351" t="s">
        <v>450</v>
      </c>
      <c r="F351" t="s">
        <v>38</v>
      </c>
      <c r="G351" t="s">
        <v>38</v>
      </c>
      <c r="H351" t="s">
        <v>38</v>
      </c>
      <c r="I351" t="s">
        <v>38</v>
      </c>
      <c r="J351" t="s">
        <v>2542</v>
      </c>
      <c r="K351" t="s">
        <v>2542</v>
      </c>
      <c r="L351" t="s">
        <v>38</v>
      </c>
      <c r="M351" t="s">
        <v>38</v>
      </c>
      <c r="N351" t="s">
        <v>38</v>
      </c>
      <c r="O351" t="s">
        <v>38</v>
      </c>
      <c r="P351" t="s">
        <v>38</v>
      </c>
      <c r="Q351" t="s">
        <v>38</v>
      </c>
      <c r="R351" t="s">
        <v>38</v>
      </c>
      <c r="S351" t="s">
        <v>38</v>
      </c>
      <c r="T351" t="s">
        <v>38</v>
      </c>
      <c r="U351" t="s">
        <v>38</v>
      </c>
      <c r="V351" t="s">
        <v>38</v>
      </c>
      <c r="W351" t="s">
        <v>38</v>
      </c>
      <c r="X351" t="s">
        <v>38</v>
      </c>
      <c r="Y351" t="s">
        <v>38</v>
      </c>
      <c r="Z351" t="s">
        <v>38</v>
      </c>
      <c r="AA351" t="s">
        <v>38</v>
      </c>
      <c r="AB351" t="s">
        <v>2534</v>
      </c>
      <c r="AC351" t="s">
        <v>2190</v>
      </c>
      <c r="AD351" t="s">
        <v>2216</v>
      </c>
      <c r="AE351" t="s">
        <v>2534</v>
      </c>
      <c r="AF351" t="s">
        <v>2190</v>
      </c>
      <c r="AG351" t="s">
        <v>2281</v>
      </c>
      <c r="AH351" t="str">
        <f>VLOOKUP(AJ351,Decimal_ID_to_Event_ID_mapping!A:B,2,FALSE)</f>
        <v>tgrfAzi</v>
      </c>
      <c r="AI351" s="14" t="str">
        <f>_xlfn.TEXTBEFORE(Table1[[#This Row],[Event_ID_decimal]],".",1,,,)</f>
        <v>83</v>
      </c>
      <c r="AJ351" s="14">
        <v>83</v>
      </c>
    </row>
    <row r="352" spans="1:36" x14ac:dyDescent="0.2">
      <c r="A352" t="s">
        <v>825</v>
      </c>
      <c r="B352" t="s">
        <v>308</v>
      </c>
      <c r="C352" t="s">
        <v>815</v>
      </c>
      <c r="D352" t="s">
        <v>816</v>
      </c>
      <c r="E352" t="s">
        <v>2543</v>
      </c>
      <c r="F352" t="s">
        <v>38</v>
      </c>
      <c r="G352" t="s">
        <v>38</v>
      </c>
      <c r="H352" t="s">
        <v>38</v>
      </c>
      <c r="I352" t="s">
        <v>38</v>
      </c>
      <c r="J352" t="s">
        <v>38</v>
      </c>
      <c r="K352" t="s">
        <v>38</v>
      </c>
      <c r="L352" t="s">
        <v>38</v>
      </c>
      <c r="M352" t="s">
        <v>38</v>
      </c>
      <c r="N352" t="s">
        <v>38</v>
      </c>
      <c r="O352" t="s">
        <v>38</v>
      </c>
      <c r="P352" t="s">
        <v>38</v>
      </c>
      <c r="Q352" t="s">
        <v>38</v>
      </c>
      <c r="R352" t="s">
        <v>38</v>
      </c>
      <c r="S352" t="s">
        <v>38</v>
      </c>
      <c r="T352" t="s">
        <v>38</v>
      </c>
      <c r="U352" t="s">
        <v>38</v>
      </c>
      <c r="V352" t="s">
        <v>38</v>
      </c>
      <c r="W352" t="s">
        <v>38</v>
      </c>
      <c r="X352" t="s">
        <v>38</v>
      </c>
      <c r="Y352" t="s">
        <v>38</v>
      </c>
      <c r="Z352" t="s">
        <v>2544</v>
      </c>
      <c r="AA352" t="s">
        <v>2544</v>
      </c>
      <c r="AB352" t="s">
        <v>2534</v>
      </c>
      <c r="AC352" t="s">
        <v>2190</v>
      </c>
      <c r="AD352" t="s">
        <v>2216</v>
      </c>
      <c r="AE352" t="s">
        <v>2534</v>
      </c>
      <c r="AF352" t="s">
        <v>2190</v>
      </c>
      <c r="AG352" t="s">
        <v>2281</v>
      </c>
      <c r="AH352" t="str">
        <f>VLOOKUP(AJ352,Decimal_ID_to_Event_ID_mapping!A:B,2,FALSE)</f>
        <v>tgrfAzi</v>
      </c>
      <c r="AI352" s="14" t="str">
        <f>_xlfn.TEXTBEFORE(Table1[[#This Row],[Event_ID_decimal]],".",1,,,)</f>
        <v>83</v>
      </c>
      <c r="AJ352" s="14">
        <v>83</v>
      </c>
    </row>
    <row r="353" spans="1:36" x14ac:dyDescent="0.2">
      <c r="A353" t="s">
        <v>826</v>
      </c>
      <c r="B353" t="s">
        <v>308</v>
      </c>
      <c r="C353" t="s">
        <v>815</v>
      </c>
      <c r="D353" t="s">
        <v>816</v>
      </c>
      <c r="E353" t="s">
        <v>827</v>
      </c>
      <c r="F353" t="s">
        <v>2433</v>
      </c>
      <c r="G353" t="s">
        <v>2433</v>
      </c>
      <c r="H353" t="s">
        <v>2155</v>
      </c>
      <c r="I353" t="s">
        <v>2155</v>
      </c>
      <c r="J353" t="s">
        <v>38</v>
      </c>
      <c r="K353" t="s">
        <v>38</v>
      </c>
      <c r="L353" t="s">
        <v>38</v>
      </c>
      <c r="M353" t="s">
        <v>38</v>
      </c>
      <c r="N353" t="s">
        <v>38</v>
      </c>
      <c r="O353" t="s">
        <v>38</v>
      </c>
      <c r="P353" t="s">
        <v>38</v>
      </c>
      <c r="Q353" t="s">
        <v>38</v>
      </c>
      <c r="R353" t="s">
        <v>38</v>
      </c>
      <c r="S353" t="s">
        <v>38</v>
      </c>
      <c r="T353" t="s">
        <v>38</v>
      </c>
      <c r="U353" t="s">
        <v>38</v>
      </c>
      <c r="V353" t="s">
        <v>38</v>
      </c>
      <c r="W353" t="s">
        <v>38</v>
      </c>
      <c r="X353" t="s">
        <v>38</v>
      </c>
      <c r="Y353" t="s">
        <v>38</v>
      </c>
      <c r="Z353" t="s">
        <v>2545</v>
      </c>
      <c r="AA353" t="s">
        <v>2545</v>
      </c>
      <c r="AB353" t="s">
        <v>2534</v>
      </c>
      <c r="AC353" t="s">
        <v>2190</v>
      </c>
      <c r="AD353" t="s">
        <v>2216</v>
      </c>
      <c r="AE353" t="s">
        <v>2534</v>
      </c>
      <c r="AF353" t="s">
        <v>2190</v>
      </c>
      <c r="AG353" t="s">
        <v>2281</v>
      </c>
      <c r="AH353" t="str">
        <f>VLOOKUP(AJ353,Decimal_ID_to_Event_ID_mapping!A:B,2,FALSE)</f>
        <v>tgrfAzi</v>
      </c>
      <c r="AI353" s="14" t="str">
        <f>_xlfn.TEXTBEFORE(Table1[[#This Row],[Event_ID_decimal]],".",1,,,)</f>
        <v>83</v>
      </c>
      <c r="AJ353" s="14">
        <v>83</v>
      </c>
    </row>
    <row r="354" spans="1:36" x14ac:dyDescent="0.2">
      <c r="A354" t="s">
        <v>828</v>
      </c>
      <c r="B354" t="s">
        <v>308</v>
      </c>
      <c r="C354" t="s">
        <v>829</v>
      </c>
      <c r="D354" t="s">
        <v>830</v>
      </c>
      <c r="E354" t="s">
        <v>831</v>
      </c>
      <c r="F354" t="s">
        <v>2190</v>
      </c>
      <c r="G354" t="s">
        <v>2190</v>
      </c>
      <c r="H354" t="s">
        <v>2230</v>
      </c>
      <c r="I354" t="s">
        <v>2230</v>
      </c>
      <c r="J354" t="s">
        <v>38</v>
      </c>
      <c r="K354" t="s">
        <v>38</v>
      </c>
      <c r="L354" t="s">
        <v>38</v>
      </c>
      <c r="M354" t="s">
        <v>38</v>
      </c>
      <c r="N354" t="s">
        <v>38</v>
      </c>
      <c r="O354" t="s">
        <v>38</v>
      </c>
      <c r="P354" t="s">
        <v>38</v>
      </c>
      <c r="Q354" t="s">
        <v>38</v>
      </c>
      <c r="R354" t="s">
        <v>128</v>
      </c>
      <c r="S354" t="s">
        <v>38</v>
      </c>
      <c r="T354" t="s">
        <v>38</v>
      </c>
      <c r="U354" t="s">
        <v>2206</v>
      </c>
      <c r="V354" t="s">
        <v>2206</v>
      </c>
      <c r="W354" t="s">
        <v>128</v>
      </c>
      <c r="X354" t="s">
        <v>432</v>
      </c>
      <c r="Y354" t="s">
        <v>2215</v>
      </c>
      <c r="Z354" t="s">
        <v>2546</v>
      </c>
      <c r="AA354" t="s">
        <v>2546</v>
      </c>
      <c r="AB354" t="s">
        <v>2215</v>
      </c>
      <c r="AC354" t="s">
        <v>2222</v>
      </c>
      <c r="AD354" t="s">
        <v>2286</v>
      </c>
      <c r="AE354" t="s">
        <v>2215</v>
      </c>
      <c r="AF354" t="s">
        <v>2190</v>
      </c>
      <c r="AG354" t="s">
        <v>2149</v>
      </c>
      <c r="AH354" t="str">
        <f>VLOOKUP(AJ354,Decimal_ID_to_Event_ID_mapping!A:B,2,FALSE)</f>
        <v>HDXwes6</v>
      </c>
      <c r="AI354" s="14" t="str">
        <f>_xlfn.TEXTBEFORE(Table1[[#This Row],[Event_ID_decimal]],".",1,,,)</f>
        <v>84</v>
      </c>
      <c r="AJ354" s="14">
        <v>84</v>
      </c>
    </row>
    <row r="355" spans="1:36" x14ac:dyDescent="0.2">
      <c r="A355" t="s">
        <v>832</v>
      </c>
      <c r="B355" t="s">
        <v>308</v>
      </c>
      <c r="C355" t="s">
        <v>829</v>
      </c>
      <c r="D355" t="s">
        <v>830</v>
      </c>
      <c r="E355" t="s">
        <v>685</v>
      </c>
      <c r="F355" t="s">
        <v>38</v>
      </c>
      <c r="G355" t="s">
        <v>38</v>
      </c>
      <c r="H355" t="s">
        <v>2230</v>
      </c>
      <c r="I355" t="s">
        <v>2230</v>
      </c>
      <c r="J355" t="s">
        <v>38</v>
      </c>
      <c r="K355" t="s">
        <v>38</v>
      </c>
      <c r="L355" t="s">
        <v>38</v>
      </c>
      <c r="M355" t="s">
        <v>38</v>
      </c>
      <c r="N355" t="s">
        <v>38</v>
      </c>
      <c r="O355" t="s">
        <v>38</v>
      </c>
      <c r="P355" t="s">
        <v>38</v>
      </c>
      <c r="Q355" t="s">
        <v>38</v>
      </c>
      <c r="R355" t="s">
        <v>1306</v>
      </c>
      <c r="S355" t="s">
        <v>38</v>
      </c>
      <c r="T355" t="s">
        <v>38</v>
      </c>
      <c r="U355" t="s">
        <v>2547</v>
      </c>
      <c r="V355" t="s">
        <v>2547</v>
      </c>
      <c r="W355" t="s">
        <v>1306</v>
      </c>
      <c r="X355" t="s">
        <v>42</v>
      </c>
      <c r="Y355" t="s">
        <v>38</v>
      </c>
      <c r="Z355" t="s">
        <v>38</v>
      </c>
      <c r="AA355" t="s">
        <v>38</v>
      </c>
      <c r="AB355" t="s">
        <v>2215</v>
      </c>
      <c r="AC355" t="s">
        <v>2190</v>
      </c>
      <c r="AD355" t="s">
        <v>2209</v>
      </c>
      <c r="AE355" t="s">
        <v>2215</v>
      </c>
      <c r="AF355" t="s">
        <v>2190</v>
      </c>
      <c r="AG355" t="s">
        <v>2148</v>
      </c>
      <c r="AH355" t="str">
        <f>VLOOKUP(AJ355,Decimal_ID_to_Event_ID_mapping!A:B,2,FALSE)</f>
        <v>HDXwes6</v>
      </c>
      <c r="AI355" s="14" t="str">
        <f>_xlfn.TEXTBEFORE(Table1[[#This Row],[Event_ID_decimal]],".",1,,,)</f>
        <v>84</v>
      </c>
      <c r="AJ355" s="14">
        <v>84</v>
      </c>
    </row>
    <row r="356" spans="1:36" x14ac:dyDescent="0.2">
      <c r="A356" t="s">
        <v>833</v>
      </c>
      <c r="B356" t="s">
        <v>308</v>
      </c>
      <c r="C356" t="s">
        <v>829</v>
      </c>
      <c r="D356" t="s">
        <v>830</v>
      </c>
      <c r="E356" t="s">
        <v>834</v>
      </c>
      <c r="F356" t="s">
        <v>38</v>
      </c>
      <c r="G356" t="s">
        <v>38</v>
      </c>
      <c r="H356" t="s">
        <v>2157</v>
      </c>
      <c r="I356" t="s">
        <v>2157</v>
      </c>
      <c r="J356" t="s">
        <v>38</v>
      </c>
      <c r="K356" t="s">
        <v>38</v>
      </c>
      <c r="L356" t="s">
        <v>38</v>
      </c>
      <c r="M356" t="s">
        <v>38</v>
      </c>
      <c r="N356" t="s">
        <v>38</v>
      </c>
      <c r="O356" t="s">
        <v>38</v>
      </c>
      <c r="P356" t="s">
        <v>38</v>
      </c>
      <c r="Q356" t="s">
        <v>38</v>
      </c>
      <c r="R356" t="s">
        <v>38</v>
      </c>
      <c r="S356" t="s">
        <v>38</v>
      </c>
      <c r="T356" t="s">
        <v>38</v>
      </c>
      <c r="U356" t="s">
        <v>38</v>
      </c>
      <c r="V356" t="s">
        <v>38</v>
      </c>
      <c r="W356" t="s">
        <v>38</v>
      </c>
      <c r="X356" t="s">
        <v>38</v>
      </c>
      <c r="Y356" t="s">
        <v>38</v>
      </c>
      <c r="Z356" t="s">
        <v>38</v>
      </c>
      <c r="AA356" t="s">
        <v>38</v>
      </c>
      <c r="AB356" t="s">
        <v>2215</v>
      </c>
      <c r="AC356" t="s">
        <v>2190</v>
      </c>
      <c r="AD356" t="s">
        <v>2209</v>
      </c>
      <c r="AE356" t="s">
        <v>2215</v>
      </c>
      <c r="AF356" t="s">
        <v>2190</v>
      </c>
      <c r="AG356" t="s">
        <v>2148</v>
      </c>
      <c r="AH356" t="str">
        <f>VLOOKUP(AJ356,Decimal_ID_to_Event_ID_mapping!A:B,2,FALSE)</f>
        <v>HDXwes6</v>
      </c>
      <c r="AI356" s="14" t="str">
        <f>_xlfn.TEXTBEFORE(Table1[[#This Row],[Event_ID_decimal]],".",1,,,)</f>
        <v>84</v>
      </c>
      <c r="AJ356" s="14">
        <v>84</v>
      </c>
    </row>
    <row r="357" spans="1:36" x14ac:dyDescent="0.2">
      <c r="A357" t="s">
        <v>835</v>
      </c>
      <c r="B357" t="s">
        <v>308</v>
      </c>
      <c r="C357" t="s">
        <v>829</v>
      </c>
      <c r="D357" t="s">
        <v>830</v>
      </c>
      <c r="E357" t="s">
        <v>836</v>
      </c>
      <c r="F357" t="s">
        <v>38</v>
      </c>
      <c r="G357" t="s">
        <v>38</v>
      </c>
      <c r="H357" t="s">
        <v>38</v>
      </c>
      <c r="I357" t="s">
        <v>38</v>
      </c>
      <c r="J357" t="s">
        <v>38</v>
      </c>
      <c r="K357" t="s">
        <v>38</v>
      </c>
      <c r="L357" t="s">
        <v>38</v>
      </c>
      <c r="M357" t="s">
        <v>38</v>
      </c>
      <c r="N357" t="s">
        <v>38</v>
      </c>
      <c r="O357" t="s">
        <v>38</v>
      </c>
      <c r="P357" t="s">
        <v>38</v>
      </c>
      <c r="Q357" t="s">
        <v>38</v>
      </c>
      <c r="R357" t="s">
        <v>1306</v>
      </c>
      <c r="S357" t="s">
        <v>38</v>
      </c>
      <c r="T357" t="s">
        <v>38</v>
      </c>
      <c r="U357" t="s">
        <v>2548</v>
      </c>
      <c r="V357" t="s">
        <v>2548</v>
      </c>
      <c r="W357" t="s">
        <v>1306</v>
      </c>
      <c r="X357" t="s">
        <v>42</v>
      </c>
      <c r="Y357" t="s">
        <v>38</v>
      </c>
      <c r="Z357" t="s">
        <v>2546</v>
      </c>
      <c r="AA357" t="s">
        <v>2546</v>
      </c>
      <c r="AB357" t="s">
        <v>2215</v>
      </c>
      <c r="AC357" t="s">
        <v>2190</v>
      </c>
      <c r="AD357" t="s">
        <v>2209</v>
      </c>
      <c r="AE357" t="s">
        <v>2215</v>
      </c>
      <c r="AF357" t="s">
        <v>2190</v>
      </c>
      <c r="AG357" t="s">
        <v>2148</v>
      </c>
      <c r="AH357" t="str">
        <f>VLOOKUP(AJ357,Decimal_ID_to_Event_ID_mapping!A:B,2,FALSE)</f>
        <v>HDXwes6</v>
      </c>
      <c r="AI357" s="14" t="str">
        <f>_xlfn.TEXTBEFORE(Table1[[#This Row],[Event_ID_decimal]],".",1,,,)</f>
        <v>84</v>
      </c>
      <c r="AJ357" s="14">
        <v>84</v>
      </c>
    </row>
    <row r="358" spans="1:36" x14ac:dyDescent="0.2">
      <c r="A358" t="s">
        <v>837</v>
      </c>
      <c r="B358" t="s">
        <v>308</v>
      </c>
      <c r="C358" t="s">
        <v>838</v>
      </c>
      <c r="D358" t="s">
        <v>839</v>
      </c>
      <c r="E358" t="s">
        <v>840</v>
      </c>
      <c r="F358" t="s">
        <v>2201</v>
      </c>
      <c r="G358" t="s">
        <v>2201</v>
      </c>
      <c r="H358" t="s">
        <v>2155</v>
      </c>
      <c r="I358" t="s">
        <v>2155</v>
      </c>
      <c r="J358" t="s">
        <v>38</v>
      </c>
      <c r="K358" t="s">
        <v>38</v>
      </c>
      <c r="L358" t="s">
        <v>38</v>
      </c>
      <c r="M358" t="s">
        <v>38</v>
      </c>
      <c r="N358" t="s">
        <v>38</v>
      </c>
      <c r="O358" t="s">
        <v>38</v>
      </c>
      <c r="P358" t="s">
        <v>38</v>
      </c>
      <c r="Q358" t="s">
        <v>38</v>
      </c>
      <c r="R358" t="s">
        <v>128</v>
      </c>
      <c r="S358" t="s">
        <v>38</v>
      </c>
      <c r="T358" t="s">
        <v>38</v>
      </c>
      <c r="U358" t="s">
        <v>2549</v>
      </c>
      <c r="V358" t="s">
        <v>2549</v>
      </c>
      <c r="W358" t="s">
        <v>128</v>
      </c>
      <c r="X358" t="s">
        <v>432</v>
      </c>
      <c r="Y358" t="s">
        <v>2159</v>
      </c>
      <c r="Z358" t="s">
        <v>2550</v>
      </c>
      <c r="AA358" t="s">
        <v>2550</v>
      </c>
      <c r="AB358" t="s">
        <v>2159</v>
      </c>
      <c r="AC358" t="s">
        <v>2222</v>
      </c>
      <c r="AD358" t="s">
        <v>2162</v>
      </c>
      <c r="AE358" t="s">
        <v>2159</v>
      </c>
      <c r="AF358" t="s">
        <v>2222</v>
      </c>
      <c r="AG358" t="s">
        <v>2150</v>
      </c>
      <c r="AH358" t="str">
        <f>VLOOKUP(AJ358,Decimal_ID_to_Event_ID_mapping!A:B,2,FALSE)</f>
        <v>fSpiDdf</v>
      </c>
      <c r="AI358" s="14" t="str">
        <f>_xlfn.TEXTBEFORE(Table1[[#This Row],[Event_ID_decimal]],".",1,,,)</f>
        <v>85</v>
      </c>
      <c r="AJ358" s="14">
        <v>85</v>
      </c>
    </row>
    <row r="359" spans="1:36" x14ac:dyDescent="0.2">
      <c r="A359" t="s">
        <v>841</v>
      </c>
      <c r="B359" t="s">
        <v>308</v>
      </c>
      <c r="C359" t="s">
        <v>838</v>
      </c>
      <c r="D359" t="s">
        <v>839</v>
      </c>
      <c r="E359" t="s">
        <v>842</v>
      </c>
      <c r="F359" t="s">
        <v>38</v>
      </c>
      <c r="G359" t="s">
        <v>38</v>
      </c>
      <c r="H359" t="s">
        <v>38</v>
      </c>
      <c r="I359" t="s">
        <v>38</v>
      </c>
      <c r="J359" t="s">
        <v>38</v>
      </c>
      <c r="K359" t="s">
        <v>38</v>
      </c>
      <c r="L359" t="s">
        <v>38</v>
      </c>
      <c r="M359" t="s">
        <v>38</v>
      </c>
      <c r="N359" t="s">
        <v>38</v>
      </c>
      <c r="O359" t="s">
        <v>38</v>
      </c>
      <c r="P359" t="s">
        <v>38</v>
      </c>
      <c r="Q359" t="s">
        <v>38</v>
      </c>
      <c r="R359" t="s">
        <v>38</v>
      </c>
      <c r="S359" t="s">
        <v>38</v>
      </c>
      <c r="T359" t="s">
        <v>38</v>
      </c>
      <c r="U359" t="s">
        <v>38</v>
      </c>
      <c r="V359" t="s">
        <v>38</v>
      </c>
      <c r="W359" t="s">
        <v>38</v>
      </c>
      <c r="X359" t="s">
        <v>38</v>
      </c>
      <c r="Y359" t="s">
        <v>38</v>
      </c>
      <c r="Z359" t="s">
        <v>38</v>
      </c>
      <c r="AA359" t="s">
        <v>38</v>
      </c>
      <c r="AB359" t="s">
        <v>2159</v>
      </c>
      <c r="AC359" t="s">
        <v>2222</v>
      </c>
      <c r="AD359" t="s">
        <v>2158</v>
      </c>
      <c r="AE359" t="s">
        <v>2159</v>
      </c>
      <c r="AF359" t="s">
        <v>2222</v>
      </c>
      <c r="AG359" t="s">
        <v>2170</v>
      </c>
      <c r="AH359" t="str">
        <f>VLOOKUP(AJ359,Decimal_ID_to_Event_ID_mapping!A:B,2,FALSE)</f>
        <v>fSpiDdf</v>
      </c>
      <c r="AI359" s="14" t="str">
        <f>_xlfn.TEXTBEFORE(Table1[[#This Row],[Event_ID_decimal]],".",1,,,)</f>
        <v>85</v>
      </c>
      <c r="AJ359" s="14">
        <v>85</v>
      </c>
    </row>
    <row r="360" spans="1:36" x14ac:dyDescent="0.2">
      <c r="A360" t="s">
        <v>843</v>
      </c>
      <c r="B360" t="s">
        <v>308</v>
      </c>
      <c r="C360" t="s">
        <v>838</v>
      </c>
      <c r="D360" t="s">
        <v>839</v>
      </c>
      <c r="E360" t="s">
        <v>844</v>
      </c>
      <c r="F360" t="s">
        <v>38</v>
      </c>
      <c r="G360" t="s">
        <v>38</v>
      </c>
      <c r="H360" t="s">
        <v>38</v>
      </c>
      <c r="I360" t="s">
        <v>38</v>
      </c>
      <c r="J360" t="s">
        <v>38</v>
      </c>
      <c r="K360" t="s">
        <v>38</v>
      </c>
      <c r="L360" t="s">
        <v>38</v>
      </c>
      <c r="M360" t="s">
        <v>38</v>
      </c>
      <c r="N360" t="s">
        <v>38</v>
      </c>
      <c r="O360" t="s">
        <v>38</v>
      </c>
      <c r="P360" t="s">
        <v>38</v>
      </c>
      <c r="Q360" t="s">
        <v>38</v>
      </c>
      <c r="R360" t="s">
        <v>128</v>
      </c>
      <c r="S360" t="s">
        <v>38</v>
      </c>
      <c r="T360" t="s">
        <v>38</v>
      </c>
      <c r="U360" t="s">
        <v>2514</v>
      </c>
      <c r="V360" t="s">
        <v>2514</v>
      </c>
      <c r="W360" t="s">
        <v>128</v>
      </c>
      <c r="X360" t="s">
        <v>42</v>
      </c>
      <c r="Y360" t="s">
        <v>38</v>
      </c>
      <c r="Z360" t="s">
        <v>2551</v>
      </c>
      <c r="AA360" t="s">
        <v>2551</v>
      </c>
      <c r="AB360" t="s">
        <v>2159</v>
      </c>
      <c r="AC360" t="s">
        <v>2222</v>
      </c>
      <c r="AD360" t="s">
        <v>2158</v>
      </c>
      <c r="AE360" t="s">
        <v>2159</v>
      </c>
      <c r="AF360" t="s">
        <v>2222</v>
      </c>
      <c r="AG360" t="s">
        <v>2170</v>
      </c>
      <c r="AH360" t="str">
        <f>VLOOKUP(AJ360,Decimal_ID_to_Event_ID_mapping!A:B,2,FALSE)</f>
        <v>fSpiDdf</v>
      </c>
      <c r="AI360" s="14" t="str">
        <f>_xlfn.TEXTBEFORE(Table1[[#This Row],[Event_ID_decimal]],".",1,,,)</f>
        <v>85</v>
      </c>
      <c r="AJ360" s="14">
        <v>85</v>
      </c>
    </row>
    <row r="361" spans="1:36" x14ac:dyDescent="0.2">
      <c r="A361" t="s">
        <v>845</v>
      </c>
      <c r="B361" t="s">
        <v>308</v>
      </c>
      <c r="C361" t="s">
        <v>838</v>
      </c>
      <c r="D361" t="s">
        <v>839</v>
      </c>
      <c r="E361" t="s">
        <v>525</v>
      </c>
      <c r="F361" t="s">
        <v>38</v>
      </c>
      <c r="G361" t="s">
        <v>38</v>
      </c>
      <c r="H361" t="s">
        <v>38</v>
      </c>
      <c r="I361" t="s">
        <v>38</v>
      </c>
      <c r="J361" t="s">
        <v>38</v>
      </c>
      <c r="K361" t="s">
        <v>38</v>
      </c>
      <c r="L361" t="s">
        <v>38</v>
      </c>
      <c r="M361" t="s">
        <v>38</v>
      </c>
      <c r="N361" t="s">
        <v>38</v>
      </c>
      <c r="O361" t="s">
        <v>38</v>
      </c>
      <c r="P361" t="s">
        <v>38</v>
      </c>
      <c r="Q361" t="s">
        <v>38</v>
      </c>
      <c r="R361" t="s">
        <v>128</v>
      </c>
      <c r="S361" t="s">
        <v>38</v>
      </c>
      <c r="T361" t="s">
        <v>38</v>
      </c>
      <c r="U361" t="s">
        <v>2549</v>
      </c>
      <c r="V361" t="s">
        <v>2549</v>
      </c>
      <c r="W361" t="s">
        <v>128</v>
      </c>
      <c r="X361" t="s">
        <v>42</v>
      </c>
      <c r="Y361" t="s">
        <v>38</v>
      </c>
      <c r="Z361" t="s">
        <v>38</v>
      </c>
      <c r="AA361" t="s">
        <v>38</v>
      </c>
      <c r="AB361" t="s">
        <v>2159</v>
      </c>
      <c r="AC361" t="s">
        <v>2222</v>
      </c>
      <c r="AD361" t="s">
        <v>2179</v>
      </c>
      <c r="AE361" t="s">
        <v>2159</v>
      </c>
      <c r="AF361" t="s">
        <v>2222</v>
      </c>
      <c r="AG361" t="s">
        <v>2150</v>
      </c>
      <c r="AH361" t="str">
        <f>VLOOKUP(AJ361,Decimal_ID_to_Event_ID_mapping!A:B,2,FALSE)</f>
        <v>fSpiDdf</v>
      </c>
      <c r="AI361" s="14" t="str">
        <f>_xlfn.TEXTBEFORE(Table1[[#This Row],[Event_ID_decimal]],".",1,,,)</f>
        <v>85</v>
      </c>
      <c r="AJ361" s="14">
        <v>85</v>
      </c>
    </row>
    <row r="362" spans="1:36" x14ac:dyDescent="0.2">
      <c r="A362" t="s">
        <v>846</v>
      </c>
      <c r="B362" t="s">
        <v>308</v>
      </c>
      <c r="C362" t="s">
        <v>838</v>
      </c>
      <c r="D362" t="s">
        <v>839</v>
      </c>
      <c r="E362" t="s">
        <v>847</v>
      </c>
      <c r="F362" t="s">
        <v>38</v>
      </c>
      <c r="G362" t="s">
        <v>38</v>
      </c>
      <c r="H362" t="s">
        <v>38</v>
      </c>
      <c r="I362" t="s">
        <v>38</v>
      </c>
      <c r="J362" t="s">
        <v>2552</v>
      </c>
      <c r="K362" t="s">
        <v>2552</v>
      </c>
      <c r="L362" t="s">
        <v>38</v>
      </c>
      <c r="M362" t="s">
        <v>38</v>
      </c>
      <c r="N362" t="s">
        <v>38</v>
      </c>
      <c r="O362" t="s">
        <v>38</v>
      </c>
      <c r="P362" t="s">
        <v>38</v>
      </c>
      <c r="Q362" t="s">
        <v>38</v>
      </c>
      <c r="R362" t="s">
        <v>38</v>
      </c>
      <c r="S362" t="s">
        <v>38</v>
      </c>
      <c r="T362" t="s">
        <v>38</v>
      </c>
      <c r="U362" t="s">
        <v>38</v>
      </c>
      <c r="V362" t="s">
        <v>38</v>
      </c>
      <c r="W362" t="s">
        <v>38</v>
      </c>
      <c r="X362" t="s">
        <v>38</v>
      </c>
      <c r="Y362" t="s">
        <v>38</v>
      </c>
      <c r="Z362" t="s">
        <v>38</v>
      </c>
      <c r="AA362" t="s">
        <v>38</v>
      </c>
      <c r="AB362" t="s">
        <v>2159</v>
      </c>
      <c r="AC362" t="s">
        <v>2222</v>
      </c>
      <c r="AD362" t="s">
        <v>2281</v>
      </c>
      <c r="AE362" t="s">
        <v>2159</v>
      </c>
      <c r="AF362" t="s">
        <v>2222</v>
      </c>
      <c r="AG362" t="s">
        <v>2172</v>
      </c>
      <c r="AH362" t="str">
        <f>VLOOKUP(AJ362,Decimal_ID_to_Event_ID_mapping!A:B,2,FALSE)</f>
        <v>fSpiDdf</v>
      </c>
      <c r="AI362" s="14" t="str">
        <f>_xlfn.TEXTBEFORE(Table1[[#This Row],[Event_ID_decimal]],".",1,,,)</f>
        <v>85</v>
      </c>
      <c r="AJ362" s="14">
        <v>85</v>
      </c>
    </row>
    <row r="363" spans="1:36" x14ac:dyDescent="0.2">
      <c r="A363" t="s">
        <v>848</v>
      </c>
      <c r="B363" t="s">
        <v>308</v>
      </c>
      <c r="C363" t="s">
        <v>838</v>
      </c>
      <c r="D363" t="s">
        <v>839</v>
      </c>
      <c r="E363" t="s">
        <v>849</v>
      </c>
      <c r="F363" t="s">
        <v>38</v>
      </c>
      <c r="G363" t="s">
        <v>38</v>
      </c>
      <c r="H363" t="s">
        <v>38</v>
      </c>
      <c r="I363" t="s">
        <v>38</v>
      </c>
      <c r="J363" t="s">
        <v>38</v>
      </c>
      <c r="K363" t="s">
        <v>38</v>
      </c>
      <c r="L363" t="s">
        <v>38</v>
      </c>
      <c r="M363" t="s">
        <v>38</v>
      </c>
      <c r="N363" t="s">
        <v>38</v>
      </c>
      <c r="O363" t="s">
        <v>38</v>
      </c>
      <c r="P363" t="s">
        <v>38</v>
      </c>
      <c r="Q363" t="s">
        <v>38</v>
      </c>
      <c r="R363" t="s">
        <v>38</v>
      </c>
      <c r="S363" t="s">
        <v>38</v>
      </c>
      <c r="T363" t="s">
        <v>38</v>
      </c>
      <c r="U363" t="s">
        <v>38</v>
      </c>
      <c r="V363" t="s">
        <v>38</v>
      </c>
      <c r="W363" t="s">
        <v>38</v>
      </c>
      <c r="X363" t="s">
        <v>38</v>
      </c>
      <c r="Y363" t="s">
        <v>38</v>
      </c>
      <c r="Z363" t="s">
        <v>2553</v>
      </c>
      <c r="AA363" t="s">
        <v>2553</v>
      </c>
      <c r="AB363" t="s">
        <v>2159</v>
      </c>
      <c r="AC363" t="s">
        <v>2222</v>
      </c>
      <c r="AD363" t="s">
        <v>2281</v>
      </c>
      <c r="AE363" t="s">
        <v>2159</v>
      </c>
      <c r="AF363" t="s">
        <v>2222</v>
      </c>
      <c r="AG363" t="s">
        <v>2172</v>
      </c>
      <c r="AH363" t="str">
        <f>VLOOKUP(AJ363,Decimal_ID_to_Event_ID_mapping!A:B,2,FALSE)</f>
        <v>fSpiDdf</v>
      </c>
      <c r="AI363" s="14" t="str">
        <f>_xlfn.TEXTBEFORE(Table1[[#This Row],[Event_ID_decimal]],".",1,,,)</f>
        <v>85</v>
      </c>
      <c r="AJ363" s="14">
        <v>85</v>
      </c>
    </row>
    <row r="364" spans="1:36" x14ac:dyDescent="0.2">
      <c r="A364" t="s">
        <v>850</v>
      </c>
      <c r="B364" t="s">
        <v>308</v>
      </c>
      <c r="C364" t="s">
        <v>838</v>
      </c>
      <c r="D364" t="s">
        <v>839</v>
      </c>
      <c r="E364" t="s">
        <v>851</v>
      </c>
      <c r="F364" t="s">
        <v>38</v>
      </c>
      <c r="G364" t="s">
        <v>38</v>
      </c>
      <c r="H364" t="s">
        <v>38</v>
      </c>
      <c r="I364" t="s">
        <v>38</v>
      </c>
      <c r="J364" t="s">
        <v>2511</v>
      </c>
      <c r="K364" t="s">
        <v>2511</v>
      </c>
      <c r="L364" t="s">
        <v>38</v>
      </c>
      <c r="M364" t="s">
        <v>38</v>
      </c>
      <c r="N364" t="s">
        <v>38</v>
      </c>
      <c r="O364" t="s">
        <v>38</v>
      </c>
      <c r="P364" t="s">
        <v>38</v>
      </c>
      <c r="Q364" t="s">
        <v>38</v>
      </c>
      <c r="R364" t="s">
        <v>38</v>
      </c>
      <c r="S364" t="s">
        <v>38</v>
      </c>
      <c r="T364" t="s">
        <v>38</v>
      </c>
      <c r="U364" t="s">
        <v>38</v>
      </c>
      <c r="V364" t="s">
        <v>38</v>
      </c>
      <c r="W364" t="s">
        <v>38</v>
      </c>
      <c r="X364" t="s">
        <v>38</v>
      </c>
      <c r="Y364" t="s">
        <v>38</v>
      </c>
      <c r="Z364" t="s">
        <v>38</v>
      </c>
      <c r="AA364" t="s">
        <v>38</v>
      </c>
      <c r="AB364" t="s">
        <v>2159</v>
      </c>
      <c r="AC364" t="s">
        <v>2222</v>
      </c>
      <c r="AD364" t="s">
        <v>2281</v>
      </c>
      <c r="AE364" t="s">
        <v>2159</v>
      </c>
      <c r="AF364" t="s">
        <v>2222</v>
      </c>
      <c r="AG364" t="s">
        <v>2172</v>
      </c>
      <c r="AH364" t="str">
        <f>VLOOKUP(AJ364,Decimal_ID_to_Event_ID_mapping!A:B,2,FALSE)</f>
        <v>fSpiDdf</v>
      </c>
      <c r="AI364" s="14" t="str">
        <f>_xlfn.TEXTBEFORE(Table1[[#This Row],[Event_ID_decimal]],".",1,,,)</f>
        <v>85</v>
      </c>
      <c r="AJ364" s="14">
        <v>85</v>
      </c>
    </row>
    <row r="365" spans="1:36" x14ac:dyDescent="0.2">
      <c r="A365" t="s">
        <v>852</v>
      </c>
      <c r="B365" t="s">
        <v>308</v>
      </c>
      <c r="C365" t="s">
        <v>838</v>
      </c>
      <c r="D365" t="s">
        <v>839</v>
      </c>
      <c r="E365" t="s">
        <v>853</v>
      </c>
      <c r="F365" t="s">
        <v>38</v>
      </c>
      <c r="G365" t="s">
        <v>38</v>
      </c>
      <c r="H365" t="s">
        <v>38</v>
      </c>
      <c r="I365" t="s">
        <v>38</v>
      </c>
      <c r="J365" t="s">
        <v>38</v>
      </c>
      <c r="K365" t="s">
        <v>38</v>
      </c>
      <c r="L365" t="s">
        <v>38</v>
      </c>
      <c r="M365" t="s">
        <v>38</v>
      </c>
      <c r="N365" t="s">
        <v>38</v>
      </c>
      <c r="O365" t="s">
        <v>38</v>
      </c>
      <c r="P365" t="s">
        <v>38</v>
      </c>
      <c r="Q365" t="s">
        <v>38</v>
      </c>
      <c r="R365" t="s">
        <v>2514</v>
      </c>
      <c r="S365" t="s">
        <v>38</v>
      </c>
      <c r="T365" t="s">
        <v>38</v>
      </c>
      <c r="U365" t="s">
        <v>38</v>
      </c>
      <c r="V365" t="s">
        <v>38</v>
      </c>
      <c r="W365" t="s">
        <v>2514</v>
      </c>
      <c r="X365" t="s">
        <v>128</v>
      </c>
      <c r="Y365" t="s">
        <v>42</v>
      </c>
      <c r="Z365" t="s">
        <v>38</v>
      </c>
      <c r="AA365" t="s">
        <v>38</v>
      </c>
      <c r="AB365" t="s">
        <v>2159</v>
      </c>
      <c r="AC365" t="s">
        <v>2222</v>
      </c>
      <c r="AD365" t="s">
        <v>2281</v>
      </c>
      <c r="AE365" t="s">
        <v>2159</v>
      </c>
      <c r="AF365" t="s">
        <v>2222</v>
      </c>
      <c r="AG365" t="s">
        <v>2172</v>
      </c>
      <c r="AH365" t="str">
        <f>VLOOKUP(AJ365,Decimal_ID_to_Event_ID_mapping!A:B,2,FALSE)</f>
        <v>fSpiDdf</v>
      </c>
      <c r="AI365" s="14" t="str">
        <f>_xlfn.TEXTBEFORE(Table1[[#This Row],[Event_ID_decimal]],".",1,,,)</f>
        <v>85</v>
      </c>
      <c r="AJ365" s="14">
        <v>85</v>
      </c>
    </row>
    <row r="366" spans="1:36" x14ac:dyDescent="0.2">
      <c r="A366" t="s">
        <v>854</v>
      </c>
      <c r="B366" t="s">
        <v>308</v>
      </c>
      <c r="C366" t="s">
        <v>838</v>
      </c>
      <c r="D366" t="s">
        <v>839</v>
      </c>
      <c r="E366" t="s">
        <v>539</v>
      </c>
      <c r="F366" t="s">
        <v>38</v>
      </c>
      <c r="G366" t="s">
        <v>38</v>
      </c>
      <c r="H366" t="s">
        <v>38</v>
      </c>
      <c r="I366" t="s">
        <v>38</v>
      </c>
      <c r="J366" t="s">
        <v>38</v>
      </c>
      <c r="K366" t="s">
        <v>38</v>
      </c>
      <c r="L366" t="s">
        <v>38</v>
      </c>
      <c r="M366" t="s">
        <v>38</v>
      </c>
      <c r="N366" t="s">
        <v>38</v>
      </c>
      <c r="O366" t="s">
        <v>38</v>
      </c>
      <c r="P366" t="s">
        <v>38</v>
      </c>
      <c r="Q366" t="s">
        <v>38</v>
      </c>
      <c r="R366" t="s">
        <v>38</v>
      </c>
      <c r="S366" t="s">
        <v>38</v>
      </c>
      <c r="T366" t="s">
        <v>38</v>
      </c>
      <c r="U366" t="s">
        <v>38</v>
      </c>
      <c r="V366" t="s">
        <v>38</v>
      </c>
      <c r="W366" t="s">
        <v>38</v>
      </c>
      <c r="X366" t="s">
        <v>38</v>
      </c>
      <c r="Y366" t="s">
        <v>38</v>
      </c>
      <c r="Z366" t="s">
        <v>2554</v>
      </c>
      <c r="AA366" t="s">
        <v>2554</v>
      </c>
      <c r="AB366" t="s">
        <v>2159</v>
      </c>
      <c r="AC366" t="s">
        <v>2222</v>
      </c>
      <c r="AD366" t="s">
        <v>2281</v>
      </c>
      <c r="AE366" t="s">
        <v>2159</v>
      </c>
      <c r="AF366" t="s">
        <v>2222</v>
      </c>
      <c r="AG366" t="s">
        <v>2172</v>
      </c>
      <c r="AH366" t="str">
        <f>VLOOKUP(AJ366,Decimal_ID_to_Event_ID_mapping!A:B,2,FALSE)</f>
        <v>fSpiDdf</v>
      </c>
      <c r="AI366" s="14" t="str">
        <f>_xlfn.TEXTBEFORE(Table1[[#This Row],[Event_ID_decimal]],".",1,,,)</f>
        <v>85</v>
      </c>
      <c r="AJ366" s="14">
        <v>85</v>
      </c>
    </row>
    <row r="367" spans="1:36" x14ac:dyDescent="0.2">
      <c r="A367" t="s">
        <v>855</v>
      </c>
      <c r="B367" t="s">
        <v>308</v>
      </c>
      <c r="C367" t="s">
        <v>838</v>
      </c>
      <c r="D367" t="s">
        <v>839</v>
      </c>
      <c r="E367" t="s">
        <v>856</v>
      </c>
      <c r="F367" t="s">
        <v>38</v>
      </c>
      <c r="G367" t="s">
        <v>38</v>
      </c>
      <c r="H367" t="s">
        <v>2157</v>
      </c>
      <c r="I367" t="s">
        <v>2157</v>
      </c>
      <c r="J367" t="s">
        <v>38</v>
      </c>
      <c r="K367" t="s">
        <v>38</v>
      </c>
      <c r="L367" t="s">
        <v>38</v>
      </c>
      <c r="M367" t="s">
        <v>38</v>
      </c>
      <c r="N367" t="s">
        <v>38</v>
      </c>
      <c r="O367" t="s">
        <v>38</v>
      </c>
      <c r="P367" t="s">
        <v>38</v>
      </c>
      <c r="Q367" t="s">
        <v>38</v>
      </c>
      <c r="R367" t="s">
        <v>38</v>
      </c>
      <c r="S367" t="s">
        <v>38</v>
      </c>
      <c r="T367" t="s">
        <v>38</v>
      </c>
      <c r="U367" t="s">
        <v>38</v>
      </c>
      <c r="V367" t="s">
        <v>38</v>
      </c>
      <c r="W367" t="s">
        <v>38</v>
      </c>
      <c r="X367" t="s">
        <v>38</v>
      </c>
      <c r="Y367" t="s">
        <v>38</v>
      </c>
      <c r="Z367" t="s">
        <v>38</v>
      </c>
      <c r="AA367" t="s">
        <v>38</v>
      </c>
      <c r="AB367" t="s">
        <v>2159</v>
      </c>
      <c r="AC367" t="s">
        <v>2222</v>
      </c>
      <c r="AD367" t="s">
        <v>2281</v>
      </c>
      <c r="AE367" t="s">
        <v>2159</v>
      </c>
      <c r="AF367" t="s">
        <v>2222</v>
      </c>
      <c r="AG367" t="s">
        <v>2150</v>
      </c>
      <c r="AH367" t="str">
        <f>VLOOKUP(AJ367,Decimal_ID_to_Event_ID_mapping!A:B,2,FALSE)</f>
        <v>fSpiDdf</v>
      </c>
      <c r="AI367" s="14" t="str">
        <f>_xlfn.TEXTBEFORE(Table1[[#This Row],[Event_ID_decimal]],".",1,,,)</f>
        <v>85</v>
      </c>
      <c r="AJ367" s="14">
        <v>85</v>
      </c>
    </row>
    <row r="368" spans="1:36" x14ac:dyDescent="0.2">
      <c r="A368" t="s">
        <v>857</v>
      </c>
      <c r="B368" t="s">
        <v>308</v>
      </c>
      <c r="C368" t="s">
        <v>858</v>
      </c>
      <c r="D368" t="s">
        <v>859</v>
      </c>
      <c r="E368" t="s">
        <v>2555</v>
      </c>
      <c r="F368" t="s">
        <v>38</v>
      </c>
      <c r="G368" t="s">
        <v>38</v>
      </c>
      <c r="H368" t="s">
        <v>2155</v>
      </c>
      <c r="I368" t="s">
        <v>2155</v>
      </c>
      <c r="J368" t="s">
        <v>38</v>
      </c>
      <c r="K368" t="s">
        <v>38</v>
      </c>
      <c r="L368" t="s">
        <v>38</v>
      </c>
      <c r="M368" t="e">
        <v>#VALUE!</v>
      </c>
      <c r="N368" t="s">
        <v>38</v>
      </c>
      <c r="O368" t="s">
        <v>123</v>
      </c>
      <c r="P368" t="s">
        <v>38</v>
      </c>
      <c r="Q368" t="s">
        <v>38</v>
      </c>
      <c r="R368" t="s">
        <v>128</v>
      </c>
      <c r="S368" t="s">
        <v>38</v>
      </c>
      <c r="T368" t="s">
        <v>38</v>
      </c>
      <c r="U368" t="s">
        <v>2556</v>
      </c>
      <c r="V368" t="s">
        <v>2556</v>
      </c>
      <c r="W368" t="s">
        <v>128</v>
      </c>
      <c r="X368" t="s">
        <v>432</v>
      </c>
      <c r="Y368" t="s">
        <v>2294</v>
      </c>
      <c r="Z368" t="s">
        <v>2557</v>
      </c>
      <c r="AA368" t="s">
        <v>2557</v>
      </c>
      <c r="AB368" t="s">
        <v>2294</v>
      </c>
      <c r="AC368" t="s">
        <v>2155</v>
      </c>
      <c r="AD368" t="s">
        <v>2201</v>
      </c>
      <c r="AE368" t="s">
        <v>2294</v>
      </c>
      <c r="AF368" t="s">
        <v>2155</v>
      </c>
      <c r="AG368" t="s">
        <v>2162</v>
      </c>
      <c r="AH368" t="str">
        <f>VLOOKUP(AJ368,Decimal_ID_to_Event_ID_mapping!A:B,2,FALSE)</f>
        <v>tDXd36W</v>
      </c>
      <c r="AI368" s="14" t="str">
        <f>_xlfn.TEXTBEFORE(Table1[[#This Row],[Event_ID_decimal]],".",1,,,)</f>
        <v>86</v>
      </c>
      <c r="AJ368" s="14">
        <v>86</v>
      </c>
    </row>
    <row r="369" spans="1:36" x14ac:dyDescent="0.2">
      <c r="A369" t="s">
        <v>860</v>
      </c>
      <c r="B369" t="s">
        <v>308</v>
      </c>
      <c r="C369" t="s">
        <v>858</v>
      </c>
      <c r="D369" t="s">
        <v>859</v>
      </c>
      <c r="E369" t="s">
        <v>861</v>
      </c>
      <c r="F369" t="s">
        <v>38</v>
      </c>
      <c r="G369" t="s">
        <v>38</v>
      </c>
      <c r="H369" t="s">
        <v>2155</v>
      </c>
      <c r="I369" t="s">
        <v>2155</v>
      </c>
      <c r="J369" t="s">
        <v>38</v>
      </c>
      <c r="K369" t="s">
        <v>38</v>
      </c>
      <c r="L369" t="s">
        <v>38</v>
      </c>
      <c r="M369" t="e">
        <v>#VALUE!</v>
      </c>
      <c r="N369" t="s">
        <v>38</v>
      </c>
      <c r="O369" t="s">
        <v>123</v>
      </c>
      <c r="P369" t="s">
        <v>38</v>
      </c>
      <c r="Q369" t="s">
        <v>38</v>
      </c>
      <c r="R369" t="s">
        <v>128</v>
      </c>
      <c r="S369" t="s">
        <v>38</v>
      </c>
      <c r="T369" t="s">
        <v>38</v>
      </c>
      <c r="U369" t="s">
        <v>2556</v>
      </c>
      <c r="V369" t="s">
        <v>2556</v>
      </c>
      <c r="W369" t="s">
        <v>128</v>
      </c>
      <c r="X369" t="s">
        <v>432</v>
      </c>
      <c r="Y369" t="s">
        <v>2294</v>
      </c>
      <c r="Z369" t="s">
        <v>2557</v>
      </c>
      <c r="AA369" t="s">
        <v>2557</v>
      </c>
      <c r="AB369" t="s">
        <v>2294</v>
      </c>
      <c r="AC369" t="s">
        <v>2155</v>
      </c>
      <c r="AD369" t="s">
        <v>2201</v>
      </c>
      <c r="AE369" t="s">
        <v>2294</v>
      </c>
      <c r="AF369" t="s">
        <v>2155</v>
      </c>
      <c r="AG369" t="s">
        <v>2162</v>
      </c>
      <c r="AH369" t="str">
        <f>VLOOKUP(AJ369,Decimal_ID_to_Event_ID_mapping!A:B,2,FALSE)</f>
        <v>tDXd36W</v>
      </c>
      <c r="AI369" s="14" t="str">
        <f>_xlfn.TEXTBEFORE(Table1[[#This Row],[Event_ID_decimal]],".",1,,,)</f>
        <v>86</v>
      </c>
      <c r="AJ369" s="14">
        <v>86</v>
      </c>
    </row>
    <row r="370" spans="1:36" x14ac:dyDescent="0.2">
      <c r="A370" t="s">
        <v>862</v>
      </c>
      <c r="B370" t="s">
        <v>308</v>
      </c>
      <c r="C370" t="s">
        <v>863</v>
      </c>
      <c r="D370" t="s">
        <v>864</v>
      </c>
      <c r="E370" t="s">
        <v>865</v>
      </c>
      <c r="F370" t="s">
        <v>38</v>
      </c>
      <c r="G370" t="s">
        <v>38</v>
      </c>
      <c r="H370" t="s">
        <v>2155</v>
      </c>
      <c r="I370" t="s">
        <v>2155</v>
      </c>
      <c r="J370" t="s">
        <v>38</v>
      </c>
      <c r="K370" t="s">
        <v>38</v>
      </c>
      <c r="L370" t="s">
        <v>38</v>
      </c>
      <c r="M370" t="s">
        <v>38</v>
      </c>
      <c r="N370" t="s">
        <v>38</v>
      </c>
      <c r="O370" t="s">
        <v>123</v>
      </c>
      <c r="P370" t="s">
        <v>38</v>
      </c>
      <c r="Q370" t="s">
        <v>38</v>
      </c>
      <c r="R370" t="s">
        <v>38</v>
      </c>
      <c r="S370" t="s">
        <v>38</v>
      </c>
      <c r="T370" t="s">
        <v>38</v>
      </c>
      <c r="U370" t="s">
        <v>38</v>
      </c>
      <c r="V370" t="s">
        <v>38</v>
      </c>
      <c r="W370" t="s">
        <v>38</v>
      </c>
      <c r="X370" t="s">
        <v>38</v>
      </c>
      <c r="Y370" t="s">
        <v>38</v>
      </c>
      <c r="Z370" t="s">
        <v>38</v>
      </c>
      <c r="AA370" t="s">
        <v>38</v>
      </c>
      <c r="AB370" t="s">
        <v>2189</v>
      </c>
      <c r="AC370" t="s">
        <v>2148</v>
      </c>
      <c r="AD370" t="s">
        <v>2209</v>
      </c>
      <c r="AE370" t="s">
        <v>2189</v>
      </c>
      <c r="AF370" t="s">
        <v>2148</v>
      </c>
      <c r="AG370" t="s">
        <v>2222</v>
      </c>
      <c r="AH370" t="str">
        <f>VLOOKUP(AJ370,Decimal_ID_to_Event_ID_mapping!A:B,2,FALSE)</f>
        <v>CSFrxU6</v>
      </c>
      <c r="AI370" s="14" t="str">
        <f>_xlfn.TEXTBEFORE(Table1[[#This Row],[Event_ID_decimal]],".",1,,,)</f>
        <v>87</v>
      </c>
      <c r="AJ370" s="14">
        <v>87</v>
      </c>
    </row>
    <row r="371" spans="1:36" x14ac:dyDescent="0.2">
      <c r="A371" t="s">
        <v>866</v>
      </c>
      <c r="B371" t="s">
        <v>308</v>
      </c>
      <c r="C371" t="s">
        <v>863</v>
      </c>
      <c r="D371" t="s">
        <v>864</v>
      </c>
      <c r="E371" t="s">
        <v>867</v>
      </c>
      <c r="F371" t="s">
        <v>38</v>
      </c>
      <c r="G371" t="s">
        <v>38</v>
      </c>
      <c r="H371" t="s">
        <v>2157</v>
      </c>
      <c r="I371" t="s">
        <v>2157</v>
      </c>
      <c r="J371" t="s">
        <v>38</v>
      </c>
      <c r="K371" t="s">
        <v>38</v>
      </c>
      <c r="L371" t="s">
        <v>38</v>
      </c>
      <c r="M371" t="s">
        <v>38</v>
      </c>
      <c r="N371" t="s">
        <v>38</v>
      </c>
      <c r="O371" t="s">
        <v>38</v>
      </c>
      <c r="P371" t="s">
        <v>38</v>
      </c>
      <c r="Q371" t="s">
        <v>38</v>
      </c>
      <c r="R371" t="s">
        <v>38</v>
      </c>
      <c r="S371" t="s">
        <v>38</v>
      </c>
      <c r="T371" t="s">
        <v>38</v>
      </c>
      <c r="U371" t="s">
        <v>38</v>
      </c>
      <c r="V371" t="s">
        <v>38</v>
      </c>
      <c r="W371" t="s">
        <v>38</v>
      </c>
      <c r="X371" t="s">
        <v>38</v>
      </c>
      <c r="Y371" t="s">
        <v>38</v>
      </c>
      <c r="Z371" t="s">
        <v>38</v>
      </c>
      <c r="AA371" t="s">
        <v>38</v>
      </c>
      <c r="AB371" t="s">
        <v>2189</v>
      </c>
      <c r="AC371" t="s">
        <v>2148</v>
      </c>
      <c r="AD371" t="s">
        <v>2209</v>
      </c>
      <c r="AE371" t="s">
        <v>2189</v>
      </c>
      <c r="AF371" t="s">
        <v>2148</v>
      </c>
      <c r="AG371" t="s">
        <v>2222</v>
      </c>
      <c r="AH371" t="str">
        <f>VLOOKUP(AJ371,Decimal_ID_to_Event_ID_mapping!A:B,2,FALSE)</f>
        <v>CSFrxU6</v>
      </c>
      <c r="AI371" s="14" t="str">
        <f>_xlfn.TEXTBEFORE(Table1[[#This Row],[Event_ID_decimal]],".",1,,,)</f>
        <v>87</v>
      </c>
      <c r="AJ371" s="14">
        <v>87</v>
      </c>
    </row>
    <row r="372" spans="1:36" x14ac:dyDescent="0.2">
      <c r="A372" t="s">
        <v>868</v>
      </c>
      <c r="B372" t="s">
        <v>308</v>
      </c>
      <c r="C372" t="s">
        <v>869</v>
      </c>
      <c r="D372" t="s">
        <v>870</v>
      </c>
      <c r="E372" t="s">
        <v>871</v>
      </c>
      <c r="F372" t="s">
        <v>2160</v>
      </c>
      <c r="G372" t="s">
        <v>2160</v>
      </c>
      <c r="H372" t="s">
        <v>2274</v>
      </c>
      <c r="I372" t="s">
        <v>2274</v>
      </c>
      <c r="J372" t="s">
        <v>38</v>
      </c>
      <c r="K372" t="s">
        <v>38</v>
      </c>
      <c r="L372" t="s">
        <v>38</v>
      </c>
      <c r="M372" t="s">
        <v>38</v>
      </c>
      <c r="N372" t="s">
        <v>2558</v>
      </c>
      <c r="O372">
        <v>2351</v>
      </c>
      <c r="P372" t="s">
        <v>38</v>
      </c>
      <c r="Q372" t="s">
        <v>38</v>
      </c>
      <c r="R372" t="s">
        <v>128</v>
      </c>
      <c r="S372" t="s">
        <v>38</v>
      </c>
      <c r="T372" t="s">
        <v>38</v>
      </c>
      <c r="U372" t="s">
        <v>2559</v>
      </c>
      <c r="V372" t="s">
        <v>2559</v>
      </c>
      <c r="W372" t="s">
        <v>128</v>
      </c>
      <c r="X372" t="s">
        <v>432</v>
      </c>
      <c r="Y372" t="s">
        <v>2221</v>
      </c>
      <c r="Z372" t="s">
        <v>38</v>
      </c>
      <c r="AA372" t="s">
        <v>38</v>
      </c>
      <c r="AB372" t="s">
        <v>2221</v>
      </c>
      <c r="AC372" t="s">
        <v>2149</v>
      </c>
      <c r="AD372" t="s">
        <v>2154</v>
      </c>
      <c r="AE372" t="s">
        <v>2221</v>
      </c>
      <c r="AF372" t="s">
        <v>2149</v>
      </c>
      <c r="AG372" t="s">
        <v>2191</v>
      </c>
      <c r="AH372" t="str">
        <f>VLOOKUP(AJ372,Decimal_ID_to_Event_ID_mapping!A:B,2,FALSE)</f>
        <v>oL4UHAf</v>
      </c>
      <c r="AI372" s="14" t="str">
        <f>_xlfn.TEXTBEFORE(Table1[[#This Row],[Event_ID_decimal]],".",1,,,)</f>
        <v>88</v>
      </c>
      <c r="AJ372" s="14">
        <v>88</v>
      </c>
    </row>
    <row r="373" spans="1:36" x14ac:dyDescent="0.2">
      <c r="A373" t="s">
        <v>872</v>
      </c>
      <c r="B373" t="s">
        <v>308</v>
      </c>
      <c r="C373" t="s">
        <v>869</v>
      </c>
      <c r="D373" t="s">
        <v>870</v>
      </c>
      <c r="E373" t="s">
        <v>873</v>
      </c>
      <c r="F373" t="s">
        <v>38</v>
      </c>
      <c r="G373" t="s">
        <v>38</v>
      </c>
      <c r="H373" t="s">
        <v>2216</v>
      </c>
      <c r="I373" t="s">
        <v>2216</v>
      </c>
      <c r="J373" t="s">
        <v>38</v>
      </c>
      <c r="K373" t="s">
        <v>38</v>
      </c>
      <c r="L373" t="s">
        <v>38</v>
      </c>
      <c r="M373" t="s">
        <v>38</v>
      </c>
      <c r="N373" t="s">
        <v>38</v>
      </c>
      <c r="O373" t="s">
        <v>38</v>
      </c>
      <c r="P373" t="s">
        <v>38</v>
      </c>
      <c r="Q373" t="s">
        <v>38</v>
      </c>
      <c r="R373" t="s">
        <v>38</v>
      </c>
      <c r="S373" t="s">
        <v>38</v>
      </c>
      <c r="T373" t="s">
        <v>38</v>
      </c>
      <c r="U373" t="s">
        <v>38</v>
      </c>
      <c r="V373" t="s">
        <v>38</v>
      </c>
      <c r="W373" t="s">
        <v>38</v>
      </c>
      <c r="X373" t="s">
        <v>38</v>
      </c>
      <c r="Y373" t="s">
        <v>38</v>
      </c>
      <c r="Z373" t="s">
        <v>38</v>
      </c>
      <c r="AA373" t="s">
        <v>38</v>
      </c>
      <c r="AB373" t="s">
        <v>2221</v>
      </c>
      <c r="AC373" t="s">
        <v>2149</v>
      </c>
      <c r="AD373" t="s">
        <v>2154</v>
      </c>
      <c r="AE373" t="s">
        <v>2221</v>
      </c>
      <c r="AF373" t="s">
        <v>2149</v>
      </c>
      <c r="AG373" t="s">
        <v>2191</v>
      </c>
      <c r="AH373" t="str">
        <f>VLOOKUP(AJ373,Decimal_ID_to_Event_ID_mapping!A:B,2,FALSE)</f>
        <v>oL4UHAf</v>
      </c>
      <c r="AI373" s="14" t="str">
        <f>_xlfn.TEXTBEFORE(Table1[[#This Row],[Event_ID_decimal]],".",1,,,)</f>
        <v>88</v>
      </c>
      <c r="AJ373" s="14">
        <v>88</v>
      </c>
    </row>
    <row r="374" spans="1:36" x14ac:dyDescent="0.2">
      <c r="A374" t="s">
        <v>874</v>
      </c>
      <c r="B374" t="s">
        <v>308</v>
      </c>
      <c r="C374" t="s">
        <v>869</v>
      </c>
      <c r="D374" t="s">
        <v>870</v>
      </c>
      <c r="E374" t="s">
        <v>875</v>
      </c>
      <c r="F374" t="s">
        <v>38</v>
      </c>
      <c r="G374" t="s">
        <v>38</v>
      </c>
      <c r="H374" t="s">
        <v>38</v>
      </c>
      <c r="I374" t="s">
        <v>38</v>
      </c>
      <c r="J374" t="s">
        <v>38</v>
      </c>
      <c r="K374" t="s">
        <v>38</v>
      </c>
      <c r="L374" t="s">
        <v>38</v>
      </c>
      <c r="M374" t="s">
        <v>38</v>
      </c>
      <c r="N374" t="s">
        <v>38</v>
      </c>
      <c r="O374" t="s">
        <v>38</v>
      </c>
      <c r="P374" t="s">
        <v>38</v>
      </c>
      <c r="Q374" t="s">
        <v>38</v>
      </c>
      <c r="R374" t="s">
        <v>128</v>
      </c>
      <c r="S374" t="s">
        <v>38</v>
      </c>
      <c r="T374" t="s">
        <v>38</v>
      </c>
      <c r="U374" t="s">
        <v>2404</v>
      </c>
      <c r="V374" t="s">
        <v>2404</v>
      </c>
      <c r="W374" t="s">
        <v>128</v>
      </c>
      <c r="X374" t="s">
        <v>42</v>
      </c>
      <c r="Y374" t="s">
        <v>38</v>
      </c>
      <c r="Z374" t="s">
        <v>38</v>
      </c>
      <c r="AA374" t="s">
        <v>38</v>
      </c>
      <c r="AB374" t="s">
        <v>2221</v>
      </c>
      <c r="AC374" t="s">
        <v>2149</v>
      </c>
      <c r="AD374" t="s">
        <v>2154</v>
      </c>
      <c r="AE374" t="s">
        <v>2221</v>
      </c>
      <c r="AF374" t="s">
        <v>2149</v>
      </c>
      <c r="AG374" t="s">
        <v>2191</v>
      </c>
      <c r="AH374" t="str">
        <f>VLOOKUP(AJ374,Decimal_ID_to_Event_ID_mapping!A:B,2,FALSE)</f>
        <v>oL4UHAf</v>
      </c>
      <c r="AI374" s="14" t="str">
        <f>_xlfn.TEXTBEFORE(Table1[[#This Row],[Event_ID_decimal]],".",1,,,)</f>
        <v>88</v>
      </c>
      <c r="AJ374" s="14">
        <v>88</v>
      </c>
    </row>
    <row r="375" spans="1:36" x14ac:dyDescent="0.2">
      <c r="A375" t="s">
        <v>876</v>
      </c>
      <c r="B375" t="s">
        <v>308</v>
      </c>
      <c r="C375" t="s">
        <v>869</v>
      </c>
      <c r="D375" t="s">
        <v>870</v>
      </c>
      <c r="E375" t="s">
        <v>877</v>
      </c>
      <c r="F375" t="s">
        <v>38</v>
      </c>
      <c r="G375" t="s">
        <v>38</v>
      </c>
      <c r="H375" t="s">
        <v>2191</v>
      </c>
      <c r="I375" t="s">
        <v>2191</v>
      </c>
      <c r="J375" t="s">
        <v>2560</v>
      </c>
      <c r="K375" t="s">
        <v>2560</v>
      </c>
      <c r="L375" t="s">
        <v>38</v>
      </c>
      <c r="M375" t="s">
        <v>38</v>
      </c>
      <c r="N375" t="s">
        <v>2558</v>
      </c>
      <c r="O375">
        <v>2351</v>
      </c>
      <c r="P375" t="s">
        <v>38</v>
      </c>
      <c r="Q375" t="s">
        <v>38</v>
      </c>
      <c r="R375" t="s">
        <v>38</v>
      </c>
      <c r="S375" t="s">
        <v>38</v>
      </c>
      <c r="T375" t="s">
        <v>38</v>
      </c>
      <c r="U375" t="s">
        <v>38</v>
      </c>
      <c r="V375" t="s">
        <v>38</v>
      </c>
      <c r="W375" t="s">
        <v>38</v>
      </c>
      <c r="X375" t="s">
        <v>38</v>
      </c>
      <c r="Y375" t="s">
        <v>38</v>
      </c>
      <c r="Z375" t="s">
        <v>38</v>
      </c>
      <c r="AA375" t="s">
        <v>38</v>
      </c>
      <c r="AB375" t="s">
        <v>2221</v>
      </c>
      <c r="AC375" t="s">
        <v>2149</v>
      </c>
      <c r="AD375" t="s">
        <v>2154</v>
      </c>
      <c r="AE375" t="s">
        <v>2221</v>
      </c>
      <c r="AF375" t="s">
        <v>2149</v>
      </c>
      <c r="AG375" t="s">
        <v>2191</v>
      </c>
      <c r="AH375" t="str">
        <f>VLOOKUP(AJ375,Decimal_ID_to_Event_ID_mapping!A:B,2,FALSE)</f>
        <v>oL4UHAf</v>
      </c>
      <c r="AI375" s="14" t="str">
        <f>_xlfn.TEXTBEFORE(Table1[[#This Row],[Event_ID_decimal]],".",1,,,)</f>
        <v>88</v>
      </c>
      <c r="AJ375" s="14">
        <v>88</v>
      </c>
    </row>
    <row r="376" spans="1:36" x14ac:dyDescent="0.2">
      <c r="A376" t="s">
        <v>878</v>
      </c>
      <c r="B376" t="s">
        <v>308</v>
      </c>
      <c r="C376" t="s">
        <v>869</v>
      </c>
      <c r="D376" t="s">
        <v>870</v>
      </c>
      <c r="E376" t="s">
        <v>879</v>
      </c>
      <c r="F376" t="s">
        <v>38</v>
      </c>
      <c r="G376" t="s">
        <v>38</v>
      </c>
      <c r="H376" t="s">
        <v>38</v>
      </c>
      <c r="I376" t="s">
        <v>38</v>
      </c>
      <c r="J376" t="s">
        <v>2560</v>
      </c>
      <c r="K376" t="s">
        <v>2560</v>
      </c>
      <c r="L376" t="s">
        <v>38</v>
      </c>
      <c r="M376" t="s">
        <v>38</v>
      </c>
      <c r="N376" t="s">
        <v>38</v>
      </c>
      <c r="O376" t="s">
        <v>38</v>
      </c>
      <c r="P376" t="s">
        <v>38</v>
      </c>
      <c r="Q376" t="s">
        <v>38</v>
      </c>
      <c r="R376" t="s">
        <v>38</v>
      </c>
      <c r="S376" t="s">
        <v>38</v>
      </c>
      <c r="T376" t="s">
        <v>38</v>
      </c>
      <c r="U376" t="s">
        <v>38</v>
      </c>
      <c r="V376" t="s">
        <v>38</v>
      </c>
      <c r="W376" t="s">
        <v>38</v>
      </c>
      <c r="X376" t="s">
        <v>38</v>
      </c>
      <c r="Y376" t="s">
        <v>38</v>
      </c>
      <c r="Z376" t="s">
        <v>38</v>
      </c>
      <c r="AA376" t="s">
        <v>38</v>
      </c>
      <c r="AB376" t="s">
        <v>2221</v>
      </c>
      <c r="AC376" t="s">
        <v>2149</v>
      </c>
      <c r="AD376" t="s">
        <v>2154</v>
      </c>
      <c r="AE376" t="s">
        <v>2221</v>
      </c>
      <c r="AF376" t="s">
        <v>2149</v>
      </c>
      <c r="AG376" t="s">
        <v>2191</v>
      </c>
      <c r="AH376" t="str">
        <f>VLOOKUP(AJ376,Decimal_ID_to_Event_ID_mapping!A:B,2,FALSE)</f>
        <v>oL4UHAf</v>
      </c>
      <c r="AI376" s="14" t="str">
        <f>_xlfn.TEXTBEFORE(Table1[[#This Row],[Event_ID_decimal]],".",1,,,)</f>
        <v>88</v>
      </c>
      <c r="AJ376" s="14">
        <v>88</v>
      </c>
    </row>
    <row r="377" spans="1:36" x14ac:dyDescent="0.2">
      <c r="A377" t="s">
        <v>880</v>
      </c>
      <c r="B377" t="s">
        <v>34</v>
      </c>
      <c r="C377" t="s">
        <v>881</v>
      </c>
      <c r="D377" t="s">
        <v>882</v>
      </c>
      <c r="E377" t="s">
        <v>883</v>
      </c>
      <c r="F377" t="s">
        <v>38</v>
      </c>
      <c r="G377" t="s">
        <v>38</v>
      </c>
      <c r="H377" t="s">
        <v>2561</v>
      </c>
      <c r="I377" t="s">
        <v>2561</v>
      </c>
      <c r="J377" t="s">
        <v>38</v>
      </c>
      <c r="K377" t="s">
        <v>38</v>
      </c>
      <c r="L377" t="s">
        <v>38</v>
      </c>
      <c r="M377" t="s">
        <v>38</v>
      </c>
      <c r="N377" t="s">
        <v>2562</v>
      </c>
      <c r="O377">
        <v>1600000</v>
      </c>
      <c r="P377" t="s">
        <v>38</v>
      </c>
      <c r="Q377" t="s">
        <v>38</v>
      </c>
      <c r="R377" t="s">
        <v>41</v>
      </c>
      <c r="S377" t="s">
        <v>38</v>
      </c>
      <c r="T377" t="s">
        <v>38</v>
      </c>
      <c r="U377" t="s">
        <v>2214</v>
      </c>
      <c r="V377" t="s">
        <v>2214</v>
      </c>
      <c r="W377" t="s">
        <v>41</v>
      </c>
      <c r="X377" t="s">
        <v>445</v>
      </c>
      <c r="Y377" t="s">
        <v>38</v>
      </c>
      <c r="Z377" t="s">
        <v>2563</v>
      </c>
      <c r="AA377" t="s">
        <v>2563</v>
      </c>
      <c r="AB377" t="s">
        <v>2215</v>
      </c>
      <c r="AC377" t="s">
        <v>2200</v>
      </c>
      <c r="AD377" t="s">
        <v>2216</v>
      </c>
      <c r="AE377" t="s">
        <v>2215</v>
      </c>
      <c r="AF377" t="s">
        <v>2200</v>
      </c>
      <c r="AG377" t="s">
        <v>2165</v>
      </c>
      <c r="AH377" t="str">
        <f>VLOOKUP(AJ377,Decimal_ID_to_Event_ID_mapping!A:B,2,FALSE)</f>
        <v>iAAUPM5</v>
      </c>
      <c r="AI377" s="14" t="str">
        <f>_xlfn.TEXTBEFORE(Table1[[#This Row],[Event_ID_decimal]],".",1,,,)</f>
        <v>89</v>
      </c>
      <c r="AJ377" s="14">
        <v>89</v>
      </c>
    </row>
    <row r="378" spans="1:36" x14ac:dyDescent="0.2">
      <c r="A378" t="s">
        <v>884</v>
      </c>
      <c r="B378" t="s">
        <v>34</v>
      </c>
      <c r="C378" t="s">
        <v>881</v>
      </c>
      <c r="D378" t="s">
        <v>882</v>
      </c>
      <c r="E378" t="s">
        <v>885</v>
      </c>
      <c r="F378" t="s">
        <v>38</v>
      </c>
      <c r="G378" t="s">
        <v>38</v>
      </c>
      <c r="H378" t="s">
        <v>38</v>
      </c>
      <c r="I378" t="s">
        <v>38</v>
      </c>
      <c r="J378" t="s">
        <v>2489</v>
      </c>
      <c r="K378" t="s">
        <v>2489</v>
      </c>
      <c r="L378" t="s">
        <v>38</v>
      </c>
      <c r="M378" t="s">
        <v>38</v>
      </c>
      <c r="N378" t="s">
        <v>38</v>
      </c>
      <c r="O378" t="s">
        <v>38</v>
      </c>
      <c r="P378" t="s">
        <v>38</v>
      </c>
      <c r="Q378" t="s">
        <v>38</v>
      </c>
      <c r="R378" t="s">
        <v>41</v>
      </c>
      <c r="S378" t="s">
        <v>38</v>
      </c>
      <c r="T378" t="s">
        <v>38</v>
      </c>
      <c r="U378" t="s">
        <v>2564</v>
      </c>
      <c r="V378" t="s">
        <v>2564</v>
      </c>
      <c r="W378" t="s">
        <v>41</v>
      </c>
      <c r="X378" t="s">
        <v>42</v>
      </c>
      <c r="Y378" t="s">
        <v>38</v>
      </c>
      <c r="Z378" t="s">
        <v>2565</v>
      </c>
      <c r="AA378" t="s">
        <v>2565</v>
      </c>
      <c r="AB378" t="s">
        <v>2215</v>
      </c>
      <c r="AC378" t="s">
        <v>2200</v>
      </c>
      <c r="AD378" t="s">
        <v>2216</v>
      </c>
      <c r="AE378" t="s">
        <v>2215</v>
      </c>
      <c r="AF378" t="s">
        <v>2200</v>
      </c>
      <c r="AG378" t="s">
        <v>2165</v>
      </c>
      <c r="AH378" t="str">
        <f>VLOOKUP(AJ378,Decimal_ID_to_Event_ID_mapping!A:B,2,FALSE)</f>
        <v>iAAUPM5</v>
      </c>
      <c r="AI378" s="14" t="str">
        <f>_xlfn.TEXTBEFORE(Table1[[#This Row],[Event_ID_decimal]],".",1,,,)</f>
        <v>89</v>
      </c>
      <c r="AJ378" s="14">
        <v>89</v>
      </c>
    </row>
    <row r="379" spans="1:36" x14ac:dyDescent="0.2">
      <c r="A379" t="s">
        <v>886</v>
      </c>
      <c r="B379" t="s">
        <v>34</v>
      </c>
      <c r="C379" t="s">
        <v>881</v>
      </c>
      <c r="D379" t="s">
        <v>882</v>
      </c>
      <c r="E379" t="s">
        <v>887</v>
      </c>
      <c r="F379" t="s">
        <v>38</v>
      </c>
      <c r="G379" t="s">
        <v>38</v>
      </c>
      <c r="H379" t="s">
        <v>38</v>
      </c>
      <c r="I379" t="s">
        <v>38</v>
      </c>
      <c r="J379" t="s">
        <v>38</v>
      </c>
      <c r="K379" t="s">
        <v>38</v>
      </c>
      <c r="L379" t="s">
        <v>38</v>
      </c>
      <c r="M379" t="s">
        <v>38</v>
      </c>
      <c r="N379" t="s">
        <v>38</v>
      </c>
      <c r="O379" t="s">
        <v>38</v>
      </c>
      <c r="P379" t="s">
        <v>38</v>
      </c>
      <c r="Q379" t="s">
        <v>38</v>
      </c>
      <c r="R379" t="s">
        <v>38</v>
      </c>
      <c r="S379" t="s">
        <v>38</v>
      </c>
      <c r="T379" t="s">
        <v>38</v>
      </c>
      <c r="U379" t="s">
        <v>38</v>
      </c>
      <c r="V379" t="s">
        <v>38</v>
      </c>
      <c r="W379" t="s">
        <v>38</v>
      </c>
      <c r="X379" t="s">
        <v>38</v>
      </c>
      <c r="Y379" t="s">
        <v>38</v>
      </c>
      <c r="Z379" t="s">
        <v>2563</v>
      </c>
      <c r="AA379" t="s">
        <v>2563</v>
      </c>
      <c r="AB379" t="s">
        <v>2215</v>
      </c>
      <c r="AC379" t="s">
        <v>2200</v>
      </c>
      <c r="AD379" t="s">
        <v>2216</v>
      </c>
      <c r="AE379" t="s">
        <v>2215</v>
      </c>
      <c r="AF379" t="s">
        <v>2200</v>
      </c>
      <c r="AG379" t="s">
        <v>2165</v>
      </c>
      <c r="AH379" t="str">
        <f>VLOOKUP(AJ379,Decimal_ID_to_Event_ID_mapping!A:B,2,FALSE)</f>
        <v>iAAUPM5</v>
      </c>
      <c r="AI379" s="14" t="str">
        <f>_xlfn.TEXTBEFORE(Table1[[#This Row],[Event_ID_decimal]],".",1,,,)</f>
        <v>89</v>
      </c>
      <c r="AJ379" s="14">
        <v>89</v>
      </c>
    </row>
    <row r="380" spans="1:36" x14ac:dyDescent="0.2">
      <c r="A380" t="s">
        <v>888</v>
      </c>
      <c r="B380" t="s">
        <v>34</v>
      </c>
      <c r="C380" t="s">
        <v>881</v>
      </c>
      <c r="D380" t="s">
        <v>882</v>
      </c>
      <c r="E380" t="s">
        <v>889</v>
      </c>
      <c r="F380" t="s">
        <v>38</v>
      </c>
      <c r="G380" t="s">
        <v>38</v>
      </c>
      <c r="H380" t="s">
        <v>2185</v>
      </c>
      <c r="I380" t="s">
        <v>2185</v>
      </c>
      <c r="J380" t="s">
        <v>38</v>
      </c>
      <c r="K380" t="s">
        <v>38</v>
      </c>
      <c r="L380" t="s">
        <v>38</v>
      </c>
      <c r="M380" t="s">
        <v>38</v>
      </c>
      <c r="N380" t="s">
        <v>38</v>
      </c>
      <c r="O380" t="s">
        <v>38</v>
      </c>
      <c r="P380" t="s">
        <v>38</v>
      </c>
      <c r="Q380" t="s">
        <v>38</v>
      </c>
      <c r="R380" t="s">
        <v>38</v>
      </c>
      <c r="S380" t="s">
        <v>38</v>
      </c>
      <c r="T380" t="s">
        <v>38</v>
      </c>
      <c r="U380" t="s">
        <v>38</v>
      </c>
      <c r="V380" t="s">
        <v>38</v>
      </c>
      <c r="W380" t="s">
        <v>38</v>
      </c>
      <c r="X380" t="s">
        <v>38</v>
      </c>
      <c r="Y380" t="s">
        <v>38</v>
      </c>
      <c r="Z380" t="s">
        <v>38</v>
      </c>
      <c r="AA380" t="s">
        <v>38</v>
      </c>
      <c r="AB380" t="s">
        <v>2215</v>
      </c>
      <c r="AC380" t="s">
        <v>2200</v>
      </c>
      <c r="AD380" t="s">
        <v>2216</v>
      </c>
      <c r="AE380" t="s">
        <v>2215</v>
      </c>
      <c r="AF380" t="s">
        <v>2200</v>
      </c>
      <c r="AG380" t="s">
        <v>2165</v>
      </c>
      <c r="AH380" t="str">
        <f>VLOOKUP(AJ380,Decimal_ID_to_Event_ID_mapping!A:B,2,FALSE)</f>
        <v>iAAUPM5</v>
      </c>
      <c r="AI380" s="14" t="str">
        <f>_xlfn.TEXTBEFORE(Table1[[#This Row],[Event_ID_decimal]],".",1,,,)</f>
        <v>89</v>
      </c>
      <c r="AJ380" s="14">
        <v>89</v>
      </c>
    </row>
    <row r="381" spans="1:36" x14ac:dyDescent="0.2">
      <c r="A381" t="s">
        <v>890</v>
      </c>
      <c r="B381" t="s">
        <v>34</v>
      </c>
      <c r="C381" t="s">
        <v>881</v>
      </c>
      <c r="D381" t="s">
        <v>882</v>
      </c>
      <c r="E381" t="s">
        <v>891</v>
      </c>
      <c r="F381" t="s">
        <v>38</v>
      </c>
      <c r="G381" t="s">
        <v>38</v>
      </c>
      <c r="H381" t="s">
        <v>2148</v>
      </c>
      <c r="I381" t="s">
        <v>2148</v>
      </c>
      <c r="J381" t="s">
        <v>38</v>
      </c>
      <c r="K381" t="s">
        <v>38</v>
      </c>
      <c r="L381" t="s">
        <v>38</v>
      </c>
      <c r="M381" t="s">
        <v>38</v>
      </c>
      <c r="N381" t="s">
        <v>38</v>
      </c>
      <c r="O381" t="s">
        <v>38</v>
      </c>
      <c r="P381" t="s">
        <v>38</v>
      </c>
      <c r="Q381" t="s">
        <v>38</v>
      </c>
      <c r="R381" t="s">
        <v>38</v>
      </c>
      <c r="S381" t="s">
        <v>38</v>
      </c>
      <c r="T381" t="s">
        <v>38</v>
      </c>
      <c r="U381" t="s">
        <v>38</v>
      </c>
      <c r="V381" t="s">
        <v>38</v>
      </c>
      <c r="W381" t="s">
        <v>38</v>
      </c>
      <c r="X381" t="s">
        <v>38</v>
      </c>
      <c r="Y381" t="s">
        <v>38</v>
      </c>
      <c r="Z381" t="s">
        <v>38</v>
      </c>
      <c r="AA381" t="s">
        <v>38</v>
      </c>
      <c r="AB381" t="s">
        <v>2215</v>
      </c>
      <c r="AC381" t="s">
        <v>2200</v>
      </c>
      <c r="AD381" t="s">
        <v>2216</v>
      </c>
      <c r="AE381" t="s">
        <v>2215</v>
      </c>
      <c r="AF381" t="s">
        <v>2200</v>
      </c>
      <c r="AG381" t="s">
        <v>2165</v>
      </c>
      <c r="AH381" t="str">
        <f>VLOOKUP(AJ381,Decimal_ID_to_Event_ID_mapping!A:B,2,FALSE)</f>
        <v>iAAUPM5</v>
      </c>
      <c r="AI381" s="14" t="str">
        <f>_xlfn.TEXTBEFORE(Table1[[#This Row],[Event_ID_decimal]],".",1,,,)</f>
        <v>89</v>
      </c>
      <c r="AJ381" s="14">
        <v>89</v>
      </c>
    </row>
    <row r="382" spans="1:36" x14ac:dyDescent="0.2">
      <c r="A382" t="s">
        <v>892</v>
      </c>
      <c r="B382" t="s">
        <v>34</v>
      </c>
      <c r="C382" t="s">
        <v>881</v>
      </c>
      <c r="D382" t="s">
        <v>882</v>
      </c>
      <c r="E382" t="s">
        <v>893</v>
      </c>
      <c r="F382" t="s">
        <v>38</v>
      </c>
      <c r="G382" t="s">
        <v>38</v>
      </c>
      <c r="H382" t="s">
        <v>2158</v>
      </c>
      <c r="I382" t="s">
        <v>2158</v>
      </c>
      <c r="J382" t="s">
        <v>38</v>
      </c>
      <c r="K382" t="s">
        <v>38</v>
      </c>
      <c r="L382" t="s">
        <v>38</v>
      </c>
      <c r="M382" t="s">
        <v>38</v>
      </c>
      <c r="N382" t="s">
        <v>38</v>
      </c>
      <c r="O382" t="s">
        <v>38</v>
      </c>
      <c r="P382" t="s">
        <v>38</v>
      </c>
      <c r="Q382" t="s">
        <v>38</v>
      </c>
      <c r="R382" t="s">
        <v>38</v>
      </c>
      <c r="S382" t="s">
        <v>38</v>
      </c>
      <c r="T382" t="s">
        <v>38</v>
      </c>
      <c r="U382" t="s">
        <v>38</v>
      </c>
      <c r="V382" t="s">
        <v>38</v>
      </c>
      <c r="W382" t="s">
        <v>38</v>
      </c>
      <c r="X382" t="s">
        <v>38</v>
      </c>
      <c r="Y382" t="s">
        <v>38</v>
      </c>
      <c r="Z382" t="s">
        <v>38</v>
      </c>
      <c r="AA382" t="s">
        <v>38</v>
      </c>
      <c r="AB382" t="s">
        <v>2215</v>
      </c>
      <c r="AC382" t="s">
        <v>2200</v>
      </c>
      <c r="AD382" t="s">
        <v>2216</v>
      </c>
      <c r="AE382" t="s">
        <v>2215</v>
      </c>
      <c r="AF382" t="s">
        <v>2200</v>
      </c>
      <c r="AG382" t="s">
        <v>2165</v>
      </c>
      <c r="AH382" t="str">
        <f>VLOOKUP(AJ382,Decimal_ID_to_Event_ID_mapping!A:B,2,FALSE)</f>
        <v>iAAUPM5</v>
      </c>
      <c r="AI382" s="14" t="str">
        <f>_xlfn.TEXTBEFORE(Table1[[#This Row],[Event_ID_decimal]],".",1,,,)</f>
        <v>89</v>
      </c>
      <c r="AJ382" s="14">
        <v>89</v>
      </c>
    </row>
    <row r="383" spans="1:36" x14ac:dyDescent="0.2">
      <c r="A383" t="s">
        <v>894</v>
      </c>
      <c r="B383" t="s">
        <v>34</v>
      </c>
      <c r="C383" t="s">
        <v>881</v>
      </c>
      <c r="D383" t="s">
        <v>882</v>
      </c>
      <c r="E383" t="s">
        <v>895</v>
      </c>
      <c r="F383" t="s">
        <v>38</v>
      </c>
      <c r="G383" t="s">
        <v>38</v>
      </c>
      <c r="H383" t="s">
        <v>2190</v>
      </c>
      <c r="I383" t="s">
        <v>2190</v>
      </c>
      <c r="J383" t="s">
        <v>38</v>
      </c>
      <c r="K383" t="s">
        <v>38</v>
      </c>
      <c r="L383" t="s">
        <v>38</v>
      </c>
      <c r="M383" t="s">
        <v>38</v>
      </c>
      <c r="N383" t="s">
        <v>38</v>
      </c>
      <c r="O383" t="s">
        <v>38</v>
      </c>
      <c r="P383" t="s">
        <v>38</v>
      </c>
      <c r="Q383" t="s">
        <v>38</v>
      </c>
      <c r="R383" t="s">
        <v>38</v>
      </c>
      <c r="S383" t="s">
        <v>38</v>
      </c>
      <c r="T383" t="s">
        <v>38</v>
      </c>
      <c r="U383" t="s">
        <v>38</v>
      </c>
      <c r="V383" t="s">
        <v>38</v>
      </c>
      <c r="W383" t="s">
        <v>38</v>
      </c>
      <c r="X383" t="s">
        <v>38</v>
      </c>
      <c r="Y383" t="s">
        <v>38</v>
      </c>
      <c r="Z383" t="s">
        <v>38</v>
      </c>
      <c r="AA383" t="s">
        <v>38</v>
      </c>
      <c r="AB383" t="s">
        <v>2215</v>
      </c>
      <c r="AC383" t="s">
        <v>2200</v>
      </c>
      <c r="AD383" t="s">
        <v>2216</v>
      </c>
      <c r="AE383" t="s">
        <v>2215</v>
      </c>
      <c r="AF383" t="s">
        <v>2200</v>
      </c>
      <c r="AG383" t="s">
        <v>2165</v>
      </c>
      <c r="AH383" t="str">
        <f>VLOOKUP(AJ383,Decimal_ID_to_Event_ID_mapping!A:B,2,FALSE)</f>
        <v>iAAUPM5</v>
      </c>
      <c r="AI383" s="14" t="str">
        <f>_xlfn.TEXTBEFORE(Table1[[#This Row],[Event_ID_decimal]],".",1,,,)</f>
        <v>89</v>
      </c>
      <c r="AJ383" s="14">
        <v>89</v>
      </c>
    </row>
    <row r="384" spans="1:36" x14ac:dyDescent="0.2">
      <c r="A384" t="s">
        <v>896</v>
      </c>
      <c r="B384" t="s">
        <v>34</v>
      </c>
      <c r="C384" t="s">
        <v>881</v>
      </c>
      <c r="D384" t="s">
        <v>882</v>
      </c>
      <c r="E384" t="s">
        <v>897</v>
      </c>
      <c r="F384" t="s">
        <v>38</v>
      </c>
      <c r="G384" t="s">
        <v>38</v>
      </c>
      <c r="H384" t="s">
        <v>2155</v>
      </c>
      <c r="I384" t="s">
        <v>2155</v>
      </c>
      <c r="J384" t="s">
        <v>38</v>
      </c>
      <c r="K384" t="s">
        <v>38</v>
      </c>
      <c r="L384" t="s">
        <v>38</v>
      </c>
      <c r="M384" t="s">
        <v>38</v>
      </c>
      <c r="N384" t="s">
        <v>38</v>
      </c>
      <c r="O384" t="s">
        <v>38</v>
      </c>
      <c r="P384" t="s">
        <v>38</v>
      </c>
      <c r="Q384" t="s">
        <v>38</v>
      </c>
      <c r="R384" t="s">
        <v>38</v>
      </c>
      <c r="S384" t="s">
        <v>38</v>
      </c>
      <c r="T384" t="s">
        <v>38</v>
      </c>
      <c r="U384" t="s">
        <v>38</v>
      </c>
      <c r="V384" t="s">
        <v>38</v>
      </c>
      <c r="W384" t="s">
        <v>38</v>
      </c>
      <c r="X384" t="s">
        <v>38</v>
      </c>
      <c r="Y384" t="s">
        <v>38</v>
      </c>
      <c r="Z384" t="s">
        <v>38</v>
      </c>
      <c r="AA384" t="s">
        <v>38</v>
      </c>
      <c r="AB384" t="s">
        <v>2215</v>
      </c>
      <c r="AC384" t="s">
        <v>2200</v>
      </c>
      <c r="AD384" t="s">
        <v>2216</v>
      </c>
      <c r="AE384" t="s">
        <v>2215</v>
      </c>
      <c r="AF384" t="s">
        <v>2200</v>
      </c>
      <c r="AG384" t="s">
        <v>2165</v>
      </c>
      <c r="AH384" t="str">
        <f>VLOOKUP(AJ384,Decimal_ID_to_Event_ID_mapping!A:B,2,FALSE)</f>
        <v>iAAUPM5</v>
      </c>
      <c r="AI384" s="14" t="str">
        <f>_xlfn.TEXTBEFORE(Table1[[#This Row],[Event_ID_decimal]],".",1,,,)</f>
        <v>89</v>
      </c>
      <c r="AJ384" s="14">
        <v>89</v>
      </c>
    </row>
    <row r="385" spans="1:36" x14ac:dyDescent="0.2">
      <c r="A385" t="s">
        <v>898</v>
      </c>
      <c r="B385" t="s">
        <v>34</v>
      </c>
      <c r="C385" t="s">
        <v>881</v>
      </c>
      <c r="D385" t="s">
        <v>882</v>
      </c>
      <c r="E385" t="s">
        <v>899</v>
      </c>
      <c r="F385" t="s">
        <v>38</v>
      </c>
      <c r="G385" t="s">
        <v>38</v>
      </c>
      <c r="H385" t="s">
        <v>2155</v>
      </c>
      <c r="I385" t="s">
        <v>2155</v>
      </c>
      <c r="J385" t="s">
        <v>38</v>
      </c>
      <c r="K385" t="s">
        <v>38</v>
      </c>
      <c r="L385" t="s">
        <v>38</v>
      </c>
      <c r="M385" t="s">
        <v>38</v>
      </c>
      <c r="N385" t="s">
        <v>38</v>
      </c>
      <c r="O385" t="s">
        <v>38</v>
      </c>
      <c r="P385" t="s">
        <v>38</v>
      </c>
      <c r="Q385" t="s">
        <v>38</v>
      </c>
      <c r="R385" t="s">
        <v>38</v>
      </c>
      <c r="S385" t="s">
        <v>38</v>
      </c>
      <c r="T385" t="s">
        <v>38</v>
      </c>
      <c r="U385" t="s">
        <v>38</v>
      </c>
      <c r="V385" t="s">
        <v>38</v>
      </c>
      <c r="W385" t="s">
        <v>38</v>
      </c>
      <c r="X385" t="s">
        <v>38</v>
      </c>
      <c r="Y385" t="s">
        <v>38</v>
      </c>
      <c r="Z385" t="s">
        <v>38</v>
      </c>
      <c r="AA385" t="s">
        <v>38</v>
      </c>
      <c r="AB385" t="s">
        <v>2215</v>
      </c>
      <c r="AC385" t="s">
        <v>2200</v>
      </c>
      <c r="AD385" t="s">
        <v>2216</v>
      </c>
      <c r="AE385" t="s">
        <v>2215</v>
      </c>
      <c r="AF385" t="s">
        <v>2200</v>
      </c>
      <c r="AG385" t="s">
        <v>2165</v>
      </c>
      <c r="AH385" t="str">
        <f>VLOOKUP(AJ385,Decimal_ID_to_Event_ID_mapping!A:B,2,FALSE)</f>
        <v>iAAUPM5</v>
      </c>
      <c r="AI385" s="14" t="str">
        <f>_xlfn.TEXTBEFORE(Table1[[#This Row],[Event_ID_decimal]],".",1,,,)</f>
        <v>89</v>
      </c>
      <c r="AJ385" s="14">
        <v>89</v>
      </c>
    </row>
    <row r="386" spans="1:36" x14ac:dyDescent="0.2">
      <c r="A386" t="s">
        <v>900</v>
      </c>
      <c r="B386" t="s">
        <v>34</v>
      </c>
      <c r="C386" t="s">
        <v>881</v>
      </c>
      <c r="D386" t="s">
        <v>882</v>
      </c>
      <c r="E386" t="s">
        <v>901</v>
      </c>
      <c r="F386" t="s">
        <v>38</v>
      </c>
      <c r="G386" t="s">
        <v>38</v>
      </c>
      <c r="H386" t="s">
        <v>2157</v>
      </c>
      <c r="I386" t="s">
        <v>2157</v>
      </c>
      <c r="J386" t="s">
        <v>38</v>
      </c>
      <c r="K386" t="s">
        <v>38</v>
      </c>
      <c r="L386" t="s">
        <v>38</v>
      </c>
      <c r="M386" t="s">
        <v>38</v>
      </c>
      <c r="N386" t="s">
        <v>38</v>
      </c>
      <c r="O386" t="s">
        <v>38</v>
      </c>
      <c r="P386" t="s">
        <v>38</v>
      </c>
      <c r="Q386" t="s">
        <v>38</v>
      </c>
      <c r="R386" t="s">
        <v>38</v>
      </c>
      <c r="S386" t="s">
        <v>38</v>
      </c>
      <c r="T386" t="s">
        <v>38</v>
      </c>
      <c r="U386" t="s">
        <v>38</v>
      </c>
      <c r="V386" t="s">
        <v>38</v>
      </c>
      <c r="W386" t="s">
        <v>38</v>
      </c>
      <c r="X386" t="s">
        <v>38</v>
      </c>
      <c r="Y386" t="s">
        <v>38</v>
      </c>
      <c r="Z386" t="s">
        <v>38</v>
      </c>
      <c r="AA386" t="s">
        <v>38</v>
      </c>
      <c r="AB386" t="s">
        <v>2215</v>
      </c>
      <c r="AC386" t="s">
        <v>2200</v>
      </c>
      <c r="AD386" t="s">
        <v>2216</v>
      </c>
      <c r="AE386" t="s">
        <v>2215</v>
      </c>
      <c r="AF386" t="s">
        <v>2200</v>
      </c>
      <c r="AG386" t="s">
        <v>2165</v>
      </c>
      <c r="AH386" t="str">
        <f>VLOOKUP(AJ386,Decimal_ID_to_Event_ID_mapping!A:B,2,FALSE)</f>
        <v>iAAUPM5</v>
      </c>
      <c r="AI386" s="14" t="str">
        <f>_xlfn.TEXTBEFORE(Table1[[#This Row],[Event_ID_decimal]],".",1,,,)</f>
        <v>89</v>
      </c>
      <c r="AJ386" s="14">
        <v>89</v>
      </c>
    </row>
    <row r="387" spans="1:36" x14ac:dyDescent="0.2">
      <c r="A387" t="s">
        <v>902</v>
      </c>
      <c r="B387" t="s">
        <v>34</v>
      </c>
      <c r="C387" t="s">
        <v>881</v>
      </c>
      <c r="D387" t="s">
        <v>882</v>
      </c>
      <c r="E387" t="s">
        <v>903</v>
      </c>
      <c r="F387" t="s">
        <v>38</v>
      </c>
      <c r="G387" t="s">
        <v>38</v>
      </c>
      <c r="H387" t="s">
        <v>2157</v>
      </c>
      <c r="I387" t="s">
        <v>2157</v>
      </c>
      <c r="J387" t="s">
        <v>38</v>
      </c>
      <c r="K387" t="s">
        <v>38</v>
      </c>
      <c r="L387" t="s">
        <v>38</v>
      </c>
      <c r="M387" t="s">
        <v>38</v>
      </c>
      <c r="N387" t="s">
        <v>38</v>
      </c>
      <c r="O387" t="s">
        <v>38</v>
      </c>
      <c r="P387" t="s">
        <v>38</v>
      </c>
      <c r="Q387" t="s">
        <v>38</v>
      </c>
      <c r="R387" t="s">
        <v>38</v>
      </c>
      <c r="S387" t="s">
        <v>38</v>
      </c>
      <c r="T387" t="s">
        <v>38</v>
      </c>
      <c r="U387" t="s">
        <v>38</v>
      </c>
      <c r="V387" t="s">
        <v>38</v>
      </c>
      <c r="W387" t="s">
        <v>38</v>
      </c>
      <c r="X387" t="s">
        <v>38</v>
      </c>
      <c r="Y387" t="s">
        <v>38</v>
      </c>
      <c r="Z387" t="s">
        <v>38</v>
      </c>
      <c r="AA387" t="s">
        <v>38</v>
      </c>
      <c r="AB387" t="s">
        <v>2215</v>
      </c>
      <c r="AC387" t="s">
        <v>2200</v>
      </c>
      <c r="AD387" t="s">
        <v>2216</v>
      </c>
      <c r="AE387" t="s">
        <v>2215</v>
      </c>
      <c r="AF387" t="s">
        <v>2200</v>
      </c>
      <c r="AG387" t="s">
        <v>2165</v>
      </c>
      <c r="AH387" t="str">
        <f>VLOOKUP(AJ387,Decimal_ID_to_Event_ID_mapping!A:B,2,FALSE)</f>
        <v>iAAUPM5</v>
      </c>
      <c r="AI387" s="14" t="str">
        <f>_xlfn.TEXTBEFORE(Table1[[#This Row],[Event_ID_decimal]],".",1,,,)</f>
        <v>89</v>
      </c>
      <c r="AJ387" s="14">
        <v>89</v>
      </c>
    </row>
    <row r="388" spans="1:36" x14ac:dyDescent="0.2">
      <c r="A388" t="s">
        <v>904</v>
      </c>
      <c r="B388" t="s">
        <v>34</v>
      </c>
      <c r="C388" t="s">
        <v>881</v>
      </c>
      <c r="D388" t="s">
        <v>882</v>
      </c>
      <c r="E388" t="s">
        <v>905</v>
      </c>
      <c r="F388" t="s">
        <v>38</v>
      </c>
      <c r="G388" t="s">
        <v>38</v>
      </c>
      <c r="H388" t="s">
        <v>2157</v>
      </c>
      <c r="I388" t="s">
        <v>2157</v>
      </c>
      <c r="J388" t="s">
        <v>38</v>
      </c>
      <c r="K388" t="s">
        <v>38</v>
      </c>
      <c r="L388" t="s">
        <v>38</v>
      </c>
      <c r="M388" t="s">
        <v>38</v>
      </c>
      <c r="N388" t="s">
        <v>38</v>
      </c>
      <c r="O388" t="s">
        <v>38</v>
      </c>
      <c r="P388" t="s">
        <v>38</v>
      </c>
      <c r="Q388" t="s">
        <v>38</v>
      </c>
      <c r="R388" t="s">
        <v>38</v>
      </c>
      <c r="S388" t="s">
        <v>38</v>
      </c>
      <c r="T388" t="s">
        <v>38</v>
      </c>
      <c r="U388" t="s">
        <v>38</v>
      </c>
      <c r="V388" t="s">
        <v>38</v>
      </c>
      <c r="W388" t="s">
        <v>38</v>
      </c>
      <c r="X388" t="s">
        <v>38</v>
      </c>
      <c r="Y388" t="s">
        <v>38</v>
      </c>
      <c r="Z388" t="s">
        <v>38</v>
      </c>
      <c r="AA388" t="s">
        <v>38</v>
      </c>
      <c r="AB388" t="s">
        <v>2215</v>
      </c>
      <c r="AC388" t="s">
        <v>2200</v>
      </c>
      <c r="AD388" t="s">
        <v>2216</v>
      </c>
      <c r="AE388" t="s">
        <v>2215</v>
      </c>
      <c r="AF388" t="s">
        <v>2200</v>
      </c>
      <c r="AG388" t="s">
        <v>2165</v>
      </c>
      <c r="AH388" t="str">
        <f>VLOOKUP(AJ388,Decimal_ID_to_Event_ID_mapping!A:B,2,FALSE)</f>
        <v>iAAUPM5</v>
      </c>
      <c r="AI388" s="14" t="str">
        <f>_xlfn.TEXTBEFORE(Table1[[#This Row],[Event_ID_decimal]],".",1,,,)</f>
        <v>89</v>
      </c>
      <c r="AJ388" s="14">
        <v>89</v>
      </c>
    </row>
    <row r="389" spans="1:36" x14ac:dyDescent="0.2">
      <c r="A389" t="s">
        <v>906</v>
      </c>
      <c r="B389" t="s">
        <v>34</v>
      </c>
      <c r="C389" t="s">
        <v>881</v>
      </c>
      <c r="D389" t="s">
        <v>882</v>
      </c>
      <c r="E389" t="s">
        <v>907</v>
      </c>
      <c r="F389" t="s">
        <v>38</v>
      </c>
      <c r="G389" t="s">
        <v>38</v>
      </c>
      <c r="H389" t="s">
        <v>38</v>
      </c>
      <c r="I389" t="s">
        <v>38</v>
      </c>
      <c r="J389" t="s">
        <v>2440</v>
      </c>
      <c r="K389" t="s">
        <v>2440</v>
      </c>
      <c r="L389" t="s">
        <v>38</v>
      </c>
      <c r="M389" t="s">
        <v>38</v>
      </c>
      <c r="N389" t="s">
        <v>38</v>
      </c>
      <c r="O389" t="s">
        <v>38</v>
      </c>
      <c r="P389" t="s">
        <v>38</v>
      </c>
      <c r="Q389" t="s">
        <v>38</v>
      </c>
      <c r="R389" t="s">
        <v>38</v>
      </c>
      <c r="S389" t="s">
        <v>38</v>
      </c>
      <c r="T389" t="s">
        <v>38</v>
      </c>
      <c r="U389" t="s">
        <v>38</v>
      </c>
      <c r="V389" t="s">
        <v>38</v>
      </c>
      <c r="W389" t="s">
        <v>38</v>
      </c>
      <c r="X389" t="s">
        <v>38</v>
      </c>
      <c r="Y389" t="s">
        <v>38</v>
      </c>
      <c r="Z389" t="s">
        <v>38</v>
      </c>
      <c r="AA389" t="s">
        <v>38</v>
      </c>
      <c r="AB389" t="s">
        <v>2215</v>
      </c>
      <c r="AC389" t="s">
        <v>2200</v>
      </c>
      <c r="AD389" t="s">
        <v>2216</v>
      </c>
      <c r="AE389" t="s">
        <v>2215</v>
      </c>
      <c r="AF389" t="s">
        <v>2200</v>
      </c>
      <c r="AG389" t="s">
        <v>2165</v>
      </c>
      <c r="AH389" t="str">
        <f>VLOOKUP(AJ389,Decimal_ID_to_Event_ID_mapping!A:B,2,FALSE)</f>
        <v>iAAUPM5</v>
      </c>
      <c r="AI389" s="14" t="str">
        <f>_xlfn.TEXTBEFORE(Table1[[#This Row],[Event_ID_decimal]],".",1,,,)</f>
        <v>89</v>
      </c>
      <c r="AJ389" s="14">
        <v>89</v>
      </c>
    </row>
    <row r="390" spans="1:36" x14ac:dyDescent="0.2">
      <c r="A390" t="s">
        <v>908</v>
      </c>
      <c r="B390" t="s">
        <v>34</v>
      </c>
      <c r="C390" t="s">
        <v>881</v>
      </c>
      <c r="D390" t="s">
        <v>882</v>
      </c>
      <c r="E390" t="s">
        <v>909</v>
      </c>
      <c r="F390" t="s">
        <v>38</v>
      </c>
      <c r="G390" t="s">
        <v>38</v>
      </c>
      <c r="H390" t="s">
        <v>2157</v>
      </c>
      <c r="I390" t="s">
        <v>2157</v>
      </c>
      <c r="J390" t="s">
        <v>38</v>
      </c>
      <c r="K390" t="s">
        <v>38</v>
      </c>
      <c r="L390" t="s">
        <v>38</v>
      </c>
      <c r="M390" t="s">
        <v>38</v>
      </c>
      <c r="N390" t="s">
        <v>38</v>
      </c>
      <c r="O390" t="s">
        <v>38</v>
      </c>
      <c r="P390" t="s">
        <v>38</v>
      </c>
      <c r="Q390" t="s">
        <v>38</v>
      </c>
      <c r="R390" t="s">
        <v>38</v>
      </c>
      <c r="S390" t="s">
        <v>38</v>
      </c>
      <c r="T390" t="s">
        <v>38</v>
      </c>
      <c r="U390" t="s">
        <v>38</v>
      </c>
      <c r="V390" t="s">
        <v>38</v>
      </c>
      <c r="W390" t="s">
        <v>38</v>
      </c>
      <c r="X390" t="s">
        <v>38</v>
      </c>
      <c r="Y390" t="s">
        <v>38</v>
      </c>
      <c r="Z390" t="s">
        <v>38</v>
      </c>
      <c r="AA390" t="s">
        <v>38</v>
      </c>
      <c r="AB390" t="s">
        <v>2215</v>
      </c>
      <c r="AC390" t="s">
        <v>2200</v>
      </c>
      <c r="AD390" t="s">
        <v>2216</v>
      </c>
      <c r="AE390" t="s">
        <v>2215</v>
      </c>
      <c r="AF390" t="s">
        <v>2200</v>
      </c>
      <c r="AG390" t="s">
        <v>2165</v>
      </c>
      <c r="AH390" t="str">
        <f>VLOOKUP(AJ390,Decimal_ID_to_Event_ID_mapping!A:B,2,FALSE)</f>
        <v>iAAUPM5</v>
      </c>
      <c r="AI390" s="14" t="str">
        <f>_xlfn.TEXTBEFORE(Table1[[#This Row],[Event_ID_decimal]],".",1,,,)</f>
        <v>89</v>
      </c>
      <c r="AJ390" s="14">
        <v>89</v>
      </c>
    </row>
    <row r="391" spans="1:36" x14ac:dyDescent="0.2">
      <c r="A391" t="s">
        <v>910</v>
      </c>
      <c r="B391" t="s">
        <v>34</v>
      </c>
      <c r="C391" t="s">
        <v>881</v>
      </c>
      <c r="D391" t="s">
        <v>882</v>
      </c>
      <c r="E391" t="s">
        <v>911</v>
      </c>
      <c r="F391" t="s">
        <v>38</v>
      </c>
      <c r="G391" t="s">
        <v>38</v>
      </c>
      <c r="H391" t="s">
        <v>2157</v>
      </c>
      <c r="I391" t="s">
        <v>2157</v>
      </c>
      <c r="J391" t="s">
        <v>38</v>
      </c>
      <c r="K391" t="s">
        <v>38</v>
      </c>
      <c r="L391" t="s">
        <v>38</v>
      </c>
      <c r="M391" t="s">
        <v>38</v>
      </c>
      <c r="N391" t="s">
        <v>38</v>
      </c>
      <c r="O391" t="s">
        <v>38</v>
      </c>
      <c r="P391" t="s">
        <v>38</v>
      </c>
      <c r="Q391" t="s">
        <v>38</v>
      </c>
      <c r="R391" t="s">
        <v>38</v>
      </c>
      <c r="S391" t="s">
        <v>38</v>
      </c>
      <c r="T391" t="s">
        <v>38</v>
      </c>
      <c r="U391" t="s">
        <v>38</v>
      </c>
      <c r="V391" t="s">
        <v>38</v>
      </c>
      <c r="W391" t="s">
        <v>38</v>
      </c>
      <c r="X391" t="s">
        <v>38</v>
      </c>
      <c r="Y391" t="s">
        <v>38</v>
      </c>
      <c r="Z391" t="s">
        <v>38</v>
      </c>
      <c r="AA391" t="s">
        <v>38</v>
      </c>
      <c r="AB391" t="s">
        <v>2215</v>
      </c>
      <c r="AC391" t="s">
        <v>2200</v>
      </c>
      <c r="AD391" t="s">
        <v>2216</v>
      </c>
      <c r="AE391" t="s">
        <v>2215</v>
      </c>
      <c r="AF391" t="s">
        <v>2200</v>
      </c>
      <c r="AG391" t="s">
        <v>2165</v>
      </c>
      <c r="AH391" t="str">
        <f>VLOOKUP(AJ391,Decimal_ID_to_Event_ID_mapping!A:B,2,FALSE)</f>
        <v>iAAUPM5</v>
      </c>
      <c r="AI391" s="14" t="str">
        <f>_xlfn.TEXTBEFORE(Table1[[#This Row],[Event_ID_decimal]],".",1,,,)</f>
        <v>89</v>
      </c>
      <c r="AJ391" s="14">
        <v>89</v>
      </c>
    </row>
    <row r="392" spans="1:36" x14ac:dyDescent="0.2">
      <c r="A392" t="s">
        <v>912</v>
      </c>
      <c r="B392" t="s">
        <v>308</v>
      </c>
      <c r="C392" t="s">
        <v>913</v>
      </c>
      <c r="D392" t="s">
        <v>914</v>
      </c>
      <c r="E392" t="s">
        <v>915</v>
      </c>
      <c r="F392" t="s">
        <v>2239</v>
      </c>
      <c r="G392" t="s">
        <v>2239</v>
      </c>
      <c r="H392" t="s">
        <v>2286</v>
      </c>
      <c r="I392" t="s">
        <v>2286</v>
      </c>
      <c r="J392" t="s">
        <v>38</v>
      </c>
      <c r="K392" t="s">
        <v>38</v>
      </c>
      <c r="L392" t="s">
        <v>38</v>
      </c>
      <c r="M392" t="s">
        <v>38</v>
      </c>
      <c r="N392" t="s">
        <v>2566</v>
      </c>
      <c r="O392">
        <v>383457</v>
      </c>
      <c r="P392" t="s">
        <v>38</v>
      </c>
      <c r="Q392" t="s">
        <v>38</v>
      </c>
      <c r="R392" t="s">
        <v>128</v>
      </c>
      <c r="S392" t="s">
        <v>38</v>
      </c>
      <c r="T392" t="s">
        <v>38</v>
      </c>
      <c r="U392" t="s">
        <v>2567</v>
      </c>
      <c r="V392" t="s">
        <v>2567</v>
      </c>
      <c r="W392" t="s">
        <v>128</v>
      </c>
      <c r="X392" t="s">
        <v>432</v>
      </c>
      <c r="Y392" t="s">
        <v>2184</v>
      </c>
      <c r="Z392" t="s">
        <v>2568</v>
      </c>
      <c r="AA392" t="s">
        <v>2568</v>
      </c>
      <c r="AB392" t="s">
        <v>2184</v>
      </c>
      <c r="AC392" t="s">
        <v>2200</v>
      </c>
      <c r="AD392" t="s">
        <v>2157</v>
      </c>
      <c r="AE392" t="s">
        <v>2184</v>
      </c>
      <c r="AF392" t="s">
        <v>2200</v>
      </c>
      <c r="AG392" t="s">
        <v>2216</v>
      </c>
      <c r="AH392" t="str">
        <f>VLOOKUP(AJ392,Decimal_ID_to_Event_ID_mapping!A:B,2,FALSE)</f>
        <v>uf4xkSS</v>
      </c>
      <c r="AI392" s="14" t="str">
        <f>_xlfn.TEXTBEFORE(Table1[[#This Row],[Event_ID_decimal]],".",1,,,)</f>
        <v>90</v>
      </c>
      <c r="AJ392" s="14">
        <v>90</v>
      </c>
    </row>
    <row r="393" spans="1:36" x14ac:dyDescent="0.2">
      <c r="A393" t="s">
        <v>916</v>
      </c>
      <c r="B393" t="s">
        <v>308</v>
      </c>
      <c r="C393" t="s">
        <v>917</v>
      </c>
      <c r="D393" t="s">
        <v>918</v>
      </c>
      <c r="E393" t="s">
        <v>919</v>
      </c>
      <c r="F393" t="s">
        <v>38</v>
      </c>
      <c r="G393" t="s">
        <v>38</v>
      </c>
      <c r="H393" t="s">
        <v>2181</v>
      </c>
      <c r="I393" t="s">
        <v>2181</v>
      </c>
      <c r="J393" t="s">
        <v>2569</v>
      </c>
      <c r="K393" t="s">
        <v>2569</v>
      </c>
      <c r="L393" t="s">
        <v>38</v>
      </c>
      <c r="M393" t="s">
        <v>38</v>
      </c>
      <c r="N393" t="s">
        <v>2570</v>
      </c>
      <c r="O393">
        <v>103662</v>
      </c>
      <c r="P393" t="s">
        <v>38</v>
      </c>
      <c r="Q393" t="s">
        <v>38</v>
      </c>
      <c r="R393" t="s">
        <v>128</v>
      </c>
      <c r="S393" t="s">
        <v>38</v>
      </c>
      <c r="T393" t="s">
        <v>38</v>
      </c>
      <c r="U393" t="s">
        <v>2571</v>
      </c>
      <c r="V393" t="s">
        <v>2571</v>
      </c>
      <c r="W393" t="s">
        <v>128</v>
      </c>
      <c r="X393" t="s">
        <v>445</v>
      </c>
      <c r="Y393" t="s">
        <v>38</v>
      </c>
      <c r="Z393" t="s">
        <v>38</v>
      </c>
      <c r="AA393" t="s">
        <v>38</v>
      </c>
      <c r="AB393" t="s">
        <v>2265</v>
      </c>
      <c r="AC393" t="s">
        <v>2190</v>
      </c>
      <c r="AD393" t="s">
        <v>2156</v>
      </c>
      <c r="AE393" t="s">
        <v>2265</v>
      </c>
      <c r="AF393" t="s">
        <v>2190</v>
      </c>
      <c r="AG393" t="s">
        <v>2173</v>
      </c>
      <c r="AH393">
        <f>VLOOKUP(AJ393,Decimal_ID_to_Event_ID_mapping!A:B,2,FALSE)</f>
        <v>0</v>
      </c>
      <c r="AI393" s="14" t="str">
        <f>_xlfn.TEXTBEFORE(Table1[[#This Row],[Event_ID_decimal]],".",1,,,)</f>
        <v>91</v>
      </c>
      <c r="AJ393" s="14">
        <v>91</v>
      </c>
    </row>
    <row r="394" spans="1:36" x14ac:dyDescent="0.2">
      <c r="A394" t="s">
        <v>920</v>
      </c>
      <c r="B394" t="s">
        <v>308</v>
      </c>
      <c r="C394" t="s">
        <v>921</v>
      </c>
      <c r="D394" t="s">
        <v>922</v>
      </c>
      <c r="E394" t="s">
        <v>923</v>
      </c>
      <c r="F394" t="s">
        <v>38</v>
      </c>
      <c r="G394" t="s">
        <v>38</v>
      </c>
      <c r="H394" t="s">
        <v>2181</v>
      </c>
      <c r="I394" t="s">
        <v>2181</v>
      </c>
      <c r="J394" t="s">
        <v>38</v>
      </c>
      <c r="K394" t="s">
        <v>38</v>
      </c>
      <c r="L394" t="s">
        <v>38</v>
      </c>
      <c r="M394" t="s">
        <v>38</v>
      </c>
      <c r="N394" t="s">
        <v>38</v>
      </c>
      <c r="O394" t="s">
        <v>123</v>
      </c>
      <c r="P394" t="s">
        <v>38</v>
      </c>
      <c r="Q394" t="s">
        <v>38</v>
      </c>
      <c r="R394" t="s">
        <v>128</v>
      </c>
      <c r="S394" t="s">
        <v>38</v>
      </c>
      <c r="T394" t="s">
        <v>38</v>
      </c>
      <c r="U394" t="s">
        <v>2174</v>
      </c>
      <c r="V394" t="s">
        <v>2174</v>
      </c>
      <c r="W394" t="s">
        <v>128</v>
      </c>
      <c r="X394" t="s">
        <v>432</v>
      </c>
      <c r="Y394" t="s">
        <v>2337</v>
      </c>
      <c r="Z394" t="s">
        <v>38</v>
      </c>
      <c r="AA394" t="s">
        <v>38</v>
      </c>
      <c r="AB394" t="s">
        <v>2337</v>
      </c>
      <c r="AC394" t="s">
        <v>2148</v>
      </c>
      <c r="AD394" t="s">
        <v>2154</v>
      </c>
      <c r="AE394" t="s">
        <v>2337</v>
      </c>
      <c r="AF394" t="s">
        <v>2148</v>
      </c>
      <c r="AG394" t="s">
        <v>2172</v>
      </c>
      <c r="AH394" t="str">
        <f>VLOOKUP(AJ394,Decimal_ID_to_Event_ID_mapping!A:B,2,FALSE)</f>
        <v>nchVxqb</v>
      </c>
      <c r="AI394" s="14" t="str">
        <f>_xlfn.TEXTBEFORE(Table1[[#This Row],[Event_ID_decimal]],".",1,,,)</f>
        <v>92</v>
      </c>
      <c r="AJ394" s="14">
        <v>92</v>
      </c>
    </row>
    <row r="395" spans="1:36" x14ac:dyDescent="0.2">
      <c r="A395" t="s">
        <v>924</v>
      </c>
      <c r="B395" t="s">
        <v>308</v>
      </c>
      <c r="C395" t="s">
        <v>921</v>
      </c>
      <c r="D395" t="s">
        <v>922</v>
      </c>
      <c r="E395" t="s">
        <v>925</v>
      </c>
      <c r="F395" t="s">
        <v>38</v>
      </c>
      <c r="G395" t="s">
        <v>38</v>
      </c>
      <c r="H395" t="s">
        <v>38</v>
      </c>
      <c r="I395" t="s">
        <v>38</v>
      </c>
      <c r="J395" t="s">
        <v>38</v>
      </c>
      <c r="K395" t="s">
        <v>38</v>
      </c>
      <c r="L395" t="s">
        <v>38</v>
      </c>
      <c r="M395" t="s">
        <v>38</v>
      </c>
      <c r="N395" t="s">
        <v>38</v>
      </c>
      <c r="O395" t="s">
        <v>38</v>
      </c>
      <c r="P395" t="s">
        <v>38</v>
      </c>
      <c r="Q395" t="s">
        <v>38</v>
      </c>
      <c r="R395" t="s">
        <v>128</v>
      </c>
      <c r="S395" t="s">
        <v>38</v>
      </c>
      <c r="T395" t="s">
        <v>38</v>
      </c>
      <c r="U395" t="s">
        <v>2174</v>
      </c>
      <c r="V395" t="s">
        <v>2174</v>
      </c>
      <c r="W395" t="s">
        <v>128</v>
      </c>
      <c r="X395" t="s">
        <v>42</v>
      </c>
      <c r="Y395" t="s">
        <v>38</v>
      </c>
      <c r="Z395" t="s">
        <v>38</v>
      </c>
      <c r="AA395" t="s">
        <v>38</v>
      </c>
      <c r="AB395" t="s">
        <v>2337</v>
      </c>
      <c r="AC395" t="s">
        <v>2148</v>
      </c>
      <c r="AD395" t="s">
        <v>2154</v>
      </c>
      <c r="AE395" t="s">
        <v>2337</v>
      </c>
      <c r="AF395" t="s">
        <v>2148</v>
      </c>
      <c r="AG395" t="s">
        <v>2172</v>
      </c>
      <c r="AH395" t="str">
        <f>VLOOKUP(AJ395,Decimal_ID_to_Event_ID_mapping!A:B,2,FALSE)</f>
        <v>nchVxqb</v>
      </c>
      <c r="AI395" s="14" t="str">
        <f>_xlfn.TEXTBEFORE(Table1[[#This Row],[Event_ID_decimal]],".",1,,,)</f>
        <v>92</v>
      </c>
      <c r="AJ395" s="14">
        <v>92</v>
      </c>
    </row>
    <row r="396" spans="1:36" x14ac:dyDescent="0.2">
      <c r="A396" t="s">
        <v>926</v>
      </c>
      <c r="B396" t="s">
        <v>308</v>
      </c>
      <c r="C396" t="s">
        <v>927</v>
      </c>
      <c r="D396" t="s">
        <v>928</v>
      </c>
      <c r="E396" t="s">
        <v>2572</v>
      </c>
      <c r="F396" t="s">
        <v>38</v>
      </c>
      <c r="G396" t="s">
        <v>38</v>
      </c>
      <c r="H396" t="s">
        <v>2209</v>
      </c>
      <c r="I396" t="s">
        <v>2209</v>
      </c>
      <c r="J396" t="s">
        <v>929</v>
      </c>
      <c r="K396" t="e">
        <v>#VALUE!</v>
      </c>
      <c r="L396" t="s">
        <v>38</v>
      </c>
      <c r="M396" t="s">
        <v>38</v>
      </c>
      <c r="N396" t="s">
        <v>2573</v>
      </c>
      <c r="O396">
        <v>394226</v>
      </c>
      <c r="P396" t="s">
        <v>38</v>
      </c>
      <c r="Q396" t="s">
        <v>38</v>
      </c>
      <c r="R396" t="s">
        <v>128</v>
      </c>
      <c r="S396" t="s">
        <v>38</v>
      </c>
      <c r="T396" t="s">
        <v>38</v>
      </c>
      <c r="U396" t="s">
        <v>2574</v>
      </c>
      <c r="V396" t="s">
        <v>2574</v>
      </c>
      <c r="W396" t="s">
        <v>128</v>
      </c>
      <c r="X396" t="s">
        <v>445</v>
      </c>
      <c r="Y396" t="s">
        <v>38</v>
      </c>
      <c r="Z396" t="s">
        <v>2575</v>
      </c>
      <c r="AA396" t="s">
        <v>2575</v>
      </c>
      <c r="AB396" t="s">
        <v>2235</v>
      </c>
      <c r="AC396" t="s">
        <v>2230</v>
      </c>
      <c r="AD396" t="s">
        <v>2216</v>
      </c>
      <c r="AE396" t="s">
        <v>2235</v>
      </c>
      <c r="AF396" t="s">
        <v>2230</v>
      </c>
      <c r="AG396" t="s">
        <v>2165</v>
      </c>
      <c r="AH396" t="str">
        <f>VLOOKUP(AJ396,Decimal_ID_to_Event_ID_mapping!A:B,2,FALSE)</f>
        <v>vXcBNXL</v>
      </c>
      <c r="AI396" s="14" t="str">
        <f>_xlfn.TEXTBEFORE(Table1[[#This Row],[Event_ID_decimal]],".",1,,,)</f>
        <v>93</v>
      </c>
      <c r="AJ396" s="14">
        <v>93</v>
      </c>
    </row>
    <row r="397" spans="1:36" x14ac:dyDescent="0.2">
      <c r="A397" t="s">
        <v>930</v>
      </c>
      <c r="B397" t="s">
        <v>308</v>
      </c>
      <c r="C397" t="s">
        <v>927</v>
      </c>
      <c r="D397" t="s">
        <v>928</v>
      </c>
      <c r="E397" t="s">
        <v>819</v>
      </c>
      <c r="F397" t="s">
        <v>38</v>
      </c>
      <c r="G397" t="s">
        <v>38</v>
      </c>
      <c r="H397" t="s">
        <v>2157</v>
      </c>
      <c r="I397" t="s">
        <v>2157</v>
      </c>
      <c r="J397" t="s">
        <v>2576</v>
      </c>
      <c r="K397" t="s">
        <v>2576</v>
      </c>
      <c r="L397" t="s">
        <v>38</v>
      </c>
      <c r="M397" t="s">
        <v>38</v>
      </c>
      <c r="N397" t="s">
        <v>2577</v>
      </c>
      <c r="O397">
        <v>124226</v>
      </c>
      <c r="P397" t="s">
        <v>38</v>
      </c>
      <c r="Q397" t="s">
        <v>38</v>
      </c>
      <c r="R397" t="s">
        <v>2578</v>
      </c>
      <c r="S397" t="s">
        <v>38</v>
      </c>
      <c r="T397" t="s">
        <v>38</v>
      </c>
      <c r="U397" t="s">
        <v>2579</v>
      </c>
      <c r="V397" t="s">
        <v>2579</v>
      </c>
      <c r="W397" t="s">
        <v>2578</v>
      </c>
      <c r="X397" t="s">
        <v>42</v>
      </c>
      <c r="Y397" t="s">
        <v>38</v>
      </c>
      <c r="Z397" t="s">
        <v>2580</v>
      </c>
      <c r="AA397" t="s">
        <v>2580</v>
      </c>
      <c r="AB397" t="s">
        <v>2235</v>
      </c>
      <c r="AC397" t="s">
        <v>2230</v>
      </c>
      <c r="AD397" t="s">
        <v>2216</v>
      </c>
      <c r="AE397" t="s">
        <v>2235</v>
      </c>
      <c r="AF397" t="s">
        <v>2230</v>
      </c>
      <c r="AG397" t="s">
        <v>2165</v>
      </c>
      <c r="AH397" t="str">
        <f>VLOOKUP(AJ397,Decimal_ID_to_Event_ID_mapping!A:B,2,FALSE)</f>
        <v>vXcBNXL</v>
      </c>
      <c r="AI397" s="14" t="str">
        <f>_xlfn.TEXTBEFORE(Table1[[#This Row],[Event_ID_decimal]],".",1,,,)</f>
        <v>93</v>
      </c>
      <c r="AJ397" s="14">
        <v>93</v>
      </c>
    </row>
    <row r="398" spans="1:36" x14ac:dyDescent="0.2">
      <c r="A398" t="s">
        <v>931</v>
      </c>
      <c r="B398" t="s">
        <v>308</v>
      </c>
      <c r="C398" t="s">
        <v>927</v>
      </c>
      <c r="D398" t="s">
        <v>928</v>
      </c>
      <c r="E398" t="s">
        <v>932</v>
      </c>
      <c r="F398" t="s">
        <v>38</v>
      </c>
      <c r="G398" t="s">
        <v>38</v>
      </c>
      <c r="H398" t="s">
        <v>38</v>
      </c>
      <c r="I398" t="s">
        <v>38</v>
      </c>
      <c r="J398" t="s">
        <v>38</v>
      </c>
      <c r="K398" t="s">
        <v>38</v>
      </c>
      <c r="L398" t="s">
        <v>38</v>
      </c>
      <c r="M398" t="s">
        <v>38</v>
      </c>
      <c r="N398" t="s">
        <v>38</v>
      </c>
      <c r="O398" t="s">
        <v>38</v>
      </c>
      <c r="P398" t="s">
        <v>38</v>
      </c>
      <c r="Q398" t="s">
        <v>38</v>
      </c>
      <c r="R398" t="s">
        <v>2581</v>
      </c>
      <c r="S398" t="s">
        <v>38</v>
      </c>
      <c r="T398" t="s">
        <v>38</v>
      </c>
      <c r="U398" t="s">
        <v>2582</v>
      </c>
      <c r="V398" t="s">
        <v>2582</v>
      </c>
      <c r="W398" t="s">
        <v>2581</v>
      </c>
      <c r="X398" t="s">
        <v>42</v>
      </c>
      <c r="Y398" t="s">
        <v>38</v>
      </c>
      <c r="Z398" t="s">
        <v>38</v>
      </c>
      <c r="AA398" t="s">
        <v>38</v>
      </c>
      <c r="AB398" t="s">
        <v>2235</v>
      </c>
      <c r="AC398" t="s">
        <v>2230</v>
      </c>
      <c r="AD398" t="s">
        <v>2216</v>
      </c>
      <c r="AE398" t="s">
        <v>2235</v>
      </c>
      <c r="AF398" t="s">
        <v>2230</v>
      </c>
      <c r="AG398" t="s">
        <v>2165</v>
      </c>
      <c r="AH398" t="str">
        <f>VLOOKUP(AJ398,Decimal_ID_to_Event_ID_mapping!A:B,2,FALSE)</f>
        <v>vXcBNXL</v>
      </c>
      <c r="AI398" s="14" t="str">
        <f>_xlfn.TEXTBEFORE(Table1[[#This Row],[Event_ID_decimal]],".",1,,,)</f>
        <v>93</v>
      </c>
      <c r="AJ398" s="14">
        <v>93</v>
      </c>
    </row>
    <row r="399" spans="1:36" x14ac:dyDescent="0.2">
      <c r="A399" t="s">
        <v>933</v>
      </c>
      <c r="B399" t="s">
        <v>308</v>
      </c>
      <c r="C399" t="s">
        <v>927</v>
      </c>
      <c r="D399" t="s">
        <v>928</v>
      </c>
      <c r="E399" t="s">
        <v>934</v>
      </c>
      <c r="F399" t="s">
        <v>38</v>
      </c>
      <c r="G399" t="s">
        <v>38</v>
      </c>
      <c r="H399" t="s">
        <v>2183</v>
      </c>
      <c r="I399" t="s">
        <v>2183</v>
      </c>
      <c r="J399" t="s">
        <v>38</v>
      </c>
      <c r="K399" t="s">
        <v>38</v>
      </c>
      <c r="L399" t="s">
        <v>38</v>
      </c>
      <c r="M399" t="s">
        <v>38</v>
      </c>
      <c r="N399" t="s">
        <v>38</v>
      </c>
      <c r="O399" t="s">
        <v>38</v>
      </c>
      <c r="P399" t="s">
        <v>38</v>
      </c>
      <c r="Q399" t="s">
        <v>38</v>
      </c>
      <c r="R399" t="s">
        <v>38</v>
      </c>
      <c r="S399" t="s">
        <v>38</v>
      </c>
      <c r="T399" t="s">
        <v>38</v>
      </c>
      <c r="U399" t="s">
        <v>38</v>
      </c>
      <c r="V399" t="s">
        <v>38</v>
      </c>
      <c r="W399" t="s">
        <v>38</v>
      </c>
      <c r="X399" t="s">
        <v>38</v>
      </c>
      <c r="Y399" t="s">
        <v>38</v>
      </c>
      <c r="Z399" t="s">
        <v>38</v>
      </c>
      <c r="AA399" t="s">
        <v>38</v>
      </c>
      <c r="AB399" t="s">
        <v>2235</v>
      </c>
      <c r="AC399" t="s">
        <v>2230</v>
      </c>
      <c r="AD399" t="s">
        <v>2216</v>
      </c>
      <c r="AE399" t="s">
        <v>2235</v>
      </c>
      <c r="AF399" t="s">
        <v>2230</v>
      </c>
      <c r="AG399" t="s">
        <v>2165</v>
      </c>
      <c r="AH399" t="str">
        <f>VLOOKUP(AJ399,Decimal_ID_to_Event_ID_mapping!A:B,2,FALSE)</f>
        <v>vXcBNXL</v>
      </c>
      <c r="AI399" s="14" t="str">
        <f>_xlfn.TEXTBEFORE(Table1[[#This Row],[Event_ID_decimal]],".",1,,,)</f>
        <v>93</v>
      </c>
      <c r="AJ399" s="14">
        <v>93</v>
      </c>
    </row>
    <row r="400" spans="1:36" x14ac:dyDescent="0.2">
      <c r="A400" t="s">
        <v>935</v>
      </c>
      <c r="B400" t="s">
        <v>359</v>
      </c>
      <c r="C400" t="s">
        <v>936</v>
      </c>
      <c r="D400" t="s">
        <v>937</v>
      </c>
      <c r="E400" t="s">
        <v>938</v>
      </c>
      <c r="F400" t="s">
        <v>38</v>
      </c>
      <c r="G400" t="s">
        <v>38</v>
      </c>
      <c r="H400" t="s">
        <v>38</v>
      </c>
      <c r="I400" t="s">
        <v>38</v>
      </c>
      <c r="J400" t="s">
        <v>38</v>
      </c>
      <c r="K400" t="s">
        <v>38</v>
      </c>
      <c r="L400" t="s">
        <v>38</v>
      </c>
      <c r="M400" t="s">
        <v>38</v>
      </c>
      <c r="N400" t="s">
        <v>38</v>
      </c>
      <c r="O400" t="s">
        <v>123</v>
      </c>
      <c r="P400" t="s">
        <v>38</v>
      </c>
      <c r="Q400" t="s">
        <v>38</v>
      </c>
      <c r="R400" t="s">
        <v>128</v>
      </c>
      <c r="S400" t="s">
        <v>38</v>
      </c>
      <c r="T400" t="s">
        <v>38</v>
      </c>
      <c r="U400" t="s">
        <v>2583</v>
      </c>
      <c r="V400" t="s">
        <v>2583</v>
      </c>
      <c r="W400" t="s">
        <v>128</v>
      </c>
      <c r="X400" t="s">
        <v>432</v>
      </c>
      <c r="Y400" t="s">
        <v>2483</v>
      </c>
      <c r="Z400" t="s">
        <v>2158</v>
      </c>
      <c r="AA400" t="s">
        <v>2158</v>
      </c>
      <c r="AB400" t="s">
        <v>2483</v>
      </c>
      <c r="AC400" t="s">
        <v>2148</v>
      </c>
      <c r="AD400" t="s">
        <v>2179</v>
      </c>
      <c r="AE400" t="s">
        <v>2483</v>
      </c>
      <c r="AF400" t="s">
        <v>2239</v>
      </c>
      <c r="AG400" t="s">
        <v>2191</v>
      </c>
      <c r="AH400" t="str">
        <f>VLOOKUP(AJ400,Decimal_ID_to_Event_ID_mapping!A:B,2,FALSE)</f>
        <v>h6m5nGy</v>
      </c>
      <c r="AI400" s="14" t="str">
        <f>_xlfn.TEXTBEFORE(Table1[[#This Row],[Event_ID_decimal]],".",1,,,)</f>
        <v>94</v>
      </c>
      <c r="AJ400" s="14">
        <v>94</v>
      </c>
    </row>
    <row r="401" spans="1:36" x14ac:dyDescent="0.2">
      <c r="A401" t="s">
        <v>939</v>
      </c>
      <c r="B401" t="s">
        <v>308</v>
      </c>
      <c r="C401" t="s">
        <v>940</v>
      </c>
      <c r="D401" t="s">
        <v>941</v>
      </c>
      <c r="E401" t="s">
        <v>2584</v>
      </c>
      <c r="F401" t="s">
        <v>38</v>
      </c>
      <c r="G401" t="s">
        <v>38</v>
      </c>
      <c r="H401" t="s">
        <v>2157</v>
      </c>
      <c r="I401" t="s">
        <v>2157</v>
      </c>
      <c r="J401" t="s">
        <v>38</v>
      </c>
      <c r="K401" t="s">
        <v>38</v>
      </c>
      <c r="L401" t="s">
        <v>38</v>
      </c>
      <c r="M401" t="s">
        <v>38</v>
      </c>
      <c r="N401" t="s">
        <v>38</v>
      </c>
      <c r="O401" t="s">
        <v>123</v>
      </c>
      <c r="P401" t="s">
        <v>38</v>
      </c>
      <c r="Q401" t="s">
        <v>38</v>
      </c>
      <c r="R401" t="s">
        <v>128</v>
      </c>
      <c r="S401" t="s">
        <v>38</v>
      </c>
      <c r="T401" t="s">
        <v>38</v>
      </c>
      <c r="U401" t="s">
        <v>2585</v>
      </c>
      <c r="V401" t="s">
        <v>2585</v>
      </c>
      <c r="W401" t="s">
        <v>128</v>
      </c>
      <c r="X401" t="s">
        <v>445</v>
      </c>
      <c r="Y401" t="s">
        <v>38</v>
      </c>
      <c r="Z401" t="s">
        <v>2586</v>
      </c>
      <c r="AA401" t="s">
        <v>2586</v>
      </c>
      <c r="AB401" t="s">
        <v>2215</v>
      </c>
      <c r="AC401" t="s">
        <v>2222</v>
      </c>
      <c r="AD401" t="s">
        <v>2161</v>
      </c>
      <c r="AE401" t="s">
        <v>2215</v>
      </c>
      <c r="AF401" t="s">
        <v>2222</v>
      </c>
      <c r="AG401" t="s">
        <v>2281</v>
      </c>
      <c r="AH401" t="str">
        <f>VLOOKUP(AJ401,Decimal_ID_to_Event_ID_mapping!A:B,2,FALSE)</f>
        <v>AE5mkVB</v>
      </c>
      <c r="AI401" s="14" t="str">
        <f>_xlfn.TEXTBEFORE(Table1[[#This Row],[Event_ID_decimal]],".",1,,,)</f>
        <v>95</v>
      </c>
      <c r="AJ401" s="14">
        <v>95</v>
      </c>
    </row>
    <row r="402" spans="1:36" x14ac:dyDescent="0.2">
      <c r="A402" t="s">
        <v>942</v>
      </c>
      <c r="B402" t="s">
        <v>308</v>
      </c>
      <c r="C402" t="s">
        <v>943</v>
      </c>
      <c r="D402" t="s">
        <v>944</v>
      </c>
      <c r="E402" t="s">
        <v>945</v>
      </c>
      <c r="F402" t="s">
        <v>38</v>
      </c>
      <c r="G402" t="s">
        <v>38</v>
      </c>
      <c r="H402" t="s">
        <v>2587</v>
      </c>
      <c r="I402" t="s">
        <v>2587</v>
      </c>
      <c r="J402" t="s">
        <v>38</v>
      </c>
      <c r="K402" t="s">
        <v>38</v>
      </c>
      <c r="L402" t="s">
        <v>38</v>
      </c>
      <c r="M402" t="s">
        <v>38</v>
      </c>
      <c r="N402" t="s">
        <v>38</v>
      </c>
      <c r="O402" t="s">
        <v>123</v>
      </c>
      <c r="P402" t="s">
        <v>38</v>
      </c>
      <c r="Q402" t="s">
        <v>38</v>
      </c>
      <c r="R402" t="s">
        <v>38</v>
      </c>
      <c r="S402" t="s">
        <v>38</v>
      </c>
      <c r="T402" t="s">
        <v>38</v>
      </c>
      <c r="U402" t="s">
        <v>38</v>
      </c>
      <c r="V402" t="s">
        <v>38</v>
      </c>
      <c r="W402" t="s">
        <v>38</v>
      </c>
      <c r="X402" t="s">
        <v>38</v>
      </c>
      <c r="Y402" t="s">
        <v>38</v>
      </c>
      <c r="Z402" t="s">
        <v>38</v>
      </c>
      <c r="AA402" t="s">
        <v>38</v>
      </c>
      <c r="AB402" t="s">
        <v>2588</v>
      </c>
      <c r="AC402" t="s">
        <v>2222</v>
      </c>
      <c r="AD402" t="s">
        <v>2155</v>
      </c>
      <c r="AE402" t="s">
        <v>2588</v>
      </c>
      <c r="AF402" t="s">
        <v>2222</v>
      </c>
      <c r="AG402" t="s">
        <v>2286</v>
      </c>
      <c r="AH402" t="str">
        <f>VLOOKUP(AJ402,Decimal_ID_to_Event_ID_mapping!A:B,2,FALSE)</f>
        <v>ZpcW4Cf</v>
      </c>
      <c r="AI402" s="14" t="str">
        <f>_xlfn.TEXTBEFORE(Table1[[#This Row],[Event_ID_decimal]],".",1,,,)</f>
        <v>96</v>
      </c>
      <c r="AJ402" s="14">
        <v>96</v>
      </c>
    </row>
    <row r="403" spans="1:36" x14ac:dyDescent="0.2">
      <c r="A403" t="s">
        <v>946</v>
      </c>
      <c r="B403" t="s">
        <v>308</v>
      </c>
      <c r="C403" t="s">
        <v>943</v>
      </c>
      <c r="D403" t="s">
        <v>944</v>
      </c>
      <c r="E403" t="s">
        <v>947</v>
      </c>
      <c r="F403" t="s">
        <v>38</v>
      </c>
      <c r="G403" t="s">
        <v>38</v>
      </c>
      <c r="H403" t="s">
        <v>2319</v>
      </c>
      <c r="I403" t="s">
        <v>2319</v>
      </c>
      <c r="J403" t="s">
        <v>38</v>
      </c>
      <c r="K403" t="s">
        <v>38</v>
      </c>
      <c r="L403" t="s">
        <v>38</v>
      </c>
      <c r="M403" t="s">
        <v>38</v>
      </c>
      <c r="N403" t="s">
        <v>38</v>
      </c>
      <c r="O403" t="s">
        <v>38</v>
      </c>
      <c r="P403" t="s">
        <v>38</v>
      </c>
      <c r="Q403" t="s">
        <v>38</v>
      </c>
      <c r="R403" t="s">
        <v>38</v>
      </c>
      <c r="S403" t="s">
        <v>38</v>
      </c>
      <c r="T403" t="s">
        <v>38</v>
      </c>
      <c r="U403" t="s">
        <v>38</v>
      </c>
      <c r="V403" t="s">
        <v>38</v>
      </c>
      <c r="W403" t="s">
        <v>38</v>
      </c>
      <c r="X403" t="s">
        <v>38</v>
      </c>
      <c r="Y403" t="s">
        <v>38</v>
      </c>
      <c r="Z403" t="s">
        <v>38</v>
      </c>
      <c r="AA403" t="s">
        <v>38</v>
      </c>
      <c r="AB403" t="s">
        <v>2588</v>
      </c>
      <c r="AC403" t="s">
        <v>2222</v>
      </c>
      <c r="AD403" t="s">
        <v>2179</v>
      </c>
      <c r="AE403" t="s">
        <v>2588</v>
      </c>
      <c r="AF403" t="s">
        <v>2222</v>
      </c>
      <c r="AG403" t="s">
        <v>2179</v>
      </c>
      <c r="AH403" t="str">
        <f>VLOOKUP(AJ403,Decimal_ID_to_Event_ID_mapping!A:B,2,FALSE)</f>
        <v>ZpcW4Cf</v>
      </c>
      <c r="AI403" s="14" t="str">
        <f>_xlfn.TEXTBEFORE(Table1[[#This Row],[Event_ID_decimal]],".",1,,,)</f>
        <v>96</v>
      </c>
      <c r="AJ403" s="14">
        <v>96</v>
      </c>
    </row>
    <row r="404" spans="1:36" x14ac:dyDescent="0.2">
      <c r="A404" t="s">
        <v>948</v>
      </c>
      <c r="B404" t="s">
        <v>308</v>
      </c>
      <c r="C404" t="s">
        <v>943</v>
      </c>
      <c r="D404" t="s">
        <v>944</v>
      </c>
      <c r="E404" t="s">
        <v>949</v>
      </c>
      <c r="F404" t="s">
        <v>38</v>
      </c>
      <c r="G404" t="s">
        <v>38</v>
      </c>
      <c r="H404" t="s">
        <v>2183</v>
      </c>
      <c r="I404" t="s">
        <v>2183</v>
      </c>
      <c r="J404" t="s">
        <v>38</v>
      </c>
      <c r="K404" t="s">
        <v>38</v>
      </c>
      <c r="L404" t="s">
        <v>38</v>
      </c>
      <c r="M404" t="s">
        <v>38</v>
      </c>
      <c r="N404" t="s">
        <v>38</v>
      </c>
      <c r="O404" t="s">
        <v>38</v>
      </c>
      <c r="P404" t="s">
        <v>38</v>
      </c>
      <c r="Q404" t="s">
        <v>38</v>
      </c>
      <c r="R404" t="s">
        <v>38</v>
      </c>
      <c r="S404" t="s">
        <v>38</v>
      </c>
      <c r="T404" t="s">
        <v>38</v>
      </c>
      <c r="U404" t="s">
        <v>38</v>
      </c>
      <c r="V404" t="s">
        <v>38</v>
      </c>
      <c r="W404" t="s">
        <v>38</v>
      </c>
      <c r="X404" t="s">
        <v>38</v>
      </c>
      <c r="Y404" t="s">
        <v>38</v>
      </c>
      <c r="Z404" t="s">
        <v>38</v>
      </c>
      <c r="AA404" t="s">
        <v>38</v>
      </c>
      <c r="AB404" t="s">
        <v>2588</v>
      </c>
      <c r="AC404" t="s">
        <v>2222</v>
      </c>
      <c r="AD404" t="s">
        <v>2185</v>
      </c>
      <c r="AE404" t="s">
        <v>2588</v>
      </c>
      <c r="AF404" t="s">
        <v>2222</v>
      </c>
      <c r="AG404" t="s">
        <v>2150</v>
      </c>
      <c r="AH404" t="str">
        <f>VLOOKUP(AJ404,Decimal_ID_to_Event_ID_mapping!A:B,2,FALSE)</f>
        <v>ZpcW4Cf</v>
      </c>
      <c r="AI404" s="14" t="str">
        <f>_xlfn.TEXTBEFORE(Table1[[#This Row],[Event_ID_decimal]],".",1,,,)</f>
        <v>96</v>
      </c>
      <c r="AJ404" s="14">
        <v>96</v>
      </c>
    </row>
    <row r="405" spans="1:36" x14ac:dyDescent="0.2">
      <c r="A405" t="s">
        <v>950</v>
      </c>
      <c r="B405" t="s">
        <v>308</v>
      </c>
      <c r="C405" t="s">
        <v>951</v>
      </c>
      <c r="D405" t="s">
        <v>952</v>
      </c>
      <c r="E405" t="s">
        <v>953</v>
      </c>
      <c r="F405" t="s">
        <v>38</v>
      </c>
      <c r="G405" t="s">
        <v>38</v>
      </c>
      <c r="H405" t="s">
        <v>2434</v>
      </c>
      <c r="I405" t="s">
        <v>2434</v>
      </c>
      <c r="J405" t="s">
        <v>38</v>
      </c>
      <c r="K405" t="s">
        <v>38</v>
      </c>
      <c r="L405" t="s">
        <v>2589</v>
      </c>
      <c r="M405" t="s">
        <v>2589</v>
      </c>
      <c r="N405" t="s">
        <v>38</v>
      </c>
      <c r="O405" t="s">
        <v>123</v>
      </c>
      <c r="P405" t="s">
        <v>38</v>
      </c>
      <c r="Q405" t="s">
        <v>38</v>
      </c>
      <c r="R405" t="s">
        <v>128</v>
      </c>
      <c r="S405" t="s">
        <v>38</v>
      </c>
      <c r="T405" t="s">
        <v>38</v>
      </c>
      <c r="U405" t="s">
        <v>2590</v>
      </c>
      <c r="V405" t="s">
        <v>2590</v>
      </c>
      <c r="W405" t="s">
        <v>128</v>
      </c>
      <c r="X405" t="s">
        <v>432</v>
      </c>
      <c r="Y405" t="s">
        <v>2591</v>
      </c>
      <c r="Z405" t="s">
        <v>2592</v>
      </c>
      <c r="AA405" t="s">
        <v>2592</v>
      </c>
      <c r="AB405" t="s">
        <v>2591</v>
      </c>
      <c r="AC405" t="s">
        <v>2222</v>
      </c>
      <c r="AD405" t="s">
        <v>2162</v>
      </c>
      <c r="AE405" t="s">
        <v>2591</v>
      </c>
      <c r="AF405" t="s">
        <v>2222</v>
      </c>
      <c r="AG405" t="s">
        <v>2173</v>
      </c>
      <c r="AH405" t="str">
        <f>VLOOKUP(AJ405,Decimal_ID_to_Event_ID_mapping!A:B,2,FALSE)</f>
        <v>vTpiv4Y</v>
      </c>
      <c r="AI405" s="14" t="str">
        <f>_xlfn.TEXTBEFORE(Table1[[#This Row],[Event_ID_decimal]],".",1,,,)</f>
        <v>97</v>
      </c>
      <c r="AJ405" s="14">
        <v>97</v>
      </c>
    </row>
    <row r="406" spans="1:36" x14ac:dyDescent="0.2">
      <c r="A406" t="s">
        <v>954</v>
      </c>
      <c r="B406" t="s">
        <v>359</v>
      </c>
      <c r="C406" t="s">
        <v>955</v>
      </c>
      <c r="D406" t="s">
        <v>956</v>
      </c>
      <c r="E406" t="s">
        <v>957</v>
      </c>
      <c r="F406" t="s">
        <v>38</v>
      </c>
      <c r="G406" t="s">
        <v>38</v>
      </c>
      <c r="H406" t="s">
        <v>2181</v>
      </c>
      <c r="I406" t="s">
        <v>2181</v>
      </c>
      <c r="J406" t="s">
        <v>38</v>
      </c>
      <c r="K406" t="s">
        <v>38</v>
      </c>
      <c r="L406" t="s">
        <v>38</v>
      </c>
      <c r="M406" t="s">
        <v>38</v>
      </c>
      <c r="N406" t="s">
        <v>38</v>
      </c>
      <c r="O406" t="s">
        <v>123</v>
      </c>
      <c r="P406" t="s">
        <v>38</v>
      </c>
      <c r="Q406" t="s">
        <v>38</v>
      </c>
      <c r="R406" t="s">
        <v>128</v>
      </c>
      <c r="S406" t="s">
        <v>38</v>
      </c>
      <c r="T406" t="s">
        <v>38</v>
      </c>
      <c r="U406" t="s">
        <v>2214</v>
      </c>
      <c r="V406" t="s">
        <v>2214</v>
      </c>
      <c r="W406" t="s">
        <v>128</v>
      </c>
      <c r="X406" t="s">
        <v>432</v>
      </c>
      <c r="Y406" t="s">
        <v>2159</v>
      </c>
      <c r="Z406" t="s">
        <v>2435</v>
      </c>
      <c r="AA406" t="s">
        <v>2435</v>
      </c>
      <c r="AB406" t="s">
        <v>2159</v>
      </c>
      <c r="AC406" t="s">
        <v>2200</v>
      </c>
      <c r="AD406" t="s">
        <v>2209</v>
      </c>
      <c r="AE406" t="s">
        <v>2159</v>
      </c>
      <c r="AF406" t="s">
        <v>2148</v>
      </c>
      <c r="AG406" t="s">
        <v>2173</v>
      </c>
      <c r="AH406" t="str">
        <f>VLOOKUP(AJ406,Decimal_ID_to_Event_ID_mapping!A:B,2,FALSE)</f>
        <v>skK2WgY</v>
      </c>
      <c r="AI406" s="14" t="str">
        <f>_xlfn.TEXTBEFORE(Table1[[#This Row],[Event_ID_decimal]],".",1,,,)</f>
        <v>98</v>
      </c>
      <c r="AJ406" s="14">
        <v>98</v>
      </c>
    </row>
    <row r="407" spans="1:36" x14ac:dyDescent="0.2">
      <c r="A407" t="s">
        <v>958</v>
      </c>
      <c r="B407" t="s">
        <v>308</v>
      </c>
      <c r="C407" t="s">
        <v>959</v>
      </c>
      <c r="D407" t="s">
        <v>960</v>
      </c>
      <c r="E407" t="s">
        <v>953</v>
      </c>
      <c r="F407" t="s">
        <v>38</v>
      </c>
      <c r="G407" t="s">
        <v>38</v>
      </c>
      <c r="H407" t="s">
        <v>2181</v>
      </c>
      <c r="I407" t="s">
        <v>2181</v>
      </c>
      <c r="J407" t="s">
        <v>38</v>
      </c>
      <c r="K407" t="s">
        <v>38</v>
      </c>
      <c r="L407" t="s">
        <v>38</v>
      </c>
      <c r="M407" t="s">
        <v>38</v>
      </c>
      <c r="N407" t="s">
        <v>38</v>
      </c>
      <c r="O407" t="s">
        <v>123</v>
      </c>
      <c r="P407" t="s">
        <v>38</v>
      </c>
      <c r="Q407" t="s">
        <v>38</v>
      </c>
      <c r="R407" t="s">
        <v>38</v>
      </c>
      <c r="S407" t="s">
        <v>38</v>
      </c>
      <c r="T407" t="s">
        <v>38</v>
      </c>
      <c r="U407" t="s">
        <v>38</v>
      </c>
      <c r="V407" t="s">
        <v>38</v>
      </c>
      <c r="W407" t="s">
        <v>38</v>
      </c>
      <c r="X407" t="s">
        <v>38</v>
      </c>
      <c r="Y407" t="s">
        <v>38</v>
      </c>
      <c r="Z407" t="s">
        <v>38</v>
      </c>
      <c r="AA407" t="s">
        <v>38</v>
      </c>
      <c r="AB407" t="s">
        <v>2297</v>
      </c>
      <c r="AC407" t="s">
        <v>2222</v>
      </c>
      <c r="AD407" t="s">
        <v>2149</v>
      </c>
      <c r="AE407" t="s">
        <v>2297</v>
      </c>
      <c r="AF407" t="s">
        <v>2222</v>
      </c>
      <c r="AG407" t="s">
        <v>2286</v>
      </c>
      <c r="AH407" t="str">
        <f>VLOOKUP(AJ407,Decimal_ID_to_Event_ID_mapping!A:B,2,FALSE)</f>
        <v>2RpfEqC</v>
      </c>
      <c r="AI407" s="14" t="str">
        <f>_xlfn.TEXTBEFORE(Table1[[#This Row],[Event_ID_decimal]],".",1,,,)</f>
        <v>99</v>
      </c>
      <c r="AJ407" s="14">
        <v>99</v>
      </c>
    </row>
    <row r="408" spans="1:36" x14ac:dyDescent="0.2">
      <c r="A408" t="s">
        <v>961</v>
      </c>
      <c r="B408" t="s">
        <v>308</v>
      </c>
      <c r="C408" t="s">
        <v>962</v>
      </c>
      <c r="D408" t="s">
        <v>963</v>
      </c>
      <c r="E408" t="s">
        <v>964</v>
      </c>
      <c r="F408" t="s">
        <v>2494</v>
      </c>
      <c r="G408" t="s">
        <v>2494</v>
      </c>
      <c r="H408" t="s">
        <v>2593</v>
      </c>
      <c r="I408" t="s">
        <v>2593</v>
      </c>
      <c r="J408" t="s">
        <v>38</v>
      </c>
      <c r="K408" t="s">
        <v>38</v>
      </c>
      <c r="L408" t="s">
        <v>2594</v>
      </c>
      <c r="M408" t="s">
        <v>2594</v>
      </c>
      <c r="N408" t="s">
        <v>38</v>
      </c>
      <c r="O408" t="e">
        <v>#VALUE!</v>
      </c>
      <c r="P408" t="s">
        <v>38</v>
      </c>
      <c r="Q408" t="s">
        <v>38</v>
      </c>
      <c r="R408" t="s">
        <v>128</v>
      </c>
      <c r="S408" t="s">
        <v>38</v>
      </c>
      <c r="T408" t="s">
        <v>38</v>
      </c>
      <c r="U408" t="s">
        <v>2595</v>
      </c>
      <c r="V408" t="s">
        <v>2595</v>
      </c>
      <c r="W408" t="s">
        <v>128</v>
      </c>
      <c r="X408" t="s">
        <v>432</v>
      </c>
      <c r="Y408" t="s">
        <v>2591</v>
      </c>
      <c r="Z408" t="s">
        <v>2596</v>
      </c>
      <c r="AA408" t="s">
        <v>2596</v>
      </c>
      <c r="AB408" t="s">
        <v>2591</v>
      </c>
      <c r="AC408" t="s">
        <v>2190</v>
      </c>
      <c r="AD408" t="s">
        <v>2247</v>
      </c>
      <c r="AE408" t="s">
        <v>2591</v>
      </c>
      <c r="AF408" t="s">
        <v>2230</v>
      </c>
      <c r="AG408" t="s">
        <v>2222</v>
      </c>
      <c r="AH408" t="str">
        <f>VLOOKUP(AJ408,Decimal_ID_to_Event_ID_mapping!A:B,2,FALSE)</f>
        <v>u6orZG2</v>
      </c>
      <c r="AI408" s="14" t="str">
        <f>_xlfn.TEXTBEFORE(Table1[[#This Row],[Event_ID_decimal]],".",1,,,)</f>
        <v>100</v>
      </c>
      <c r="AJ408" s="14">
        <v>100</v>
      </c>
    </row>
    <row r="409" spans="1:36" x14ac:dyDescent="0.2">
      <c r="A409" t="s">
        <v>965</v>
      </c>
      <c r="B409" t="s">
        <v>308</v>
      </c>
      <c r="C409" t="s">
        <v>962</v>
      </c>
      <c r="D409" t="s">
        <v>963</v>
      </c>
      <c r="E409" t="s">
        <v>819</v>
      </c>
      <c r="F409" t="s">
        <v>2597</v>
      </c>
      <c r="G409" t="s">
        <v>2597</v>
      </c>
      <c r="H409" t="s">
        <v>2598</v>
      </c>
      <c r="I409" t="s">
        <v>2598</v>
      </c>
      <c r="J409" t="s">
        <v>2599</v>
      </c>
      <c r="K409" t="s">
        <v>2599</v>
      </c>
      <c r="L409" t="s">
        <v>2600</v>
      </c>
      <c r="M409" t="s">
        <v>2600</v>
      </c>
      <c r="N409" t="s">
        <v>38</v>
      </c>
      <c r="O409" t="s">
        <v>123</v>
      </c>
      <c r="P409" t="s">
        <v>38</v>
      </c>
      <c r="Q409" t="s">
        <v>38</v>
      </c>
      <c r="R409" t="s">
        <v>128</v>
      </c>
      <c r="S409" t="s">
        <v>38</v>
      </c>
      <c r="T409" t="s">
        <v>38</v>
      </c>
      <c r="U409" t="s">
        <v>2595</v>
      </c>
      <c r="V409" t="s">
        <v>2595</v>
      </c>
      <c r="W409" t="s">
        <v>128</v>
      </c>
      <c r="X409" t="s">
        <v>42</v>
      </c>
      <c r="Y409" t="s">
        <v>38</v>
      </c>
      <c r="Z409" t="s">
        <v>2601</v>
      </c>
      <c r="AA409" t="s">
        <v>2601</v>
      </c>
      <c r="AB409" t="s">
        <v>2591</v>
      </c>
      <c r="AC409" t="s">
        <v>2190</v>
      </c>
      <c r="AD409" t="s">
        <v>2247</v>
      </c>
      <c r="AE409" t="s">
        <v>2591</v>
      </c>
      <c r="AF409" t="s">
        <v>2230</v>
      </c>
      <c r="AG409" t="s">
        <v>2222</v>
      </c>
      <c r="AH409" t="str">
        <f>VLOOKUP(AJ409,Decimal_ID_to_Event_ID_mapping!A:B,2,FALSE)</f>
        <v>u6orZG2</v>
      </c>
      <c r="AI409" s="14" t="str">
        <f>_xlfn.TEXTBEFORE(Table1[[#This Row],[Event_ID_decimal]],".",1,,,)</f>
        <v>100</v>
      </c>
      <c r="AJ409" s="14">
        <v>100</v>
      </c>
    </row>
    <row r="410" spans="1:36" x14ac:dyDescent="0.2">
      <c r="A410" t="s">
        <v>966</v>
      </c>
      <c r="B410" t="s">
        <v>308</v>
      </c>
      <c r="C410" t="s">
        <v>962</v>
      </c>
      <c r="D410" t="s">
        <v>963</v>
      </c>
      <c r="E410" t="s">
        <v>967</v>
      </c>
      <c r="F410" t="s">
        <v>38</v>
      </c>
      <c r="G410" t="s">
        <v>38</v>
      </c>
      <c r="H410" t="s">
        <v>2602</v>
      </c>
      <c r="I410" t="s">
        <v>2602</v>
      </c>
      <c r="J410" t="s">
        <v>38</v>
      </c>
      <c r="K410" t="s">
        <v>38</v>
      </c>
      <c r="L410" t="s">
        <v>2603</v>
      </c>
      <c r="M410" t="s">
        <v>2603</v>
      </c>
      <c r="N410" t="s">
        <v>38</v>
      </c>
      <c r="O410" t="s">
        <v>123</v>
      </c>
      <c r="P410" t="s">
        <v>38</v>
      </c>
      <c r="Q410" t="s">
        <v>38</v>
      </c>
      <c r="R410" t="s">
        <v>128</v>
      </c>
      <c r="S410" t="s">
        <v>38</v>
      </c>
      <c r="T410" t="s">
        <v>38</v>
      </c>
      <c r="U410" t="s">
        <v>2499</v>
      </c>
      <c r="V410" t="s">
        <v>2499</v>
      </c>
      <c r="W410" t="s">
        <v>128</v>
      </c>
      <c r="X410" t="s">
        <v>42</v>
      </c>
      <c r="Y410" t="s">
        <v>38</v>
      </c>
      <c r="Z410" t="s">
        <v>2179</v>
      </c>
      <c r="AA410" t="s">
        <v>2179</v>
      </c>
      <c r="AB410" t="s">
        <v>2591</v>
      </c>
      <c r="AC410" t="s">
        <v>2190</v>
      </c>
      <c r="AD410" t="s">
        <v>2247</v>
      </c>
      <c r="AE410" t="s">
        <v>2591</v>
      </c>
      <c r="AF410" t="s">
        <v>2230</v>
      </c>
      <c r="AG410" t="s">
        <v>2222</v>
      </c>
      <c r="AH410" t="str">
        <f>VLOOKUP(AJ410,Decimal_ID_to_Event_ID_mapping!A:B,2,FALSE)</f>
        <v>u6orZG2</v>
      </c>
      <c r="AI410" s="14" t="str">
        <f>_xlfn.TEXTBEFORE(Table1[[#This Row],[Event_ID_decimal]],".",1,,,)</f>
        <v>100</v>
      </c>
      <c r="AJ410" s="14">
        <v>100</v>
      </c>
    </row>
    <row r="411" spans="1:36" x14ac:dyDescent="0.2">
      <c r="A411" t="s">
        <v>968</v>
      </c>
      <c r="B411" t="s">
        <v>308</v>
      </c>
      <c r="C411" t="s">
        <v>962</v>
      </c>
      <c r="D411" t="s">
        <v>963</v>
      </c>
      <c r="E411" t="s">
        <v>969</v>
      </c>
      <c r="F411" t="s">
        <v>38</v>
      </c>
      <c r="G411" t="s">
        <v>38</v>
      </c>
      <c r="H411" t="s">
        <v>2604</v>
      </c>
      <c r="I411" t="s">
        <v>2604</v>
      </c>
      <c r="J411" t="s">
        <v>38</v>
      </c>
      <c r="K411" t="s">
        <v>38</v>
      </c>
      <c r="L411" t="s">
        <v>38</v>
      </c>
      <c r="M411" t="s">
        <v>38</v>
      </c>
      <c r="N411" t="s">
        <v>38</v>
      </c>
      <c r="O411" t="s">
        <v>38</v>
      </c>
      <c r="P411" t="s">
        <v>38</v>
      </c>
      <c r="Q411" t="s">
        <v>38</v>
      </c>
      <c r="R411" t="s">
        <v>38</v>
      </c>
      <c r="S411" t="s">
        <v>38</v>
      </c>
      <c r="T411" t="s">
        <v>38</v>
      </c>
      <c r="U411" t="s">
        <v>38</v>
      </c>
      <c r="V411" t="s">
        <v>38</v>
      </c>
      <c r="W411" t="s">
        <v>38</v>
      </c>
      <c r="X411" t="s">
        <v>38</v>
      </c>
      <c r="Y411" t="s">
        <v>38</v>
      </c>
      <c r="Z411" t="s">
        <v>38</v>
      </c>
      <c r="AA411" t="s">
        <v>38</v>
      </c>
      <c r="AB411" t="s">
        <v>2591</v>
      </c>
      <c r="AC411" t="s">
        <v>2190</v>
      </c>
      <c r="AD411" t="s">
        <v>2247</v>
      </c>
      <c r="AE411" t="s">
        <v>2591</v>
      </c>
      <c r="AF411" t="s">
        <v>2230</v>
      </c>
      <c r="AG411" t="s">
        <v>2222</v>
      </c>
      <c r="AH411" t="str">
        <f>VLOOKUP(AJ411,Decimal_ID_to_Event_ID_mapping!A:B,2,FALSE)</f>
        <v>u6orZG2</v>
      </c>
      <c r="AI411" s="14" t="str">
        <f>_xlfn.TEXTBEFORE(Table1[[#This Row],[Event_ID_decimal]],".",1,,,)</f>
        <v>100</v>
      </c>
      <c r="AJ411" s="14">
        <v>100</v>
      </c>
    </row>
    <row r="412" spans="1:36" x14ac:dyDescent="0.2">
      <c r="A412" t="s">
        <v>970</v>
      </c>
      <c r="B412" t="s">
        <v>308</v>
      </c>
      <c r="C412" t="s">
        <v>962</v>
      </c>
      <c r="D412" t="s">
        <v>963</v>
      </c>
      <c r="E412" t="s">
        <v>971</v>
      </c>
      <c r="F412" t="s">
        <v>38</v>
      </c>
      <c r="G412" t="s">
        <v>38</v>
      </c>
      <c r="H412" t="s">
        <v>2185</v>
      </c>
      <c r="I412" t="s">
        <v>2185</v>
      </c>
      <c r="J412" t="s">
        <v>38</v>
      </c>
      <c r="K412" t="s">
        <v>38</v>
      </c>
      <c r="L412" t="s">
        <v>38</v>
      </c>
      <c r="M412" t="s">
        <v>38</v>
      </c>
      <c r="N412" t="s">
        <v>38</v>
      </c>
      <c r="O412" t="s">
        <v>38</v>
      </c>
      <c r="P412" t="s">
        <v>38</v>
      </c>
      <c r="Q412" t="s">
        <v>38</v>
      </c>
      <c r="R412" t="s">
        <v>38</v>
      </c>
      <c r="S412" t="s">
        <v>38</v>
      </c>
      <c r="T412" t="s">
        <v>38</v>
      </c>
      <c r="U412" t="s">
        <v>38</v>
      </c>
      <c r="V412" t="s">
        <v>38</v>
      </c>
      <c r="W412" t="s">
        <v>38</v>
      </c>
      <c r="X412" t="s">
        <v>38</v>
      </c>
      <c r="Y412" t="s">
        <v>38</v>
      </c>
      <c r="Z412" t="s">
        <v>38</v>
      </c>
      <c r="AA412" t="s">
        <v>38</v>
      </c>
      <c r="AB412" t="s">
        <v>2591</v>
      </c>
      <c r="AC412" t="s">
        <v>2190</v>
      </c>
      <c r="AD412" t="s">
        <v>2247</v>
      </c>
      <c r="AE412" t="s">
        <v>2591</v>
      </c>
      <c r="AF412" t="s">
        <v>2230</v>
      </c>
      <c r="AG412" t="s">
        <v>2222</v>
      </c>
      <c r="AH412" t="str">
        <f>VLOOKUP(AJ412,Decimal_ID_to_Event_ID_mapping!A:B,2,FALSE)</f>
        <v>u6orZG2</v>
      </c>
      <c r="AI412" s="14" t="str">
        <f>_xlfn.TEXTBEFORE(Table1[[#This Row],[Event_ID_decimal]],".",1,,,)</f>
        <v>100</v>
      </c>
      <c r="AJ412" s="14">
        <v>100</v>
      </c>
    </row>
    <row r="413" spans="1:36" x14ac:dyDescent="0.2">
      <c r="A413" t="s">
        <v>972</v>
      </c>
      <c r="B413" t="s">
        <v>308</v>
      </c>
      <c r="C413" t="s">
        <v>962</v>
      </c>
      <c r="D413" t="s">
        <v>963</v>
      </c>
      <c r="E413" t="s">
        <v>973</v>
      </c>
      <c r="F413" t="s">
        <v>38</v>
      </c>
      <c r="G413" t="s">
        <v>38</v>
      </c>
      <c r="H413" t="s">
        <v>2275</v>
      </c>
      <c r="I413" t="s">
        <v>2275</v>
      </c>
      <c r="J413" t="s">
        <v>38</v>
      </c>
      <c r="K413" t="s">
        <v>38</v>
      </c>
      <c r="L413" t="s">
        <v>38</v>
      </c>
      <c r="M413" t="s">
        <v>38</v>
      </c>
      <c r="N413" t="s">
        <v>38</v>
      </c>
      <c r="O413" t="s">
        <v>38</v>
      </c>
      <c r="P413" t="s">
        <v>38</v>
      </c>
      <c r="Q413" t="s">
        <v>38</v>
      </c>
      <c r="R413" t="s">
        <v>38</v>
      </c>
      <c r="S413" t="s">
        <v>38</v>
      </c>
      <c r="T413" t="s">
        <v>38</v>
      </c>
      <c r="U413" t="s">
        <v>38</v>
      </c>
      <c r="V413" t="s">
        <v>38</v>
      </c>
      <c r="W413" t="s">
        <v>38</v>
      </c>
      <c r="X413" t="s">
        <v>38</v>
      </c>
      <c r="Y413" t="s">
        <v>38</v>
      </c>
      <c r="Z413" t="s">
        <v>38</v>
      </c>
      <c r="AA413" t="s">
        <v>38</v>
      </c>
      <c r="AB413" t="s">
        <v>2591</v>
      </c>
      <c r="AC413" t="s">
        <v>2190</v>
      </c>
      <c r="AD413" t="s">
        <v>2247</v>
      </c>
      <c r="AE413" t="s">
        <v>2591</v>
      </c>
      <c r="AF413" t="s">
        <v>2230</v>
      </c>
      <c r="AG413" t="s">
        <v>2222</v>
      </c>
      <c r="AH413" t="str">
        <f>VLOOKUP(AJ413,Decimal_ID_to_Event_ID_mapping!A:B,2,FALSE)</f>
        <v>u6orZG2</v>
      </c>
      <c r="AI413" s="14" t="str">
        <f>_xlfn.TEXTBEFORE(Table1[[#This Row],[Event_ID_decimal]],".",1,,,)</f>
        <v>100</v>
      </c>
      <c r="AJ413" s="14">
        <v>100</v>
      </c>
    </row>
    <row r="414" spans="1:36" x14ac:dyDescent="0.2">
      <c r="A414" t="s">
        <v>974</v>
      </c>
      <c r="B414" t="s">
        <v>308</v>
      </c>
      <c r="C414" t="s">
        <v>962</v>
      </c>
      <c r="D414" t="s">
        <v>963</v>
      </c>
      <c r="E414" t="s">
        <v>975</v>
      </c>
      <c r="F414" t="s">
        <v>38</v>
      </c>
      <c r="G414" t="s">
        <v>38</v>
      </c>
      <c r="H414" t="s">
        <v>2605</v>
      </c>
      <c r="I414" t="s">
        <v>2605</v>
      </c>
      <c r="J414" t="s">
        <v>38</v>
      </c>
      <c r="K414" t="s">
        <v>38</v>
      </c>
      <c r="L414" t="s">
        <v>38</v>
      </c>
      <c r="M414" t="s">
        <v>38</v>
      </c>
      <c r="N414" t="s">
        <v>38</v>
      </c>
      <c r="O414" t="s">
        <v>38</v>
      </c>
      <c r="P414" t="s">
        <v>38</v>
      </c>
      <c r="Q414" t="s">
        <v>38</v>
      </c>
      <c r="R414" t="s">
        <v>128</v>
      </c>
      <c r="S414" t="s">
        <v>38</v>
      </c>
      <c r="T414" t="s">
        <v>38</v>
      </c>
      <c r="U414" t="s">
        <v>2606</v>
      </c>
      <c r="V414" t="s">
        <v>2606</v>
      </c>
      <c r="W414" t="s">
        <v>128</v>
      </c>
      <c r="X414" t="s">
        <v>42</v>
      </c>
      <c r="Y414" t="s">
        <v>38</v>
      </c>
      <c r="Z414" t="s">
        <v>38</v>
      </c>
      <c r="AA414" t="s">
        <v>38</v>
      </c>
      <c r="AB414" t="s">
        <v>2591</v>
      </c>
      <c r="AC414" t="s">
        <v>2190</v>
      </c>
      <c r="AD414" t="s">
        <v>2247</v>
      </c>
      <c r="AE414" t="s">
        <v>2591</v>
      </c>
      <c r="AF414" t="s">
        <v>2230</v>
      </c>
      <c r="AG414" t="s">
        <v>2222</v>
      </c>
      <c r="AH414" t="str">
        <f>VLOOKUP(AJ414,Decimal_ID_to_Event_ID_mapping!A:B,2,FALSE)</f>
        <v>u6orZG2</v>
      </c>
      <c r="AI414" s="14" t="str">
        <f>_xlfn.TEXTBEFORE(Table1[[#This Row],[Event_ID_decimal]],".",1,,,)</f>
        <v>100</v>
      </c>
      <c r="AJ414" s="14">
        <v>100</v>
      </c>
    </row>
    <row r="415" spans="1:36" x14ac:dyDescent="0.2">
      <c r="A415" t="s">
        <v>976</v>
      </c>
      <c r="B415" t="s">
        <v>308</v>
      </c>
      <c r="C415" t="s">
        <v>962</v>
      </c>
      <c r="D415" t="s">
        <v>963</v>
      </c>
      <c r="E415" t="s">
        <v>2607</v>
      </c>
      <c r="F415" t="s">
        <v>38</v>
      </c>
      <c r="G415" t="s">
        <v>38</v>
      </c>
      <c r="H415" t="s">
        <v>38</v>
      </c>
      <c r="I415" t="s">
        <v>38</v>
      </c>
      <c r="J415" t="s">
        <v>38</v>
      </c>
      <c r="K415" t="s">
        <v>38</v>
      </c>
      <c r="L415" t="s">
        <v>38</v>
      </c>
      <c r="M415" t="s">
        <v>38</v>
      </c>
      <c r="N415" t="s">
        <v>38</v>
      </c>
      <c r="O415" t="s">
        <v>38</v>
      </c>
      <c r="P415" t="s">
        <v>38</v>
      </c>
      <c r="Q415" t="s">
        <v>38</v>
      </c>
      <c r="R415" t="s">
        <v>128</v>
      </c>
      <c r="S415" t="s">
        <v>38</v>
      </c>
      <c r="T415" t="s">
        <v>38</v>
      </c>
      <c r="U415" t="s">
        <v>2269</v>
      </c>
      <c r="V415" t="s">
        <v>2269</v>
      </c>
      <c r="W415" t="s">
        <v>128</v>
      </c>
      <c r="X415" t="s">
        <v>42</v>
      </c>
      <c r="Y415" t="s">
        <v>38</v>
      </c>
      <c r="Z415" t="s">
        <v>38</v>
      </c>
      <c r="AA415" t="s">
        <v>38</v>
      </c>
      <c r="AB415" t="s">
        <v>2591</v>
      </c>
      <c r="AC415" t="s">
        <v>2190</v>
      </c>
      <c r="AD415" t="s">
        <v>2247</v>
      </c>
      <c r="AE415" t="s">
        <v>2591</v>
      </c>
      <c r="AF415" t="s">
        <v>2230</v>
      </c>
      <c r="AG415" t="s">
        <v>2222</v>
      </c>
      <c r="AH415" t="str">
        <f>VLOOKUP(AJ415,Decimal_ID_to_Event_ID_mapping!A:B,2,FALSE)</f>
        <v>u6orZG2</v>
      </c>
      <c r="AI415" s="14" t="str">
        <f>_xlfn.TEXTBEFORE(Table1[[#This Row],[Event_ID_decimal]],".",1,,,)</f>
        <v>100</v>
      </c>
      <c r="AJ415" s="14">
        <v>100</v>
      </c>
    </row>
    <row r="416" spans="1:36" x14ac:dyDescent="0.2">
      <c r="A416" t="s">
        <v>977</v>
      </c>
      <c r="B416" t="s">
        <v>308</v>
      </c>
      <c r="C416" t="s">
        <v>962</v>
      </c>
      <c r="D416" t="s">
        <v>963</v>
      </c>
      <c r="E416" t="s">
        <v>978</v>
      </c>
      <c r="F416" t="s">
        <v>2239</v>
      </c>
      <c r="G416" t="s">
        <v>2239</v>
      </c>
      <c r="H416" t="s">
        <v>2608</v>
      </c>
      <c r="I416" t="s">
        <v>2608</v>
      </c>
      <c r="J416" t="s">
        <v>38</v>
      </c>
      <c r="K416" t="s">
        <v>38</v>
      </c>
      <c r="L416" t="s">
        <v>2609</v>
      </c>
      <c r="M416" t="s">
        <v>2609</v>
      </c>
      <c r="N416" t="s">
        <v>38</v>
      </c>
      <c r="O416" t="s">
        <v>123</v>
      </c>
      <c r="P416" t="s">
        <v>38</v>
      </c>
      <c r="Q416" t="s">
        <v>38</v>
      </c>
      <c r="R416" t="s">
        <v>38</v>
      </c>
      <c r="S416" t="s">
        <v>38</v>
      </c>
      <c r="T416" t="s">
        <v>38</v>
      </c>
      <c r="U416" t="s">
        <v>38</v>
      </c>
      <c r="V416" t="s">
        <v>38</v>
      </c>
      <c r="W416" t="s">
        <v>38</v>
      </c>
      <c r="X416" t="s">
        <v>38</v>
      </c>
      <c r="Y416" t="s">
        <v>38</v>
      </c>
      <c r="Z416" t="s">
        <v>2610</v>
      </c>
      <c r="AA416" t="s">
        <v>2610</v>
      </c>
      <c r="AB416" t="s">
        <v>2591</v>
      </c>
      <c r="AC416" t="s">
        <v>2190</v>
      </c>
      <c r="AD416" t="s">
        <v>2247</v>
      </c>
      <c r="AE416" t="s">
        <v>2591</v>
      </c>
      <c r="AF416" t="s">
        <v>2230</v>
      </c>
      <c r="AG416" t="s">
        <v>2222</v>
      </c>
      <c r="AH416" t="str">
        <f>VLOOKUP(AJ416,Decimal_ID_to_Event_ID_mapping!A:B,2,FALSE)</f>
        <v>u6orZG2</v>
      </c>
      <c r="AI416" s="14" t="str">
        <f>_xlfn.TEXTBEFORE(Table1[[#This Row],[Event_ID_decimal]],".",1,,,)</f>
        <v>100</v>
      </c>
      <c r="AJ416" s="14">
        <v>100</v>
      </c>
    </row>
    <row r="417" spans="1:36" x14ac:dyDescent="0.2">
      <c r="A417" t="s">
        <v>979</v>
      </c>
      <c r="B417" t="s">
        <v>308</v>
      </c>
      <c r="C417" t="s">
        <v>962</v>
      </c>
      <c r="D417" t="s">
        <v>963</v>
      </c>
      <c r="E417" t="s">
        <v>2611</v>
      </c>
      <c r="F417" t="s">
        <v>38</v>
      </c>
      <c r="G417" t="s">
        <v>38</v>
      </c>
      <c r="H417" t="s">
        <v>2612</v>
      </c>
      <c r="I417" t="s">
        <v>2612</v>
      </c>
      <c r="J417" t="s">
        <v>38</v>
      </c>
      <c r="K417" t="s">
        <v>38</v>
      </c>
      <c r="L417" t="s">
        <v>38</v>
      </c>
      <c r="M417" t="s">
        <v>38</v>
      </c>
      <c r="N417" t="s">
        <v>38</v>
      </c>
      <c r="O417" t="s">
        <v>38</v>
      </c>
      <c r="P417" t="s">
        <v>38</v>
      </c>
      <c r="Q417" t="s">
        <v>38</v>
      </c>
      <c r="R417" t="s">
        <v>38</v>
      </c>
      <c r="S417" t="s">
        <v>38</v>
      </c>
      <c r="T417" t="s">
        <v>38</v>
      </c>
      <c r="U417" t="s">
        <v>38</v>
      </c>
      <c r="V417" t="s">
        <v>38</v>
      </c>
      <c r="W417" t="s">
        <v>38</v>
      </c>
      <c r="X417" t="s">
        <v>38</v>
      </c>
      <c r="Y417" t="s">
        <v>38</v>
      </c>
      <c r="Z417" t="s">
        <v>38</v>
      </c>
      <c r="AA417" t="s">
        <v>38</v>
      </c>
      <c r="AB417" t="s">
        <v>2591</v>
      </c>
      <c r="AC417" t="s">
        <v>2190</v>
      </c>
      <c r="AD417" t="s">
        <v>2247</v>
      </c>
      <c r="AE417" t="s">
        <v>2591</v>
      </c>
      <c r="AF417" t="s">
        <v>2230</v>
      </c>
      <c r="AG417" t="s">
        <v>2222</v>
      </c>
      <c r="AH417" t="str">
        <f>VLOOKUP(AJ417,Decimal_ID_to_Event_ID_mapping!A:B,2,FALSE)</f>
        <v>u6orZG2</v>
      </c>
      <c r="AI417" s="14" t="str">
        <f>_xlfn.TEXTBEFORE(Table1[[#This Row],[Event_ID_decimal]],".",1,,,)</f>
        <v>100</v>
      </c>
      <c r="AJ417" s="14">
        <v>100</v>
      </c>
    </row>
    <row r="418" spans="1:36" x14ac:dyDescent="0.2">
      <c r="A418" t="s">
        <v>980</v>
      </c>
      <c r="B418" t="s">
        <v>308</v>
      </c>
      <c r="C418" t="s">
        <v>962</v>
      </c>
      <c r="D418" t="s">
        <v>963</v>
      </c>
      <c r="E418" t="s">
        <v>981</v>
      </c>
      <c r="F418" t="s">
        <v>38</v>
      </c>
      <c r="G418" t="s">
        <v>38</v>
      </c>
      <c r="H418" t="s">
        <v>38</v>
      </c>
      <c r="I418" t="s">
        <v>38</v>
      </c>
      <c r="J418" t="s">
        <v>38</v>
      </c>
      <c r="K418" t="s">
        <v>38</v>
      </c>
      <c r="L418" t="s">
        <v>38</v>
      </c>
      <c r="M418" t="s">
        <v>38</v>
      </c>
      <c r="N418" t="s">
        <v>38</v>
      </c>
      <c r="O418" t="s">
        <v>38</v>
      </c>
      <c r="P418" t="s">
        <v>38</v>
      </c>
      <c r="Q418" t="s">
        <v>38</v>
      </c>
      <c r="R418" t="s">
        <v>128</v>
      </c>
      <c r="S418" t="s">
        <v>38</v>
      </c>
      <c r="T418" t="s">
        <v>38</v>
      </c>
      <c r="U418" t="s">
        <v>2269</v>
      </c>
      <c r="V418" t="s">
        <v>2269</v>
      </c>
      <c r="W418" t="s">
        <v>128</v>
      </c>
      <c r="X418" t="s">
        <v>42</v>
      </c>
      <c r="Y418" t="s">
        <v>38</v>
      </c>
      <c r="Z418" t="s">
        <v>38</v>
      </c>
      <c r="AA418" t="s">
        <v>38</v>
      </c>
      <c r="AB418" t="s">
        <v>2591</v>
      </c>
      <c r="AC418" t="s">
        <v>2190</v>
      </c>
      <c r="AD418" t="s">
        <v>2247</v>
      </c>
      <c r="AE418" t="s">
        <v>2591</v>
      </c>
      <c r="AF418" t="s">
        <v>2230</v>
      </c>
      <c r="AG418" t="s">
        <v>2222</v>
      </c>
      <c r="AH418" t="str">
        <f>VLOOKUP(AJ418,Decimal_ID_to_Event_ID_mapping!A:B,2,FALSE)</f>
        <v>u6orZG2</v>
      </c>
      <c r="AI418" s="14" t="str">
        <f>_xlfn.TEXTBEFORE(Table1[[#This Row],[Event_ID_decimal]],".",1,,,)</f>
        <v>100</v>
      </c>
      <c r="AJ418" s="14">
        <v>100</v>
      </c>
    </row>
    <row r="419" spans="1:36" x14ac:dyDescent="0.2">
      <c r="A419" t="s">
        <v>982</v>
      </c>
      <c r="B419" t="s">
        <v>308</v>
      </c>
      <c r="C419" t="s">
        <v>962</v>
      </c>
      <c r="D419" t="s">
        <v>963</v>
      </c>
      <c r="E419" t="s">
        <v>983</v>
      </c>
      <c r="F419" t="s">
        <v>38</v>
      </c>
      <c r="G419" t="s">
        <v>38</v>
      </c>
      <c r="H419" t="s">
        <v>2200</v>
      </c>
      <c r="I419" t="s">
        <v>2200</v>
      </c>
      <c r="J419" t="s">
        <v>38</v>
      </c>
      <c r="K419" t="s">
        <v>38</v>
      </c>
      <c r="L419" t="s">
        <v>38</v>
      </c>
      <c r="M419" t="s">
        <v>38</v>
      </c>
      <c r="N419" t="s">
        <v>38</v>
      </c>
      <c r="O419" t="s">
        <v>38</v>
      </c>
      <c r="P419" t="s">
        <v>38</v>
      </c>
      <c r="Q419" t="s">
        <v>38</v>
      </c>
      <c r="R419" t="s">
        <v>38</v>
      </c>
      <c r="S419" t="s">
        <v>38</v>
      </c>
      <c r="T419" t="s">
        <v>38</v>
      </c>
      <c r="U419" t="s">
        <v>38</v>
      </c>
      <c r="V419" t="s">
        <v>38</v>
      </c>
      <c r="W419" t="s">
        <v>38</v>
      </c>
      <c r="X419" t="s">
        <v>38</v>
      </c>
      <c r="Y419" t="s">
        <v>38</v>
      </c>
      <c r="Z419" t="s">
        <v>38</v>
      </c>
      <c r="AA419" t="s">
        <v>38</v>
      </c>
      <c r="AB419" t="s">
        <v>2591</v>
      </c>
      <c r="AC419" t="s">
        <v>2190</v>
      </c>
      <c r="AD419" t="s">
        <v>2247</v>
      </c>
      <c r="AE419" t="s">
        <v>2591</v>
      </c>
      <c r="AF419" t="s">
        <v>2230</v>
      </c>
      <c r="AG419" t="s">
        <v>2222</v>
      </c>
      <c r="AH419" t="str">
        <f>VLOOKUP(AJ419,Decimal_ID_to_Event_ID_mapping!A:B,2,FALSE)</f>
        <v>u6orZG2</v>
      </c>
      <c r="AI419" s="14" t="str">
        <f>_xlfn.TEXTBEFORE(Table1[[#This Row],[Event_ID_decimal]],".",1,,,)</f>
        <v>100</v>
      </c>
      <c r="AJ419" s="14">
        <v>100</v>
      </c>
    </row>
    <row r="420" spans="1:36" x14ac:dyDescent="0.2">
      <c r="A420" t="s">
        <v>984</v>
      </c>
      <c r="B420" t="s">
        <v>308</v>
      </c>
      <c r="C420" t="s">
        <v>962</v>
      </c>
      <c r="D420" t="s">
        <v>963</v>
      </c>
      <c r="E420" t="s">
        <v>985</v>
      </c>
      <c r="F420" t="s">
        <v>38</v>
      </c>
      <c r="G420" t="s">
        <v>38</v>
      </c>
      <c r="H420" t="s">
        <v>2200</v>
      </c>
      <c r="I420" t="s">
        <v>2200</v>
      </c>
      <c r="J420" t="s">
        <v>38</v>
      </c>
      <c r="K420" t="s">
        <v>38</v>
      </c>
      <c r="L420" t="s">
        <v>38</v>
      </c>
      <c r="M420" t="s">
        <v>38</v>
      </c>
      <c r="N420" t="s">
        <v>38</v>
      </c>
      <c r="O420" t="s">
        <v>38</v>
      </c>
      <c r="P420" t="s">
        <v>38</v>
      </c>
      <c r="Q420" t="s">
        <v>38</v>
      </c>
      <c r="R420" t="s">
        <v>38</v>
      </c>
      <c r="S420" t="s">
        <v>38</v>
      </c>
      <c r="T420" t="s">
        <v>38</v>
      </c>
      <c r="U420" t="s">
        <v>38</v>
      </c>
      <c r="V420" t="s">
        <v>38</v>
      </c>
      <c r="W420" t="s">
        <v>38</v>
      </c>
      <c r="X420" t="s">
        <v>38</v>
      </c>
      <c r="Y420" t="s">
        <v>38</v>
      </c>
      <c r="Z420" t="s">
        <v>38</v>
      </c>
      <c r="AA420" t="s">
        <v>38</v>
      </c>
      <c r="AB420" t="s">
        <v>2591</v>
      </c>
      <c r="AC420" t="s">
        <v>2190</v>
      </c>
      <c r="AD420" t="s">
        <v>2247</v>
      </c>
      <c r="AE420" t="s">
        <v>2591</v>
      </c>
      <c r="AF420" t="s">
        <v>2230</v>
      </c>
      <c r="AG420" t="s">
        <v>2222</v>
      </c>
      <c r="AH420" t="str">
        <f>VLOOKUP(AJ420,Decimal_ID_to_Event_ID_mapping!A:B,2,FALSE)</f>
        <v>u6orZG2</v>
      </c>
      <c r="AI420" s="14" t="str">
        <f>_xlfn.TEXTBEFORE(Table1[[#This Row],[Event_ID_decimal]],".",1,,,)</f>
        <v>100</v>
      </c>
      <c r="AJ420" s="14">
        <v>100</v>
      </c>
    </row>
    <row r="421" spans="1:36" x14ac:dyDescent="0.2">
      <c r="A421" t="s">
        <v>986</v>
      </c>
      <c r="B421" t="s">
        <v>308</v>
      </c>
      <c r="C421" t="s">
        <v>962</v>
      </c>
      <c r="D421" t="s">
        <v>963</v>
      </c>
      <c r="E421" t="s">
        <v>987</v>
      </c>
      <c r="F421" t="s">
        <v>38</v>
      </c>
      <c r="G421" t="s">
        <v>38</v>
      </c>
      <c r="H421" t="s">
        <v>2201</v>
      </c>
      <c r="I421" t="s">
        <v>2201</v>
      </c>
      <c r="J421" t="s">
        <v>38</v>
      </c>
      <c r="K421" t="s">
        <v>38</v>
      </c>
      <c r="L421" t="s">
        <v>38</v>
      </c>
      <c r="M421" t="s">
        <v>38</v>
      </c>
      <c r="N421" t="s">
        <v>38</v>
      </c>
      <c r="O421" t="s">
        <v>38</v>
      </c>
      <c r="P421" t="s">
        <v>38</v>
      </c>
      <c r="Q421" t="s">
        <v>38</v>
      </c>
      <c r="R421" t="s">
        <v>38</v>
      </c>
      <c r="S421" t="s">
        <v>38</v>
      </c>
      <c r="T421" t="s">
        <v>38</v>
      </c>
      <c r="U421" t="s">
        <v>38</v>
      </c>
      <c r="V421" t="s">
        <v>38</v>
      </c>
      <c r="W421" t="s">
        <v>38</v>
      </c>
      <c r="X421" t="s">
        <v>38</v>
      </c>
      <c r="Y421" t="s">
        <v>38</v>
      </c>
      <c r="Z421" t="s">
        <v>38</v>
      </c>
      <c r="AA421" t="s">
        <v>38</v>
      </c>
      <c r="AB421" t="s">
        <v>2591</v>
      </c>
      <c r="AC421" t="s">
        <v>2190</v>
      </c>
      <c r="AD421" t="s">
        <v>2247</v>
      </c>
      <c r="AE421" t="s">
        <v>2591</v>
      </c>
      <c r="AF421" t="s">
        <v>2230</v>
      </c>
      <c r="AG421" t="s">
        <v>2222</v>
      </c>
      <c r="AH421" t="str">
        <f>VLOOKUP(AJ421,Decimal_ID_to_Event_ID_mapping!A:B,2,FALSE)</f>
        <v>u6orZG2</v>
      </c>
      <c r="AI421" s="14" t="str">
        <f>_xlfn.TEXTBEFORE(Table1[[#This Row],[Event_ID_decimal]],".",1,,,)</f>
        <v>100</v>
      </c>
      <c r="AJ421" s="14">
        <v>100</v>
      </c>
    </row>
    <row r="422" spans="1:36" x14ac:dyDescent="0.2">
      <c r="A422" t="s">
        <v>988</v>
      </c>
      <c r="B422" t="s">
        <v>308</v>
      </c>
      <c r="C422" t="s">
        <v>962</v>
      </c>
      <c r="D422" t="s">
        <v>963</v>
      </c>
      <c r="E422" t="s">
        <v>2613</v>
      </c>
      <c r="F422" t="s">
        <v>38</v>
      </c>
      <c r="G422" t="s">
        <v>38</v>
      </c>
      <c r="H422" t="s">
        <v>2604</v>
      </c>
      <c r="I422" t="s">
        <v>2604</v>
      </c>
      <c r="J422" t="s">
        <v>38</v>
      </c>
      <c r="K422" t="s">
        <v>38</v>
      </c>
      <c r="L422" t="s">
        <v>38</v>
      </c>
      <c r="M422" t="s">
        <v>38</v>
      </c>
      <c r="N422" t="s">
        <v>38</v>
      </c>
      <c r="O422" t="s">
        <v>38</v>
      </c>
      <c r="P422" t="s">
        <v>38</v>
      </c>
      <c r="Q422" t="s">
        <v>38</v>
      </c>
      <c r="R422" t="s">
        <v>38</v>
      </c>
      <c r="S422" t="s">
        <v>38</v>
      </c>
      <c r="T422" t="s">
        <v>38</v>
      </c>
      <c r="U422" t="s">
        <v>38</v>
      </c>
      <c r="V422" t="s">
        <v>38</v>
      </c>
      <c r="W422" t="s">
        <v>38</v>
      </c>
      <c r="X422" t="s">
        <v>38</v>
      </c>
      <c r="Y422" t="s">
        <v>38</v>
      </c>
      <c r="Z422" t="s">
        <v>38</v>
      </c>
      <c r="AA422" t="s">
        <v>38</v>
      </c>
      <c r="AB422" t="s">
        <v>2591</v>
      </c>
      <c r="AC422" t="s">
        <v>2190</v>
      </c>
      <c r="AD422" t="s">
        <v>2247</v>
      </c>
      <c r="AE422" t="s">
        <v>2591</v>
      </c>
      <c r="AF422" t="s">
        <v>2230</v>
      </c>
      <c r="AG422" t="s">
        <v>2222</v>
      </c>
      <c r="AH422" t="str">
        <f>VLOOKUP(AJ422,Decimal_ID_to_Event_ID_mapping!A:B,2,FALSE)</f>
        <v>u6orZG2</v>
      </c>
      <c r="AI422" s="14" t="str">
        <f>_xlfn.TEXTBEFORE(Table1[[#This Row],[Event_ID_decimal]],".",1,,,)</f>
        <v>100</v>
      </c>
      <c r="AJ422" s="14">
        <v>100</v>
      </c>
    </row>
    <row r="423" spans="1:36" x14ac:dyDescent="0.2">
      <c r="A423" t="s">
        <v>989</v>
      </c>
      <c r="B423" t="s">
        <v>308</v>
      </c>
      <c r="C423" t="s">
        <v>962</v>
      </c>
      <c r="D423" t="s">
        <v>963</v>
      </c>
      <c r="E423" t="s">
        <v>990</v>
      </c>
      <c r="F423" t="s">
        <v>2614</v>
      </c>
      <c r="G423" t="s">
        <v>2614</v>
      </c>
      <c r="H423" t="s">
        <v>2615</v>
      </c>
      <c r="I423" t="s">
        <v>2615</v>
      </c>
      <c r="J423" t="s">
        <v>38</v>
      </c>
      <c r="K423" t="s">
        <v>38</v>
      </c>
      <c r="L423" t="s">
        <v>38</v>
      </c>
      <c r="M423" t="s">
        <v>38</v>
      </c>
      <c r="N423" t="s">
        <v>2600</v>
      </c>
      <c r="O423">
        <v>600000</v>
      </c>
      <c r="P423" t="s">
        <v>38</v>
      </c>
      <c r="Q423" t="s">
        <v>38</v>
      </c>
      <c r="R423" t="s">
        <v>38</v>
      </c>
      <c r="S423" t="s">
        <v>38</v>
      </c>
      <c r="T423" t="s">
        <v>38</v>
      </c>
      <c r="U423" t="s">
        <v>38</v>
      </c>
      <c r="V423" t="s">
        <v>38</v>
      </c>
      <c r="W423" t="s">
        <v>38</v>
      </c>
      <c r="X423" t="s">
        <v>38</v>
      </c>
      <c r="Y423" t="s">
        <v>38</v>
      </c>
      <c r="Z423" t="s">
        <v>2616</v>
      </c>
      <c r="AA423" t="s">
        <v>2616</v>
      </c>
      <c r="AB423" t="s">
        <v>2591</v>
      </c>
      <c r="AC423" t="s">
        <v>2190</v>
      </c>
      <c r="AD423" t="s">
        <v>2247</v>
      </c>
      <c r="AE423" t="s">
        <v>2591</v>
      </c>
      <c r="AF423" t="s">
        <v>2230</v>
      </c>
      <c r="AG423" t="s">
        <v>2222</v>
      </c>
      <c r="AH423" t="str">
        <f>VLOOKUP(AJ423,Decimal_ID_to_Event_ID_mapping!A:B,2,FALSE)</f>
        <v>u6orZG2</v>
      </c>
      <c r="AI423" s="14" t="str">
        <f>_xlfn.TEXTBEFORE(Table1[[#This Row],[Event_ID_decimal]],".",1,,,)</f>
        <v>100</v>
      </c>
      <c r="AJ423" s="14">
        <v>100</v>
      </c>
    </row>
    <row r="424" spans="1:36" x14ac:dyDescent="0.2">
      <c r="A424" t="s">
        <v>991</v>
      </c>
      <c r="B424" t="s">
        <v>308</v>
      </c>
      <c r="C424" t="s">
        <v>992</v>
      </c>
      <c r="D424" t="s">
        <v>993</v>
      </c>
      <c r="E424" t="s">
        <v>2617</v>
      </c>
      <c r="F424" t="s">
        <v>38</v>
      </c>
      <c r="G424" t="s">
        <v>38</v>
      </c>
      <c r="H424" t="s">
        <v>2183</v>
      </c>
      <c r="I424" t="s">
        <v>2183</v>
      </c>
      <c r="J424" t="s">
        <v>38</v>
      </c>
      <c r="K424" t="s">
        <v>38</v>
      </c>
      <c r="L424" t="s">
        <v>38</v>
      </c>
      <c r="M424" t="s">
        <v>38</v>
      </c>
      <c r="N424" t="s">
        <v>38</v>
      </c>
      <c r="O424" t="s">
        <v>123</v>
      </c>
      <c r="P424" t="s">
        <v>38</v>
      </c>
      <c r="Q424" t="s">
        <v>38</v>
      </c>
      <c r="R424" t="s">
        <v>128</v>
      </c>
      <c r="S424" t="s">
        <v>38</v>
      </c>
      <c r="T424" t="s">
        <v>38</v>
      </c>
      <c r="U424" t="s">
        <v>2618</v>
      </c>
      <c r="V424" t="s">
        <v>2618</v>
      </c>
      <c r="W424" t="s">
        <v>128</v>
      </c>
      <c r="X424" t="s">
        <v>432</v>
      </c>
      <c r="Y424" t="s">
        <v>2265</v>
      </c>
      <c r="Z424" t="s">
        <v>38</v>
      </c>
      <c r="AA424" t="s">
        <v>38</v>
      </c>
      <c r="AB424" t="s">
        <v>2265</v>
      </c>
      <c r="AC424" t="s">
        <v>2200</v>
      </c>
      <c r="AD424" t="s">
        <v>2148</v>
      </c>
      <c r="AE424" t="s">
        <v>2265</v>
      </c>
      <c r="AF424" t="s">
        <v>2200</v>
      </c>
      <c r="AG424" t="s">
        <v>2149</v>
      </c>
      <c r="AH424" t="str">
        <f>VLOOKUP(AJ424,Decimal_ID_to_Event_ID_mapping!A:B,2,FALSE)</f>
        <v>Lk9DQAm</v>
      </c>
      <c r="AI424" s="14" t="str">
        <f>_xlfn.TEXTBEFORE(Table1[[#This Row],[Event_ID_decimal]],".",1,,,)</f>
        <v>101</v>
      </c>
      <c r="AJ424" s="14">
        <v>101</v>
      </c>
    </row>
    <row r="425" spans="1:36" x14ac:dyDescent="0.2">
      <c r="A425" t="s">
        <v>994</v>
      </c>
      <c r="B425" t="s">
        <v>308</v>
      </c>
      <c r="C425" t="s">
        <v>992</v>
      </c>
      <c r="D425" t="s">
        <v>993</v>
      </c>
      <c r="E425" t="s">
        <v>995</v>
      </c>
      <c r="F425" t="s">
        <v>38</v>
      </c>
      <c r="G425" t="s">
        <v>38</v>
      </c>
      <c r="H425" t="s">
        <v>2183</v>
      </c>
      <c r="I425" t="s">
        <v>2183</v>
      </c>
      <c r="J425" t="s">
        <v>38</v>
      </c>
      <c r="K425" t="s">
        <v>38</v>
      </c>
      <c r="L425" t="s">
        <v>38</v>
      </c>
      <c r="M425" t="s">
        <v>38</v>
      </c>
      <c r="N425" t="s">
        <v>38</v>
      </c>
      <c r="O425" t="s">
        <v>38</v>
      </c>
      <c r="P425" t="s">
        <v>38</v>
      </c>
      <c r="Q425" t="s">
        <v>38</v>
      </c>
      <c r="R425" t="s">
        <v>38</v>
      </c>
      <c r="S425" t="s">
        <v>38</v>
      </c>
      <c r="T425" t="s">
        <v>38</v>
      </c>
      <c r="U425" t="s">
        <v>38</v>
      </c>
      <c r="V425" t="s">
        <v>38</v>
      </c>
      <c r="W425" t="s">
        <v>38</v>
      </c>
      <c r="X425" t="s">
        <v>38</v>
      </c>
      <c r="Y425" t="s">
        <v>38</v>
      </c>
      <c r="Z425" t="s">
        <v>38</v>
      </c>
      <c r="AA425" t="s">
        <v>38</v>
      </c>
      <c r="AB425" t="s">
        <v>2265</v>
      </c>
      <c r="AC425" t="s">
        <v>2200</v>
      </c>
      <c r="AD425" t="s">
        <v>2148</v>
      </c>
      <c r="AE425" t="s">
        <v>2265</v>
      </c>
      <c r="AF425" t="s">
        <v>2200</v>
      </c>
      <c r="AG425" t="s">
        <v>2149</v>
      </c>
      <c r="AH425" t="str">
        <f>VLOOKUP(AJ425,Decimal_ID_to_Event_ID_mapping!A:B,2,FALSE)</f>
        <v>Lk9DQAm</v>
      </c>
      <c r="AI425" s="14" t="str">
        <f>_xlfn.TEXTBEFORE(Table1[[#This Row],[Event_ID_decimal]],".",1,,,)</f>
        <v>101</v>
      </c>
      <c r="AJ425" s="14">
        <v>101</v>
      </c>
    </row>
    <row r="426" spans="1:36" x14ac:dyDescent="0.2">
      <c r="A426" t="s">
        <v>996</v>
      </c>
      <c r="B426" t="s">
        <v>308</v>
      </c>
      <c r="C426" t="s">
        <v>992</v>
      </c>
      <c r="D426" t="s">
        <v>993</v>
      </c>
      <c r="E426" t="s">
        <v>2619</v>
      </c>
      <c r="F426" t="s">
        <v>38</v>
      </c>
      <c r="G426" t="s">
        <v>38</v>
      </c>
      <c r="H426" t="s">
        <v>38</v>
      </c>
      <c r="I426" t="s">
        <v>38</v>
      </c>
      <c r="J426" t="s">
        <v>38</v>
      </c>
      <c r="K426" t="s">
        <v>38</v>
      </c>
      <c r="L426" t="s">
        <v>38</v>
      </c>
      <c r="M426" t="s">
        <v>38</v>
      </c>
      <c r="N426" t="s">
        <v>38</v>
      </c>
      <c r="O426" t="s">
        <v>38</v>
      </c>
      <c r="P426" t="s">
        <v>38</v>
      </c>
      <c r="Q426" t="s">
        <v>38</v>
      </c>
      <c r="R426" t="s">
        <v>399</v>
      </c>
      <c r="S426" t="s">
        <v>38</v>
      </c>
      <c r="T426" t="s">
        <v>38</v>
      </c>
      <c r="U426" t="s">
        <v>2620</v>
      </c>
      <c r="V426" t="s">
        <v>2620</v>
      </c>
      <c r="W426" t="s">
        <v>399</v>
      </c>
      <c r="X426" t="s">
        <v>42</v>
      </c>
      <c r="Y426" t="s">
        <v>38</v>
      </c>
      <c r="Z426" t="s">
        <v>38</v>
      </c>
      <c r="AA426" t="s">
        <v>38</v>
      </c>
      <c r="AB426" t="s">
        <v>2265</v>
      </c>
      <c r="AC426" t="s">
        <v>2200</v>
      </c>
      <c r="AD426" t="s">
        <v>2148</v>
      </c>
      <c r="AE426" t="s">
        <v>2265</v>
      </c>
      <c r="AF426" t="s">
        <v>2200</v>
      </c>
      <c r="AG426" t="s">
        <v>2149</v>
      </c>
      <c r="AH426" t="str">
        <f>VLOOKUP(AJ426,Decimal_ID_to_Event_ID_mapping!A:B,2,FALSE)</f>
        <v>Lk9DQAm</v>
      </c>
      <c r="AI426" s="14" t="str">
        <f>_xlfn.TEXTBEFORE(Table1[[#This Row],[Event_ID_decimal]],".",1,,,)</f>
        <v>101</v>
      </c>
      <c r="AJ426" s="14">
        <v>101</v>
      </c>
    </row>
    <row r="427" spans="1:36" x14ac:dyDescent="0.2">
      <c r="A427" t="s">
        <v>997</v>
      </c>
      <c r="B427" t="s">
        <v>308</v>
      </c>
      <c r="C427" t="s">
        <v>998</v>
      </c>
      <c r="D427" t="s">
        <v>999</v>
      </c>
      <c r="E427" t="s">
        <v>2621</v>
      </c>
      <c r="F427" t="s">
        <v>2183</v>
      </c>
      <c r="G427" t="s">
        <v>2183</v>
      </c>
      <c r="H427" t="s">
        <v>2222</v>
      </c>
      <c r="I427" t="s">
        <v>2222</v>
      </c>
      <c r="J427" t="s">
        <v>2274</v>
      </c>
      <c r="K427" t="s">
        <v>2274</v>
      </c>
      <c r="L427" t="s">
        <v>38</v>
      </c>
      <c r="M427" t="s">
        <v>38</v>
      </c>
      <c r="N427" t="s">
        <v>38</v>
      </c>
      <c r="O427" t="s">
        <v>123</v>
      </c>
      <c r="P427" t="s">
        <v>38</v>
      </c>
      <c r="Q427" t="s">
        <v>38</v>
      </c>
      <c r="R427" t="s">
        <v>128</v>
      </c>
      <c r="S427" t="s">
        <v>38</v>
      </c>
      <c r="T427" t="s">
        <v>38</v>
      </c>
      <c r="U427" t="s">
        <v>2622</v>
      </c>
      <c r="V427" t="s">
        <v>2622</v>
      </c>
      <c r="W427" t="s">
        <v>128</v>
      </c>
      <c r="X427" t="s">
        <v>432</v>
      </c>
      <c r="Y427" t="s">
        <v>2251</v>
      </c>
      <c r="Z427" t="s">
        <v>2623</v>
      </c>
      <c r="AA427" t="s">
        <v>2623</v>
      </c>
      <c r="AB427" t="s">
        <v>2251</v>
      </c>
      <c r="AC427" t="s">
        <v>2239</v>
      </c>
      <c r="AD427" t="s">
        <v>2247</v>
      </c>
      <c r="AE427" t="s">
        <v>2251</v>
      </c>
      <c r="AF427" t="s">
        <v>2222</v>
      </c>
      <c r="AG427" t="s">
        <v>2201</v>
      </c>
      <c r="AH427" t="str">
        <f>VLOOKUP(AJ427,Decimal_ID_to_Event_ID_mapping!A:B,2,FALSE)</f>
        <v>ibi7pt2</v>
      </c>
      <c r="AI427" s="14" t="str">
        <f>_xlfn.TEXTBEFORE(Table1[[#This Row],[Event_ID_decimal]],".",1,,,)</f>
        <v>102</v>
      </c>
      <c r="AJ427" s="14">
        <v>102</v>
      </c>
    </row>
    <row r="428" spans="1:36" x14ac:dyDescent="0.2">
      <c r="A428" t="s">
        <v>1000</v>
      </c>
      <c r="B428" t="s">
        <v>308</v>
      </c>
      <c r="C428" t="s">
        <v>998</v>
      </c>
      <c r="D428" t="s">
        <v>999</v>
      </c>
      <c r="E428" t="s">
        <v>1001</v>
      </c>
      <c r="F428" t="s">
        <v>38</v>
      </c>
      <c r="G428" t="s">
        <v>38</v>
      </c>
      <c r="H428" t="s">
        <v>38</v>
      </c>
      <c r="I428" t="s">
        <v>38</v>
      </c>
      <c r="J428" t="s">
        <v>38</v>
      </c>
      <c r="K428" t="s">
        <v>38</v>
      </c>
      <c r="L428" t="s">
        <v>38</v>
      </c>
      <c r="M428" t="s">
        <v>38</v>
      </c>
      <c r="N428" t="s">
        <v>38</v>
      </c>
      <c r="O428" t="s">
        <v>38</v>
      </c>
      <c r="P428" t="s">
        <v>38</v>
      </c>
      <c r="Q428" t="s">
        <v>38</v>
      </c>
      <c r="R428" t="s">
        <v>38</v>
      </c>
      <c r="S428" t="s">
        <v>38</v>
      </c>
      <c r="T428" t="s">
        <v>38</v>
      </c>
      <c r="U428" t="s">
        <v>38</v>
      </c>
      <c r="V428" t="s">
        <v>38</v>
      </c>
      <c r="W428" t="s">
        <v>38</v>
      </c>
      <c r="X428" t="s">
        <v>38</v>
      </c>
      <c r="Y428" t="s">
        <v>38</v>
      </c>
      <c r="Z428" t="s">
        <v>2343</v>
      </c>
      <c r="AA428" t="s">
        <v>2343</v>
      </c>
      <c r="AB428" t="s">
        <v>2251</v>
      </c>
      <c r="AC428" t="s">
        <v>2239</v>
      </c>
      <c r="AD428" t="s">
        <v>2247</v>
      </c>
      <c r="AE428" t="s">
        <v>2251</v>
      </c>
      <c r="AF428" t="s">
        <v>2222</v>
      </c>
      <c r="AG428" t="s">
        <v>2201</v>
      </c>
      <c r="AH428" t="str">
        <f>VLOOKUP(AJ428,Decimal_ID_to_Event_ID_mapping!A:B,2,FALSE)</f>
        <v>ibi7pt2</v>
      </c>
      <c r="AI428" s="14" t="str">
        <f>_xlfn.TEXTBEFORE(Table1[[#This Row],[Event_ID_decimal]],".",1,,,)</f>
        <v>102</v>
      </c>
      <c r="AJ428" s="14">
        <v>102</v>
      </c>
    </row>
    <row r="429" spans="1:36" x14ac:dyDescent="0.2">
      <c r="A429" t="s">
        <v>1002</v>
      </c>
      <c r="B429" t="s">
        <v>308</v>
      </c>
      <c r="C429" t="s">
        <v>998</v>
      </c>
      <c r="D429" t="s">
        <v>999</v>
      </c>
      <c r="E429" t="s">
        <v>1003</v>
      </c>
      <c r="F429" t="s">
        <v>38</v>
      </c>
      <c r="G429" t="s">
        <v>38</v>
      </c>
      <c r="H429" t="s">
        <v>38</v>
      </c>
      <c r="I429" t="s">
        <v>38</v>
      </c>
      <c r="J429" t="s">
        <v>38</v>
      </c>
      <c r="K429" t="s">
        <v>38</v>
      </c>
      <c r="L429" t="s">
        <v>38</v>
      </c>
      <c r="M429" t="s">
        <v>38</v>
      </c>
      <c r="N429" t="s">
        <v>38</v>
      </c>
      <c r="O429" t="s">
        <v>38</v>
      </c>
      <c r="P429" t="s">
        <v>38</v>
      </c>
      <c r="Q429" t="s">
        <v>38</v>
      </c>
      <c r="R429" t="s">
        <v>38</v>
      </c>
      <c r="S429" t="s">
        <v>38</v>
      </c>
      <c r="T429" t="s">
        <v>38</v>
      </c>
      <c r="U429" t="s">
        <v>38</v>
      </c>
      <c r="V429" t="s">
        <v>38</v>
      </c>
      <c r="W429" t="s">
        <v>38</v>
      </c>
      <c r="X429" t="s">
        <v>38</v>
      </c>
      <c r="Y429" t="s">
        <v>38</v>
      </c>
      <c r="Z429" t="s">
        <v>2157</v>
      </c>
      <c r="AA429" t="s">
        <v>2157</v>
      </c>
      <c r="AB429" t="s">
        <v>2251</v>
      </c>
      <c r="AC429" t="s">
        <v>2239</v>
      </c>
      <c r="AD429" t="s">
        <v>2247</v>
      </c>
      <c r="AE429" t="s">
        <v>2251</v>
      </c>
      <c r="AF429" t="s">
        <v>2222</v>
      </c>
      <c r="AG429" t="s">
        <v>2201</v>
      </c>
      <c r="AH429" t="str">
        <f>VLOOKUP(AJ429,Decimal_ID_to_Event_ID_mapping!A:B,2,FALSE)</f>
        <v>ibi7pt2</v>
      </c>
      <c r="AI429" s="14" t="str">
        <f>_xlfn.TEXTBEFORE(Table1[[#This Row],[Event_ID_decimal]],".",1,,,)</f>
        <v>102</v>
      </c>
      <c r="AJ429" s="14">
        <v>102</v>
      </c>
    </row>
    <row r="430" spans="1:36" x14ac:dyDescent="0.2">
      <c r="A430" t="s">
        <v>1004</v>
      </c>
      <c r="B430" t="s">
        <v>308</v>
      </c>
      <c r="C430" t="s">
        <v>998</v>
      </c>
      <c r="D430" t="s">
        <v>999</v>
      </c>
      <c r="E430" t="s">
        <v>1005</v>
      </c>
      <c r="F430" t="s">
        <v>38</v>
      </c>
      <c r="G430" t="s">
        <v>38</v>
      </c>
      <c r="H430" t="s">
        <v>2181</v>
      </c>
      <c r="I430" t="s">
        <v>2181</v>
      </c>
      <c r="J430" t="s">
        <v>2274</v>
      </c>
      <c r="K430" t="s">
        <v>2274</v>
      </c>
      <c r="L430" t="s">
        <v>38</v>
      </c>
      <c r="M430" t="s">
        <v>38</v>
      </c>
      <c r="N430" t="s">
        <v>38</v>
      </c>
      <c r="O430" t="s">
        <v>38</v>
      </c>
      <c r="P430" t="s">
        <v>38</v>
      </c>
      <c r="Q430" t="s">
        <v>38</v>
      </c>
      <c r="R430" t="s">
        <v>2624</v>
      </c>
      <c r="S430" t="s">
        <v>38</v>
      </c>
      <c r="T430" t="s">
        <v>38</v>
      </c>
      <c r="U430" t="s">
        <v>2245</v>
      </c>
      <c r="V430" t="s">
        <v>2245</v>
      </c>
      <c r="W430" t="s">
        <v>2624</v>
      </c>
      <c r="X430" t="s">
        <v>42</v>
      </c>
      <c r="Y430" t="s">
        <v>38</v>
      </c>
      <c r="Z430" t="s">
        <v>38</v>
      </c>
      <c r="AA430" t="s">
        <v>38</v>
      </c>
      <c r="AB430" t="s">
        <v>2251</v>
      </c>
      <c r="AC430" t="s">
        <v>2239</v>
      </c>
      <c r="AD430" t="s">
        <v>2247</v>
      </c>
      <c r="AE430" t="s">
        <v>2251</v>
      </c>
      <c r="AF430" t="s">
        <v>2222</v>
      </c>
      <c r="AG430" t="s">
        <v>2201</v>
      </c>
      <c r="AH430" t="str">
        <f>VLOOKUP(AJ430,Decimal_ID_to_Event_ID_mapping!A:B,2,FALSE)</f>
        <v>ibi7pt2</v>
      </c>
      <c r="AI430" s="14" t="str">
        <f>_xlfn.TEXTBEFORE(Table1[[#This Row],[Event_ID_decimal]],".",1,,,)</f>
        <v>102</v>
      </c>
      <c r="AJ430" s="14">
        <v>102</v>
      </c>
    </row>
    <row r="431" spans="1:36" x14ac:dyDescent="0.2">
      <c r="A431" t="s">
        <v>1006</v>
      </c>
      <c r="B431" t="s">
        <v>308</v>
      </c>
      <c r="C431" t="s">
        <v>998</v>
      </c>
      <c r="D431" t="s">
        <v>999</v>
      </c>
      <c r="E431" t="s">
        <v>1007</v>
      </c>
      <c r="F431" t="s">
        <v>2155</v>
      </c>
      <c r="G431" t="s">
        <v>2155</v>
      </c>
      <c r="H431" t="s">
        <v>38</v>
      </c>
      <c r="I431" t="s">
        <v>38</v>
      </c>
      <c r="J431" t="s">
        <v>38</v>
      </c>
      <c r="K431" t="s">
        <v>38</v>
      </c>
      <c r="L431" t="s">
        <v>38</v>
      </c>
      <c r="M431" t="s">
        <v>38</v>
      </c>
      <c r="N431" t="s">
        <v>38</v>
      </c>
      <c r="O431" t="s">
        <v>38</v>
      </c>
      <c r="P431" t="s">
        <v>38</v>
      </c>
      <c r="Q431" t="s">
        <v>38</v>
      </c>
      <c r="R431" t="s">
        <v>2624</v>
      </c>
      <c r="S431" t="s">
        <v>38</v>
      </c>
      <c r="T431" t="s">
        <v>38</v>
      </c>
      <c r="U431" t="s">
        <v>2625</v>
      </c>
      <c r="V431" t="s">
        <v>2625</v>
      </c>
      <c r="W431" t="s">
        <v>2624</v>
      </c>
      <c r="X431" t="s">
        <v>42</v>
      </c>
      <c r="Y431" t="s">
        <v>38</v>
      </c>
      <c r="Z431" t="s">
        <v>38</v>
      </c>
      <c r="AA431" t="s">
        <v>38</v>
      </c>
      <c r="AB431" t="s">
        <v>2251</v>
      </c>
      <c r="AC431" t="s">
        <v>2239</v>
      </c>
      <c r="AD431" t="s">
        <v>2247</v>
      </c>
      <c r="AE431" t="s">
        <v>2251</v>
      </c>
      <c r="AF431" t="s">
        <v>2222</v>
      </c>
      <c r="AG431" t="s">
        <v>2201</v>
      </c>
      <c r="AH431" t="str">
        <f>VLOOKUP(AJ431,Decimal_ID_to_Event_ID_mapping!A:B,2,FALSE)</f>
        <v>ibi7pt2</v>
      </c>
      <c r="AI431" s="14" t="str">
        <f>_xlfn.TEXTBEFORE(Table1[[#This Row],[Event_ID_decimal]],".",1,,,)</f>
        <v>102</v>
      </c>
      <c r="AJ431" s="14">
        <v>102</v>
      </c>
    </row>
    <row r="432" spans="1:36" x14ac:dyDescent="0.2">
      <c r="A432" t="s">
        <v>1008</v>
      </c>
      <c r="B432" t="s">
        <v>308</v>
      </c>
      <c r="C432" t="s">
        <v>998</v>
      </c>
      <c r="D432" t="s">
        <v>999</v>
      </c>
      <c r="E432" t="s">
        <v>1009</v>
      </c>
      <c r="F432" t="s">
        <v>38</v>
      </c>
      <c r="G432" t="s">
        <v>38</v>
      </c>
      <c r="H432" t="s">
        <v>38</v>
      </c>
      <c r="I432" t="s">
        <v>38</v>
      </c>
      <c r="J432" t="s">
        <v>38</v>
      </c>
      <c r="K432" t="s">
        <v>38</v>
      </c>
      <c r="L432" t="s">
        <v>38</v>
      </c>
      <c r="M432" t="s">
        <v>38</v>
      </c>
      <c r="N432" t="s">
        <v>38</v>
      </c>
      <c r="O432" t="s">
        <v>38</v>
      </c>
      <c r="P432" t="s">
        <v>38</v>
      </c>
      <c r="Q432" t="s">
        <v>38</v>
      </c>
      <c r="R432" t="s">
        <v>2624</v>
      </c>
      <c r="S432" t="s">
        <v>38</v>
      </c>
      <c r="T432" t="s">
        <v>38</v>
      </c>
      <c r="U432" t="s">
        <v>2426</v>
      </c>
      <c r="V432" t="s">
        <v>2426</v>
      </c>
      <c r="W432" t="s">
        <v>2624</v>
      </c>
      <c r="X432" t="s">
        <v>42</v>
      </c>
      <c r="Y432" t="s">
        <v>38</v>
      </c>
      <c r="Z432" t="s">
        <v>38</v>
      </c>
      <c r="AA432" t="s">
        <v>38</v>
      </c>
      <c r="AB432" t="s">
        <v>2251</v>
      </c>
      <c r="AC432" t="s">
        <v>2239</v>
      </c>
      <c r="AD432" t="s">
        <v>2247</v>
      </c>
      <c r="AE432" t="s">
        <v>2251</v>
      </c>
      <c r="AF432" t="s">
        <v>2222</v>
      </c>
      <c r="AG432" t="s">
        <v>2201</v>
      </c>
      <c r="AH432" t="str">
        <f>VLOOKUP(AJ432,Decimal_ID_to_Event_ID_mapping!A:B,2,FALSE)</f>
        <v>ibi7pt2</v>
      </c>
      <c r="AI432" s="14" t="str">
        <f>_xlfn.TEXTBEFORE(Table1[[#This Row],[Event_ID_decimal]],".",1,,,)</f>
        <v>102</v>
      </c>
      <c r="AJ432" s="14">
        <v>102</v>
      </c>
    </row>
    <row r="433" spans="1:36" x14ac:dyDescent="0.2">
      <c r="A433" t="s">
        <v>1010</v>
      </c>
      <c r="B433" t="s">
        <v>308</v>
      </c>
      <c r="C433" t="s">
        <v>998</v>
      </c>
      <c r="D433" t="s">
        <v>999</v>
      </c>
      <c r="E433" t="s">
        <v>1011</v>
      </c>
      <c r="F433" t="s">
        <v>38</v>
      </c>
      <c r="G433" t="s">
        <v>38</v>
      </c>
      <c r="H433" t="s">
        <v>38</v>
      </c>
      <c r="I433" t="s">
        <v>38</v>
      </c>
      <c r="J433" t="s">
        <v>2552</v>
      </c>
      <c r="K433" t="s">
        <v>2552</v>
      </c>
      <c r="L433" t="s">
        <v>38</v>
      </c>
      <c r="M433" t="s">
        <v>38</v>
      </c>
      <c r="N433" t="s">
        <v>38</v>
      </c>
      <c r="O433" t="s">
        <v>38</v>
      </c>
      <c r="P433" t="s">
        <v>38</v>
      </c>
      <c r="Q433" t="s">
        <v>38</v>
      </c>
      <c r="R433" t="s">
        <v>2624</v>
      </c>
      <c r="S433" t="s">
        <v>38</v>
      </c>
      <c r="T433" t="s">
        <v>38</v>
      </c>
      <c r="U433" t="s">
        <v>2626</v>
      </c>
      <c r="V433" t="s">
        <v>2626</v>
      </c>
      <c r="W433" t="s">
        <v>2624</v>
      </c>
      <c r="X433" t="s">
        <v>42</v>
      </c>
      <c r="Y433" t="s">
        <v>38</v>
      </c>
      <c r="Z433" t="s">
        <v>2155</v>
      </c>
      <c r="AA433" t="s">
        <v>2155</v>
      </c>
      <c r="AB433" t="s">
        <v>2251</v>
      </c>
      <c r="AC433" t="s">
        <v>2239</v>
      </c>
      <c r="AD433" t="s">
        <v>2247</v>
      </c>
      <c r="AE433" t="s">
        <v>2251</v>
      </c>
      <c r="AF433" t="s">
        <v>2222</v>
      </c>
      <c r="AG433" t="s">
        <v>2201</v>
      </c>
      <c r="AH433" t="str">
        <f>VLOOKUP(AJ433,Decimal_ID_to_Event_ID_mapping!A:B,2,FALSE)</f>
        <v>ibi7pt2</v>
      </c>
      <c r="AI433" s="14" t="str">
        <f>_xlfn.TEXTBEFORE(Table1[[#This Row],[Event_ID_decimal]],".",1,,,)</f>
        <v>102</v>
      </c>
      <c r="AJ433" s="14">
        <v>102</v>
      </c>
    </row>
    <row r="434" spans="1:36" x14ac:dyDescent="0.2">
      <c r="A434" t="s">
        <v>1012</v>
      </c>
      <c r="B434" t="s">
        <v>308</v>
      </c>
      <c r="C434" t="s">
        <v>998</v>
      </c>
      <c r="D434" t="s">
        <v>999</v>
      </c>
      <c r="E434" t="s">
        <v>1013</v>
      </c>
      <c r="F434" t="s">
        <v>38</v>
      </c>
      <c r="G434" t="s">
        <v>38</v>
      </c>
      <c r="H434" t="s">
        <v>38</v>
      </c>
      <c r="I434" t="s">
        <v>38</v>
      </c>
      <c r="J434" t="s">
        <v>38</v>
      </c>
      <c r="K434" t="s">
        <v>38</v>
      </c>
      <c r="L434" t="s">
        <v>38</v>
      </c>
      <c r="M434" t="s">
        <v>38</v>
      </c>
      <c r="N434" t="s">
        <v>38</v>
      </c>
      <c r="O434" t="s">
        <v>38</v>
      </c>
      <c r="P434" t="s">
        <v>38</v>
      </c>
      <c r="Q434" t="s">
        <v>38</v>
      </c>
      <c r="R434" t="s">
        <v>2624</v>
      </c>
      <c r="S434" t="s">
        <v>38</v>
      </c>
      <c r="T434" t="s">
        <v>38</v>
      </c>
      <c r="U434" t="s">
        <v>2627</v>
      </c>
      <c r="V434" t="s">
        <v>2627</v>
      </c>
      <c r="W434" t="s">
        <v>2624</v>
      </c>
      <c r="X434" t="s">
        <v>42</v>
      </c>
      <c r="Y434" t="s">
        <v>38</v>
      </c>
      <c r="Z434" t="s">
        <v>38</v>
      </c>
      <c r="AA434" t="s">
        <v>38</v>
      </c>
      <c r="AB434" t="s">
        <v>2251</v>
      </c>
      <c r="AC434" t="s">
        <v>2239</v>
      </c>
      <c r="AD434" t="s">
        <v>2247</v>
      </c>
      <c r="AE434" t="s">
        <v>2251</v>
      </c>
      <c r="AF434" t="s">
        <v>2222</v>
      </c>
      <c r="AG434" t="s">
        <v>2201</v>
      </c>
      <c r="AH434" t="str">
        <f>VLOOKUP(AJ434,Decimal_ID_to_Event_ID_mapping!A:B,2,FALSE)</f>
        <v>ibi7pt2</v>
      </c>
      <c r="AI434" s="14" t="str">
        <f>_xlfn.TEXTBEFORE(Table1[[#This Row],[Event_ID_decimal]],".",1,,,)</f>
        <v>102</v>
      </c>
      <c r="AJ434" s="14">
        <v>102</v>
      </c>
    </row>
    <row r="435" spans="1:36" x14ac:dyDescent="0.2">
      <c r="A435" t="s">
        <v>1014</v>
      </c>
      <c r="B435" t="s">
        <v>308</v>
      </c>
      <c r="C435" t="s">
        <v>998</v>
      </c>
      <c r="D435" t="s">
        <v>999</v>
      </c>
      <c r="E435" t="s">
        <v>1015</v>
      </c>
      <c r="F435" t="s">
        <v>38</v>
      </c>
      <c r="G435" t="s">
        <v>38</v>
      </c>
      <c r="H435" t="s">
        <v>38</v>
      </c>
      <c r="I435" t="s">
        <v>38</v>
      </c>
      <c r="J435" t="s">
        <v>38</v>
      </c>
      <c r="K435" t="s">
        <v>38</v>
      </c>
      <c r="L435" t="s">
        <v>38</v>
      </c>
      <c r="M435" t="s">
        <v>38</v>
      </c>
      <c r="N435" t="s">
        <v>38</v>
      </c>
      <c r="O435" t="s">
        <v>38</v>
      </c>
      <c r="P435" t="s">
        <v>38</v>
      </c>
      <c r="Q435" t="s">
        <v>38</v>
      </c>
      <c r="R435" t="s">
        <v>38</v>
      </c>
      <c r="S435" t="s">
        <v>38</v>
      </c>
      <c r="T435" t="s">
        <v>38</v>
      </c>
      <c r="U435" t="s">
        <v>38</v>
      </c>
      <c r="V435" t="s">
        <v>38</v>
      </c>
      <c r="W435" t="s">
        <v>38</v>
      </c>
      <c r="X435" t="s">
        <v>38</v>
      </c>
      <c r="Y435" t="s">
        <v>38</v>
      </c>
      <c r="Z435" t="s">
        <v>2157</v>
      </c>
      <c r="AA435" t="s">
        <v>2157</v>
      </c>
      <c r="AB435" t="s">
        <v>2251</v>
      </c>
      <c r="AC435" t="s">
        <v>2239</v>
      </c>
      <c r="AD435" t="s">
        <v>2247</v>
      </c>
      <c r="AE435" t="s">
        <v>2251</v>
      </c>
      <c r="AF435" t="s">
        <v>2222</v>
      </c>
      <c r="AG435" t="s">
        <v>2201</v>
      </c>
      <c r="AH435" t="str">
        <f>VLOOKUP(AJ435,Decimal_ID_to_Event_ID_mapping!A:B,2,FALSE)</f>
        <v>ibi7pt2</v>
      </c>
      <c r="AI435" s="14" t="str">
        <f>_xlfn.TEXTBEFORE(Table1[[#This Row],[Event_ID_decimal]],".",1,,,)</f>
        <v>102</v>
      </c>
      <c r="AJ435" s="14">
        <v>102</v>
      </c>
    </row>
    <row r="436" spans="1:36" x14ac:dyDescent="0.2">
      <c r="A436" t="s">
        <v>1016</v>
      </c>
      <c r="B436" t="s">
        <v>308</v>
      </c>
      <c r="C436" t="s">
        <v>998</v>
      </c>
      <c r="D436" t="s">
        <v>999</v>
      </c>
      <c r="E436" t="s">
        <v>1017</v>
      </c>
      <c r="F436" t="s">
        <v>38</v>
      </c>
      <c r="G436" t="s">
        <v>38</v>
      </c>
      <c r="H436" t="s">
        <v>38</v>
      </c>
      <c r="I436" t="s">
        <v>38</v>
      </c>
      <c r="J436" t="s">
        <v>38</v>
      </c>
      <c r="K436" t="s">
        <v>38</v>
      </c>
      <c r="L436" t="s">
        <v>38</v>
      </c>
      <c r="M436" t="s">
        <v>38</v>
      </c>
      <c r="N436" t="s">
        <v>38</v>
      </c>
      <c r="O436" t="s">
        <v>38</v>
      </c>
      <c r="P436" t="s">
        <v>38</v>
      </c>
      <c r="Q436" t="s">
        <v>38</v>
      </c>
      <c r="R436" t="s">
        <v>38</v>
      </c>
      <c r="S436" t="s">
        <v>38</v>
      </c>
      <c r="T436" t="s">
        <v>38</v>
      </c>
      <c r="U436" t="s">
        <v>38</v>
      </c>
      <c r="V436" t="s">
        <v>38</v>
      </c>
      <c r="W436" t="s">
        <v>38</v>
      </c>
      <c r="X436" t="s">
        <v>38</v>
      </c>
      <c r="Y436" t="s">
        <v>38</v>
      </c>
      <c r="Z436" t="s">
        <v>2324</v>
      </c>
      <c r="AA436" t="s">
        <v>2324</v>
      </c>
      <c r="AB436" t="s">
        <v>2251</v>
      </c>
      <c r="AC436" t="s">
        <v>2239</v>
      </c>
      <c r="AD436" t="s">
        <v>2247</v>
      </c>
      <c r="AE436" t="s">
        <v>2251</v>
      </c>
      <c r="AF436" t="s">
        <v>2222</v>
      </c>
      <c r="AG436" t="s">
        <v>2201</v>
      </c>
      <c r="AH436" t="str">
        <f>VLOOKUP(AJ436,Decimal_ID_to_Event_ID_mapping!A:B,2,FALSE)</f>
        <v>ibi7pt2</v>
      </c>
      <c r="AI436" s="14" t="str">
        <f>_xlfn.TEXTBEFORE(Table1[[#This Row],[Event_ID_decimal]],".",1,,,)</f>
        <v>102</v>
      </c>
      <c r="AJ436" s="14">
        <v>102</v>
      </c>
    </row>
    <row r="437" spans="1:36" x14ac:dyDescent="0.2">
      <c r="A437" t="s">
        <v>1018</v>
      </c>
      <c r="B437" t="s">
        <v>308</v>
      </c>
      <c r="C437" t="s">
        <v>998</v>
      </c>
      <c r="D437" t="s">
        <v>999</v>
      </c>
      <c r="E437" t="s">
        <v>1019</v>
      </c>
      <c r="F437" t="s">
        <v>38</v>
      </c>
      <c r="G437" t="s">
        <v>38</v>
      </c>
      <c r="H437" t="s">
        <v>38</v>
      </c>
      <c r="I437" t="s">
        <v>38</v>
      </c>
      <c r="J437" t="s">
        <v>38</v>
      </c>
      <c r="K437" t="s">
        <v>38</v>
      </c>
      <c r="L437" t="s">
        <v>38</v>
      </c>
      <c r="M437" t="s">
        <v>38</v>
      </c>
      <c r="N437" t="s">
        <v>38</v>
      </c>
      <c r="O437" t="s">
        <v>38</v>
      </c>
      <c r="P437" t="s">
        <v>38</v>
      </c>
      <c r="Q437" t="s">
        <v>38</v>
      </c>
      <c r="R437" t="s">
        <v>2624</v>
      </c>
      <c r="S437" t="s">
        <v>38</v>
      </c>
      <c r="T437" t="s">
        <v>38</v>
      </c>
      <c r="U437" t="s">
        <v>2549</v>
      </c>
      <c r="V437" t="s">
        <v>2549</v>
      </c>
      <c r="W437" t="s">
        <v>2624</v>
      </c>
      <c r="X437" t="s">
        <v>42</v>
      </c>
      <c r="Y437" t="s">
        <v>38</v>
      </c>
      <c r="Z437" t="s">
        <v>38</v>
      </c>
      <c r="AA437" t="s">
        <v>38</v>
      </c>
      <c r="AB437" t="s">
        <v>2251</v>
      </c>
      <c r="AC437" t="s">
        <v>2239</v>
      </c>
      <c r="AD437" t="s">
        <v>2247</v>
      </c>
      <c r="AE437" t="s">
        <v>2251</v>
      </c>
      <c r="AF437" t="s">
        <v>2222</v>
      </c>
      <c r="AG437" t="s">
        <v>2201</v>
      </c>
      <c r="AH437" t="str">
        <f>VLOOKUP(AJ437,Decimal_ID_to_Event_ID_mapping!A:B,2,FALSE)</f>
        <v>ibi7pt2</v>
      </c>
      <c r="AI437" s="14" t="str">
        <f>_xlfn.TEXTBEFORE(Table1[[#This Row],[Event_ID_decimal]],".",1,,,)</f>
        <v>102</v>
      </c>
      <c r="AJ437" s="14">
        <v>102</v>
      </c>
    </row>
    <row r="438" spans="1:36" x14ac:dyDescent="0.2">
      <c r="A438" t="s">
        <v>1020</v>
      </c>
      <c r="B438" t="s">
        <v>308</v>
      </c>
      <c r="C438" t="s">
        <v>998</v>
      </c>
      <c r="D438" t="s">
        <v>999</v>
      </c>
      <c r="E438" t="s">
        <v>1021</v>
      </c>
      <c r="F438" t="s">
        <v>38</v>
      </c>
      <c r="G438" t="s">
        <v>38</v>
      </c>
      <c r="H438" t="s">
        <v>38</v>
      </c>
      <c r="I438" t="s">
        <v>38</v>
      </c>
      <c r="J438" t="s">
        <v>38</v>
      </c>
      <c r="K438" t="s">
        <v>38</v>
      </c>
      <c r="L438" t="s">
        <v>38</v>
      </c>
      <c r="M438" t="s">
        <v>38</v>
      </c>
      <c r="N438" t="s">
        <v>38</v>
      </c>
      <c r="O438" t="s">
        <v>38</v>
      </c>
      <c r="P438" t="s">
        <v>38</v>
      </c>
      <c r="Q438" t="s">
        <v>38</v>
      </c>
      <c r="R438" t="s">
        <v>2624</v>
      </c>
      <c r="S438" t="s">
        <v>38</v>
      </c>
      <c r="T438" t="s">
        <v>38</v>
      </c>
      <c r="U438" t="s">
        <v>2628</v>
      </c>
      <c r="V438" t="s">
        <v>2628</v>
      </c>
      <c r="W438" t="s">
        <v>2624</v>
      </c>
      <c r="X438" t="s">
        <v>42</v>
      </c>
      <c r="Y438" t="s">
        <v>38</v>
      </c>
      <c r="Z438" t="s">
        <v>38</v>
      </c>
      <c r="AA438" t="s">
        <v>38</v>
      </c>
      <c r="AB438" t="s">
        <v>2251</v>
      </c>
      <c r="AC438" t="s">
        <v>2239</v>
      </c>
      <c r="AD438" t="s">
        <v>2247</v>
      </c>
      <c r="AE438" t="s">
        <v>2251</v>
      </c>
      <c r="AF438" t="s">
        <v>2222</v>
      </c>
      <c r="AG438" t="s">
        <v>2201</v>
      </c>
      <c r="AH438" t="str">
        <f>VLOOKUP(AJ438,Decimal_ID_to_Event_ID_mapping!A:B,2,FALSE)</f>
        <v>ibi7pt2</v>
      </c>
      <c r="AI438" s="14" t="str">
        <f>_xlfn.TEXTBEFORE(Table1[[#This Row],[Event_ID_decimal]],".",1,,,)</f>
        <v>102</v>
      </c>
      <c r="AJ438" s="14">
        <v>102</v>
      </c>
    </row>
    <row r="439" spans="1:36" x14ac:dyDescent="0.2">
      <c r="A439" t="s">
        <v>1022</v>
      </c>
      <c r="B439" t="s">
        <v>34</v>
      </c>
      <c r="C439" t="s">
        <v>1023</v>
      </c>
      <c r="D439" t="s">
        <v>1024</v>
      </c>
      <c r="E439" t="s">
        <v>1025</v>
      </c>
      <c r="F439" t="s">
        <v>38</v>
      </c>
      <c r="G439" t="s">
        <v>38</v>
      </c>
      <c r="H439" t="s">
        <v>2161</v>
      </c>
      <c r="I439" t="s">
        <v>2161</v>
      </c>
      <c r="J439" t="s">
        <v>38</v>
      </c>
      <c r="K439" t="s">
        <v>38</v>
      </c>
      <c r="L439" t="s">
        <v>38</v>
      </c>
      <c r="M439" t="s">
        <v>38</v>
      </c>
      <c r="N439" t="s">
        <v>38</v>
      </c>
      <c r="O439" t="s">
        <v>123</v>
      </c>
      <c r="P439" t="s">
        <v>38</v>
      </c>
      <c r="Q439" t="s">
        <v>38</v>
      </c>
      <c r="R439" t="s">
        <v>41</v>
      </c>
      <c r="S439" t="s">
        <v>38</v>
      </c>
      <c r="T439" t="s">
        <v>38</v>
      </c>
      <c r="U439" t="s">
        <v>2231</v>
      </c>
      <c r="V439" t="s">
        <v>2231</v>
      </c>
      <c r="W439" t="s">
        <v>41</v>
      </c>
      <c r="X439" t="s">
        <v>445</v>
      </c>
      <c r="Y439" t="s">
        <v>38</v>
      </c>
      <c r="Z439" t="s">
        <v>38</v>
      </c>
      <c r="AA439" t="s">
        <v>38</v>
      </c>
      <c r="AB439" t="s">
        <v>2215</v>
      </c>
      <c r="AC439" t="s">
        <v>2201</v>
      </c>
      <c r="AD439" t="s">
        <v>2158</v>
      </c>
      <c r="AE439" t="s">
        <v>2215</v>
      </c>
      <c r="AF439" t="s">
        <v>2201</v>
      </c>
      <c r="AG439" t="s">
        <v>2173</v>
      </c>
      <c r="AH439" t="str">
        <f>VLOOKUP(AJ439,Decimal_ID_to_Event_ID_mapping!A:B,2,FALSE)</f>
        <v>xTCG98z</v>
      </c>
      <c r="AI439" s="14" t="str">
        <f>_xlfn.TEXTBEFORE(Table1[[#This Row],[Event_ID_decimal]],".",1,,,)</f>
        <v>103</v>
      </c>
      <c r="AJ439" s="14">
        <v>103</v>
      </c>
    </row>
    <row r="440" spans="1:36" x14ac:dyDescent="0.2">
      <c r="A440" s="12" t="s">
        <v>2895</v>
      </c>
      <c r="B440" t="s">
        <v>34</v>
      </c>
      <c r="C440" t="s">
        <v>1023</v>
      </c>
      <c r="D440" t="s">
        <v>1026</v>
      </c>
      <c r="E440" t="s">
        <v>1027</v>
      </c>
      <c r="F440" t="s">
        <v>38</v>
      </c>
      <c r="G440" t="s">
        <v>38</v>
      </c>
      <c r="H440" t="s">
        <v>2216</v>
      </c>
      <c r="I440" t="s">
        <v>2216</v>
      </c>
      <c r="J440" t="s">
        <v>2213</v>
      </c>
      <c r="K440" t="s">
        <v>2213</v>
      </c>
      <c r="L440" t="s">
        <v>38</v>
      </c>
      <c r="M440" t="s">
        <v>38</v>
      </c>
      <c r="N440" t="s">
        <v>38</v>
      </c>
      <c r="O440" t="s">
        <v>38</v>
      </c>
      <c r="P440" t="s">
        <v>38</v>
      </c>
      <c r="Q440" t="s">
        <v>38</v>
      </c>
      <c r="R440" t="s">
        <v>38</v>
      </c>
      <c r="S440" t="s">
        <v>38</v>
      </c>
      <c r="T440" t="s">
        <v>38</v>
      </c>
      <c r="U440" t="s">
        <v>38</v>
      </c>
      <c r="V440" t="s">
        <v>38</v>
      </c>
      <c r="W440" t="s">
        <v>38</v>
      </c>
      <c r="X440" t="s">
        <v>38</v>
      </c>
      <c r="Y440" t="s">
        <v>38</v>
      </c>
      <c r="Z440" t="s">
        <v>2629</v>
      </c>
      <c r="AA440" t="s">
        <v>2629</v>
      </c>
      <c r="AB440" t="s">
        <v>2215</v>
      </c>
      <c r="AC440" t="s">
        <v>2201</v>
      </c>
      <c r="AD440" t="s">
        <v>2158</v>
      </c>
      <c r="AE440" t="s">
        <v>2215</v>
      </c>
      <c r="AF440" t="s">
        <v>2201</v>
      </c>
      <c r="AG440" t="s">
        <v>2173</v>
      </c>
      <c r="AH440" t="str">
        <f>VLOOKUP(AJ440,Decimal_ID_to_Event_ID_mapping!A:B,2,FALSE)</f>
        <v>xTCG98z</v>
      </c>
      <c r="AI440" s="14" t="str">
        <f>_xlfn.TEXTBEFORE(Table1[[#This Row],[Event_ID_decimal]],".",1,,,)</f>
        <v>103</v>
      </c>
      <c r="AJ440" s="14">
        <v>103</v>
      </c>
    </row>
    <row r="441" spans="1:36" x14ac:dyDescent="0.2">
      <c r="A441" s="12" t="s">
        <v>2896</v>
      </c>
      <c r="B441" t="s">
        <v>34</v>
      </c>
      <c r="C441" t="s">
        <v>1023</v>
      </c>
      <c r="D441" t="s">
        <v>1028</v>
      </c>
      <c r="E441" t="s">
        <v>1029</v>
      </c>
      <c r="F441" t="s">
        <v>38</v>
      </c>
      <c r="G441" t="s">
        <v>38</v>
      </c>
      <c r="H441" t="s">
        <v>2157</v>
      </c>
      <c r="I441" t="s">
        <v>2157</v>
      </c>
      <c r="J441" t="s">
        <v>38</v>
      </c>
      <c r="K441" t="s">
        <v>38</v>
      </c>
      <c r="L441" t="s">
        <v>38</v>
      </c>
      <c r="M441" t="s">
        <v>38</v>
      </c>
      <c r="N441" t="s">
        <v>38</v>
      </c>
      <c r="O441" t="s">
        <v>38</v>
      </c>
      <c r="P441" t="s">
        <v>38</v>
      </c>
      <c r="Q441" t="s">
        <v>38</v>
      </c>
      <c r="R441" t="s">
        <v>38</v>
      </c>
      <c r="S441" t="s">
        <v>38</v>
      </c>
      <c r="T441" t="s">
        <v>38</v>
      </c>
      <c r="U441" t="s">
        <v>38</v>
      </c>
      <c r="V441" t="s">
        <v>38</v>
      </c>
      <c r="W441" t="s">
        <v>38</v>
      </c>
      <c r="X441" t="s">
        <v>38</v>
      </c>
      <c r="Y441" t="s">
        <v>38</v>
      </c>
      <c r="Z441" t="s">
        <v>38</v>
      </c>
      <c r="AA441" t="s">
        <v>38</v>
      </c>
      <c r="AB441" t="s">
        <v>2215</v>
      </c>
      <c r="AC441" t="s">
        <v>2201</v>
      </c>
      <c r="AD441" t="s">
        <v>2158</v>
      </c>
      <c r="AE441" t="s">
        <v>2215</v>
      </c>
      <c r="AF441" t="s">
        <v>2201</v>
      </c>
      <c r="AG441" t="s">
        <v>2173</v>
      </c>
      <c r="AH441" t="str">
        <f>VLOOKUP(AJ441,Decimal_ID_to_Event_ID_mapping!A:B,2,FALSE)</f>
        <v>xTCG98z</v>
      </c>
      <c r="AI441" s="14" t="str">
        <f>_xlfn.TEXTBEFORE(Table1[[#This Row],[Event_ID_decimal]],".",1,,,)</f>
        <v>103</v>
      </c>
      <c r="AJ441" s="14">
        <v>103</v>
      </c>
    </row>
    <row r="442" spans="1:36" x14ac:dyDescent="0.2">
      <c r="A442" s="12" t="s">
        <v>2897</v>
      </c>
      <c r="B442" t="s">
        <v>34</v>
      </c>
      <c r="C442" t="s">
        <v>1023</v>
      </c>
      <c r="D442" t="s">
        <v>1030</v>
      </c>
      <c r="E442" t="s">
        <v>1031</v>
      </c>
      <c r="F442" t="s">
        <v>38</v>
      </c>
      <c r="G442" t="s">
        <v>38</v>
      </c>
      <c r="H442" t="s">
        <v>38</v>
      </c>
      <c r="I442" t="s">
        <v>38</v>
      </c>
      <c r="J442" t="s">
        <v>38</v>
      </c>
      <c r="K442" t="s">
        <v>38</v>
      </c>
      <c r="L442" t="s">
        <v>38</v>
      </c>
      <c r="M442" t="s">
        <v>38</v>
      </c>
      <c r="N442" t="s">
        <v>38</v>
      </c>
      <c r="O442" t="s">
        <v>38</v>
      </c>
      <c r="P442" t="s">
        <v>38</v>
      </c>
      <c r="Q442" t="s">
        <v>38</v>
      </c>
      <c r="R442" t="s">
        <v>2630</v>
      </c>
      <c r="S442" t="s">
        <v>38</v>
      </c>
      <c r="T442" t="s">
        <v>38</v>
      </c>
      <c r="U442" t="s">
        <v>2328</v>
      </c>
      <c r="V442" t="s">
        <v>2328</v>
      </c>
      <c r="W442" t="s">
        <v>2630</v>
      </c>
      <c r="X442" t="s">
        <v>42</v>
      </c>
      <c r="Y442" t="s">
        <v>38</v>
      </c>
      <c r="Z442" t="s">
        <v>38</v>
      </c>
      <c r="AA442" t="s">
        <v>38</v>
      </c>
      <c r="AB442" t="s">
        <v>2215</v>
      </c>
      <c r="AC442" t="s">
        <v>2201</v>
      </c>
      <c r="AD442" t="s">
        <v>2158</v>
      </c>
      <c r="AE442" t="s">
        <v>2215</v>
      </c>
      <c r="AF442" t="s">
        <v>2201</v>
      </c>
      <c r="AG442" t="s">
        <v>2173</v>
      </c>
      <c r="AH442" t="str">
        <f>VLOOKUP(AJ442,Decimal_ID_to_Event_ID_mapping!A:B,2,FALSE)</f>
        <v>xTCG98z</v>
      </c>
      <c r="AI442" s="14" t="str">
        <f>_xlfn.TEXTBEFORE(Table1[[#This Row],[Event_ID_decimal]],".",1,,,)</f>
        <v>103</v>
      </c>
      <c r="AJ442" s="14">
        <v>103</v>
      </c>
    </row>
    <row r="443" spans="1:36" x14ac:dyDescent="0.2">
      <c r="A443" s="12" t="s">
        <v>2898</v>
      </c>
      <c r="B443" t="s">
        <v>34</v>
      </c>
      <c r="C443" t="s">
        <v>1023</v>
      </c>
      <c r="D443" t="s">
        <v>1032</v>
      </c>
      <c r="E443" t="s">
        <v>1033</v>
      </c>
      <c r="F443" t="s">
        <v>38</v>
      </c>
      <c r="G443" t="s">
        <v>38</v>
      </c>
      <c r="H443" t="s">
        <v>38</v>
      </c>
      <c r="I443" t="s">
        <v>38</v>
      </c>
      <c r="J443" t="s">
        <v>38</v>
      </c>
      <c r="K443" t="s">
        <v>38</v>
      </c>
      <c r="L443" t="s">
        <v>38</v>
      </c>
      <c r="M443" t="s">
        <v>38</v>
      </c>
      <c r="N443" t="s">
        <v>38</v>
      </c>
      <c r="O443" t="s">
        <v>38</v>
      </c>
      <c r="P443" t="s">
        <v>38</v>
      </c>
      <c r="Q443" t="s">
        <v>38</v>
      </c>
      <c r="R443" t="s">
        <v>2630</v>
      </c>
      <c r="S443" t="s">
        <v>38</v>
      </c>
      <c r="T443" t="s">
        <v>38</v>
      </c>
      <c r="U443" t="s">
        <v>2626</v>
      </c>
      <c r="V443" t="s">
        <v>2626</v>
      </c>
      <c r="W443" t="s">
        <v>2630</v>
      </c>
      <c r="X443" t="s">
        <v>42</v>
      </c>
      <c r="Y443" t="s">
        <v>38</v>
      </c>
      <c r="Z443" t="s">
        <v>38</v>
      </c>
      <c r="AA443" t="s">
        <v>38</v>
      </c>
      <c r="AB443" t="s">
        <v>2215</v>
      </c>
      <c r="AC443" t="s">
        <v>2201</v>
      </c>
      <c r="AD443" t="s">
        <v>2158</v>
      </c>
      <c r="AE443" t="s">
        <v>2215</v>
      </c>
      <c r="AF443" t="s">
        <v>2201</v>
      </c>
      <c r="AG443" t="s">
        <v>2173</v>
      </c>
      <c r="AH443" t="str">
        <f>VLOOKUP(AJ443,Decimal_ID_to_Event_ID_mapping!A:B,2,FALSE)</f>
        <v>xTCG98z</v>
      </c>
      <c r="AI443" s="14" t="str">
        <f>_xlfn.TEXTBEFORE(Table1[[#This Row],[Event_ID_decimal]],".",1,,,)</f>
        <v>103</v>
      </c>
      <c r="AJ443" s="14">
        <v>103</v>
      </c>
    </row>
    <row r="444" spans="1:36" x14ac:dyDescent="0.2">
      <c r="A444" t="s">
        <v>1034</v>
      </c>
      <c r="B444" t="s">
        <v>308</v>
      </c>
      <c r="C444" t="s">
        <v>1035</v>
      </c>
      <c r="D444" t="s">
        <v>1036</v>
      </c>
      <c r="E444" t="s">
        <v>1037</v>
      </c>
      <c r="F444" t="s">
        <v>2158</v>
      </c>
      <c r="G444" t="s">
        <v>2158</v>
      </c>
      <c r="H444" t="s">
        <v>2216</v>
      </c>
      <c r="I444" t="s">
        <v>2216</v>
      </c>
      <c r="J444" t="s">
        <v>38</v>
      </c>
      <c r="K444" t="s">
        <v>38</v>
      </c>
      <c r="L444" t="s">
        <v>38</v>
      </c>
      <c r="M444" t="s">
        <v>38</v>
      </c>
      <c r="N444" t="s">
        <v>38</v>
      </c>
      <c r="O444" t="s">
        <v>123</v>
      </c>
      <c r="P444" t="s">
        <v>38</v>
      </c>
      <c r="Q444" t="s">
        <v>38</v>
      </c>
      <c r="R444" t="s">
        <v>128</v>
      </c>
      <c r="S444" t="s">
        <v>38</v>
      </c>
      <c r="T444" t="s">
        <v>38</v>
      </c>
      <c r="U444" t="s">
        <v>2241</v>
      </c>
      <c r="V444" t="s">
        <v>2241</v>
      </c>
      <c r="W444" t="s">
        <v>128</v>
      </c>
      <c r="X444" t="s">
        <v>432</v>
      </c>
      <c r="Y444" t="s">
        <v>2147</v>
      </c>
      <c r="Z444" t="s">
        <v>2209</v>
      </c>
      <c r="AA444" t="s">
        <v>2209</v>
      </c>
      <c r="AB444" t="s">
        <v>2147</v>
      </c>
      <c r="AC444" t="s">
        <v>2201</v>
      </c>
      <c r="AD444" t="s">
        <v>2247</v>
      </c>
      <c r="AE444" t="s">
        <v>2147</v>
      </c>
      <c r="AF444" t="s">
        <v>2148</v>
      </c>
      <c r="AG444" t="s">
        <v>2190</v>
      </c>
      <c r="AH444" t="str">
        <f>VLOOKUP(AJ444,Decimal_ID_to_Event_ID_mapping!A:B,2,FALSE)</f>
        <v>LpjYZBm</v>
      </c>
      <c r="AI444" s="14" t="str">
        <f>_xlfn.TEXTBEFORE(Table1[[#This Row],[Event_ID_decimal]],".",1,,,)</f>
        <v>104</v>
      </c>
      <c r="AJ444" s="14">
        <v>104</v>
      </c>
    </row>
    <row r="445" spans="1:36" x14ac:dyDescent="0.2">
      <c r="A445" s="12" t="s">
        <v>3351</v>
      </c>
      <c r="B445" t="s">
        <v>308</v>
      </c>
      <c r="C445" t="s">
        <v>1035</v>
      </c>
      <c r="D445" t="s">
        <v>1036</v>
      </c>
      <c r="E445" t="s">
        <v>1038</v>
      </c>
      <c r="F445" t="s">
        <v>2181</v>
      </c>
      <c r="G445" t="s">
        <v>2181</v>
      </c>
      <c r="H445" t="s">
        <v>2181</v>
      </c>
      <c r="I445" t="s">
        <v>2181</v>
      </c>
      <c r="J445" t="s">
        <v>38</v>
      </c>
      <c r="K445" t="s">
        <v>38</v>
      </c>
      <c r="L445" t="s">
        <v>38</v>
      </c>
      <c r="M445" t="s">
        <v>38</v>
      </c>
      <c r="N445" t="s">
        <v>38</v>
      </c>
      <c r="O445" t="s">
        <v>38</v>
      </c>
      <c r="P445" t="s">
        <v>38</v>
      </c>
      <c r="Q445" t="s">
        <v>38</v>
      </c>
      <c r="R445" t="s">
        <v>38</v>
      </c>
      <c r="S445" t="s">
        <v>38</v>
      </c>
      <c r="T445" t="s">
        <v>38</v>
      </c>
      <c r="U445" t="s">
        <v>38</v>
      </c>
      <c r="V445" t="s">
        <v>38</v>
      </c>
      <c r="W445" t="s">
        <v>38</v>
      </c>
      <c r="X445" t="s">
        <v>38</v>
      </c>
      <c r="Y445" t="s">
        <v>38</v>
      </c>
      <c r="Z445" t="s">
        <v>2631</v>
      </c>
      <c r="AA445" t="s">
        <v>2631</v>
      </c>
      <c r="AB445" t="s">
        <v>2147</v>
      </c>
      <c r="AC445" t="s">
        <v>2201</v>
      </c>
      <c r="AD445" t="s">
        <v>2247</v>
      </c>
      <c r="AE445" t="s">
        <v>2147</v>
      </c>
      <c r="AF445" t="s">
        <v>2148</v>
      </c>
      <c r="AG445" t="s">
        <v>2190</v>
      </c>
      <c r="AH445" t="str">
        <f>VLOOKUP(AJ445,Decimal_ID_to_Event_ID_mapping!A:B,2,FALSE)</f>
        <v>LpjYZBm</v>
      </c>
      <c r="AI445" s="14" t="str">
        <f>_xlfn.TEXTBEFORE(Table1[[#This Row],[Event_ID_decimal]],".",1,,,)</f>
        <v>104</v>
      </c>
      <c r="AJ445" s="14">
        <v>104</v>
      </c>
    </row>
    <row r="446" spans="1:36" x14ac:dyDescent="0.2">
      <c r="A446" s="12" t="s">
        <v>3352</v>
      </c>
      <c r="B446" t="s">
        <v>308</v>
      </c>
      <c r="C446" t="s">
        <v>1035</v>
      </c>
      <c r="D446" t="s">
        <v>1036</v>
      </c>
      <c r="E446" t="s">
        <v>1039</v>
      </c>
      <c r="F446" t="s">
        <v>38</v>
      </c>
      <c r="G446" t="s">
        <v>38</v>
      </c>
      <c r="H446" t="s">
        <v>38</v>
      </c>
      <c r="I446" t="s">
        <v>38</v>
      </c>
      <c r="J446" t="s">
        <v>38</v>
      </c>
      <c r="K446" t="s">
        <v>38</v>
      </c>
      <c r="L446" t="s">
        <v>38</v>
      </c>
      <c r="M446" t="s">
        <v>38</v>
      </c>
      <c r="N446" t="s">
        <v>38</v>
      </c>
      <c r="O446" t="s">
        <v>38</v>
      </c>
      <c r="P446" t="s">
        <v>38</v>
      </c>
      <c r="Q446" t="s">
        <v>38</v>
      </c>
      <c r="R446" t="s">
        <v>128</v>
      </c>
      <c r="S446" t="s">
        <v>38</v>
      </c>
      <c r="T446" t="s">
        <v>38</v>
      </c>
      <c r="U446" t="s">
        <v>2632</v>
      </c>
      <c r="V446" t="s">
        <v>2632</v>
      </c>
      <c r="W446" t="s">
        <v>128</v>
      </c>
      <c r="X446" t="s">
        <v>42</v>
      </c>
      <c r="Y446" t="s">
        <v>38</v>
      </c>
      <c r="Z446" t="s">
        <v>38</v>
      </c>
      <c r="AA446" t="s">
        <v>38</v>
      </c>
      <c r="AB446" t="s">
        <v>2147</v>
      </c>
      <c r="AC446" t="s">
        <v>2201</v>
      </c>
      <c r="AD446" t="s">
        <v>2247</v>
      </c>
      <c r="AE446" t="s">
        <v>2147</v>
      </c>
      <c r="AF446" t="s">
        <v>2148</v>
      </c>
      <c r="AG446" t="s">
        <v>2190</v>
      </c>
      <c r="AH446" t="str">
        <f>VLOOKUP(AJ446,Decimal_ID_to_Event_ID_mapping!A:B,2,FALSE)</f>
        <v>LpjYZBm</v>
      </c>
      <c r="AI446" s="14" t="str">
        <f>_xlfn.TEXTBEFORE(Table1[[#This Row],[Event_ID_decimal]],".",1,,,)</f>
        <v>104</v>
      </c>
      <c r="AJ446" s="14">
        <v>104</v>
      </c>
    </row>
    <row r="447" spans="1:36" x14ac:dyDescent="0.2">
      <c r="A447" s="12" t="s">
        <v>3353</v>
      </c>
      <c r="B447" t="s">
        <v>308</v>
      </c>
      <c r="C447" t="s">
        <v>1035</v>
      </c>
      <c r="D447" t="s">
        <v>1036</v>
      </c>
      <c r="E447" t="s">
        <v>1040</v>
      </c>
      <c r="F447" t="s">
        <v>38</v>
      </c>
      <c r="G447" t="s">
        <v>38</v>
      </c>
      <c r="H447" t="s">
        <v>2157</v>
      </c>
      <c r="I447" t="s">
        <v>2157</v>
      </c>
      <c r="J447" t="s">
        <v>38</v>
      </c>
      <c r="K447" t="s">
        <v>38</v>
      </c>
      <c r="L447" t="s">
        <v>38</v>
      </c>
      <c r="M447" t="s">
        <v>38</v>
      </c>
      <c r="N447" t="s">
        <v>38</v>
      </c>
      <c r="O447" t="s">
        <v>38</v>
      </c>
      <c r="P447" t="s">
        <v>38</v>
      </c>
      <c r="Q447" t="s">
        <v>38</v>
      </c>
      <c r="R447" t="s">
        <v>38</v>
      </c>
      <c r="S447" t="s">
        <v>38</v>
      </c>
      <c r="T447" t="s">
        <v>38</v>
      </c>
      <c r="U447" t="s">
        <v>38</v>
      </c>
      <c r="V447" t="s">
        <v>38</v>
      </c>
      <c r="W447" t="s">
        <v>38</v>
      </c>
      <c r="X447" t="s">
        <v>38</v>
      </c>
      <c r="Y447" t="s">
        <v>38</v>
      </c>
      <c r="Z447" t="s">
        <v>38</v>
      </c>
      <c r="AA447" t="s">
        <v>38</v>
      </c>
      <c r="AB447" t="s">
        <v>2147</v>
      </c>
      <c r="AC447" t="s">
        <v>2201</v>
      </c>
      <c r="AD447" t="s">
        <v>2247</v>
      </c>
      <c r="AE447" t="s">
        <v>2147</v>
      </c>
      <c r="AF447" t="s">
        <v>2148</v>
      </c>
      <c r="AG447" t="s">
        <v>2190</v>
      </c>
      <c r="AH447" t="str">
        <f>VLOOKUP(AJ447,Decimal_ID_to_Event_ID_mapping!A:B,2,FALSE)</f>
        <v>LpjYZBm</v>
      </c>
      <c r="AI447" s="14" t="str">
        <f>_xlfn.TEXTBEFORE(Table1[[#This Row],[Event_ID_decimal]],".",1,,,)</f>
        <v>104</v>
      </c>
      <c r="AJ447" s="14">
        <v>104</v>
      </c>
    </row>
    <row r="448" spans="1:36" x14ac:dyDescent="0.2">
      <c r="A448" s="12" t="s">
        <v>3354</v>
      </c>
      <c r="B448" t="s">
        <v>308</v>
      </c>
      <c r="C448" t="s">
        <v>1035</v>
      </c>
      <c r="D448" t="s">
        <v>1036</v>
      </c>
      <c r="E448" t="s">
        <v>1041</v>
      </c>
      <c r="F448" t="s">
        <v>38</v>
      </c>
      <c r="G448" t="s">
        <v>38</v>
      </c>
      <c r="H448" t="s">
        <v>38</v>
      </c>
      <c r="I448" t="s">
        <v>38</v>
      </c>
      <c r="J448" t="s">
        <v>38</v>
      </c>
      <c r="K448" t="s">
        <v>38</v>
      </c>
      <c r="L448" t="s">
        <v>38</v>
      </c>
      <c r="M448" t="s">
        <v>38</v>
      </c>
      <c r="N448" t="s">
        <v>38</v>
      </c>
      <c r="O448" t="s">
        <v>38</v>
      </c>
      <c r="P448" t="s">
        <v>38</v>
      </c>
      <c r="Q448" t="s">
        <v>38</v>
      </c>
      <c r="R448" t="s">
        <v>38</v>
      </c>
      <c r="S448" t="s">
        <v>38</v>
      </c>
      <c r="T448" t="s">
        <v>38</v>
      </c>
      <c r="U448" t="s">
        <v>38</v>
      </c>
      <c r="V448" t="s">
        <v>38</v>
      </c>
      <c r="W448" t="s">
        <v>38</v>
      </c>
      <c r="X448" t="s">
        <v>38</v>
      </c>
      <c r="Y448" t="s">
        <v>38</v>
      </c>
      <c r="Z448" t="s">
        <v>2633</v>
      </c>
      <c r="AA448" t="s">
        <v>2633</v>
      </c>
      <c r="AB448" t="s">
        <v>2147</v>
      </c>
      <c r="AC448" t="s">
        <v>2201</v>
      </c>
      <c r="AD448" t="s">
        <v>2247</v>
      </c>
      <c r="AE448" t="s">
        <v>2147</v>
      </c>
      <c r="AF448" t="s">
        <v>2148</v>
      </c>
      <c r="AG448" t="s">
        <v>2190</v>
      </c>
      <c r="AH448" t="str">
        <f>VLOOKUP(AJ448,Decimal_ID_to_Event_ID_mapping!A:B,2,FALSE)</f>
        <v>LpjYZBm</v>
      </c>
      <c r="AI448" s="14" t="str">
        <f>_xlfn.TEXTBEFORE(Table1[[#This Row],[Event_ID_decimal]],".",1,,,)</f>
        <v>104</v>
      </c>
      <c r="AJ448" s="14">
        <v>104</v>
      </c>
    </row>
    <row r="449" spans="1:36" x14ac:dyDescent="0.2">
      <c r="A449" s="12" t="s">
        <v>3355</v>
      </c>
      <c r="B449" t="s">
        <v>308</v>
      </c>
      <c r="C449" t="s">
        <v>1035</v>
      </c>
      <c r="D449" t="s">
        <v>1036</v>
      </c>
      <c r="E449" t="s">
        <v>1042</v>
      </c>
      <c r="F449" t="s">
        <v>2157</v>
      </c>
      <c r="G449" t="s">
        <v>2157</v>
      </c>
      <c r="H449" t="s">
        <v>38</v>
      </c>
      <c r="I449" t="s">
        <v>38</v>
      </c>
      <c r="J449" t="s">
        <v>38</v>
      </c>
      <c r="K449" t="s">
        <v>38</v>
      </c>
      <c r="L449" t="s">
        <v>38</v>
      </c>
      <c r="M449" t="s">
        <v>38</v>
      </c>
      <c r="N449" t="s">
        <v>38</v>
      </c>
      <c r="O449" t="s">
        <v>38</v>
      </c>
      <c r="P449" t="s">
        <v>38</v>
      </c>
      <c r="Q449" t="s">
        <v>38</v>
      </c>
      <c r="R449" t="s">
        <v>38</v>
      </c>
      <c r="S449" t="s">
        <v>38</v>
      </c>
      <c r="T449" t="s">
        <v>38</v>
      </c>
      <c r="U449" t="s">
        <v>38</v>
      </c>
      <c r="V449" t="s">
        <v>38</v>
      </c>
      <c r="W449" t="s">
        <v>38</v>
      </c>
      <c r="X449" t="s">
        <v>38</v>
      </c>
      <c r="Y449" t="s">
        <v>38</v>
      </c>
      <c r="Z449" t="s">
        <v>38</v>
      </c>
      <c r="AA449" t="s">
        <v>38</v>
      </c>
      <c r="AB449" t="s">
        <v>2147</v>
      </c>
      <c r="AC449" t="s">
        <v>2201</v>
      </c>
      <c r="AD449" t="s">
        <v>2247</v>
      </c>
      <c r="AE449" t="s">
        <v>2147</v>
      </c>
      <c r="AF449" t="s">
        <v>2148</v>
      </c>
      <c r="AG449" t="s">
        <v>2190</v>
      </c>
      <c r="AH449" t="str">
        <f>VLOOKUP(AJ449,Decimal_ID_to_Event_ID_mapping!A:B,2,FALSE)</f>
        <v>LpjYZBm</v>
      </c>
      <c r="AI449" s="14" t="str">
        <f>_xlfn.TEXTBEFORE(Table1[[#This Row],[Event_ID_decimal]],".",1,,,)</f>
        <v>104</v>
      </c>
      <c r="AJ449" s="14">
        <v>104</v>
      </c>
    </row>
    <row r="450" spans="1:36" x14ac:dyDescent="0.2">
      <c r="A450" s="12" t="s">
        <v>3356</v>
      </c>
      <c r="B450" t="s">
        <v>308</v>
      </c>
      <c r="C450" t="s">
        <v>1035</v>
      </c>
      <c r="D450" t="s">
        <v>1036</v>
      </c>
      <c r="E450" t="s">
        <v>648</v>
      </c>
      <c r="F450" t="s">
        <v>38</v>
      </c>
      <c r="G450" t="s">
        <v>38</v>
      </c>
      <c r="H450" t="s">
        <v>2155</v>
      </c>
      <c r="I450" t="s">
        <v>2155</v>
      </c>
      <c r="J450" t="s">
        <v>38</v>
      </c>
      <c r="K450" t="s">
        <v>38</v>
      </c>
      <c r="L450" t="s">
        <v>38</v>
      </c>
      <c r="M450" t="s">
        <v>38</v>
      </c>
      <c r="N450" t="s">
        <v>38</v>
      </c>
      <c r="O450" t="s">
        <v>38</v>
      </c>
      <c r="P450" t="s">
        <v>38</v>
      </c>
      <c r="Q450" t="s">
        <v>38</v>
      </c>
      <c r="R450" t="s">
        <v>38</v>
      </c>
      <c r="S450" t="s">
        <v>38</v>
      </c>
      <c r="T450" t="s">
        <v>38</v>
      </c>
      <c r="U450" t="s">
        <v>38</v>
      </c>
      <c r="V450" t="s">
        <v>38</v>
      </c>
      <c r="W450" t="s">
        <v>38</v>
      </c>
      <c r="X450" t="s">
        <v>38</v>
      </c>
      <c r="Y450" t="s">
        <v>38</v>
      </c>
      <c r="Z450" t="s">
        <v>2634</v>
      </c>
      <c r="AA450" t="s">
        <v>2634</v>
      </c>
      <c r="AB450" t="s">
        <v>2147</v>
      </c>
      <c r="AC450" t="s">
        <v>2148</v>
      </c>
      <c r="AD450" t="s">
        <v>2183</v>
      </c>
      <c r="AE450" t="s">
        <v>2147</v>
      </c>
      <c r="AF450" t="s">
        <v>2148</v>
      </c>
      <c r="AG450" t="s">
        <v>2183</v>
      </c>
      <c r="AH450" t="str">
        <f>VLOOKUP(AJ450,Decimal_ID_to_Event_ID_mapping!A:B,2,FALSE)</f>
        <v>LpjYZBm</v>
      </c>
      <c r="AI450" s="14" t="str">
        <f>_xlfn.TEXTBEFORE(Table1[[#This Row],[Event_ID_decimal]],".",1,,,)</f>
        <v>104</v>
      </c>
      <c r="AJ450" s="14">
        <v>104</v>
      </c>
    </row>
    <row r="451" spans="1:36" x14ac:dyDescent="0.2">
      <c r="A451" s="12" t="s">
        <v>3357</v>
      </c>
      <c r="B451" t="s">
        <v>308</v>
      </c>
      <c r="C451" t="s">
        <v>1035</v>
      </c>
      <c r="D451" t="s">
        <v>1036</v>
      </c>
      <c r="E451" t="s">
        <v>1043</v>
      </c>
      <c r="F451" t="s">
        <v>38</v>
      </c>
      <c r="G451" t="s">
        <v>38</v>
      </c>
      <c r="H451" t="s">
        <v>38</v>
      </c>
      <c r="I451" t="s">
        <v>38</v>
      </c>
      <c r="J451" t="s">
        <v>2275</v>
      </c>
      <c r="K451" t="s">
        <v>2275</v>
      </c>
      <c r="L451" t="s">
        <v>38</v>
      </c>
      <c r="M451" t="s">
        <v>38</v>
      </c>
      <c r="N451" t="s">
        <v>38</v>
      </c>
      <c r="O451" t="s">
        <v>38</v>
      </c>
      <c r="P451" t="s">
        <v>38</v>
      </c>
      <c r="Q451" t="s">
        <v>38</v>
      </c>
      <c r="R451" t="s">
        <v>38</v>
      </c>
      <c r="S451" t="s">
        <v>38</v>
      </c>
      <c r="T451" t="s">
        <v>38</v>
      </c>
      <c r="U451" t="s">
        <v>38</v>
      </c>
      <c r="V451" t="s">
        <v>38</v>
      </c>
      <c r="W451" t="s">
        <v>38</v>
      </c>
      <c r="X451" t="s">
        <v>38</v>
      </c>
      <c r="Y451" t="s">
        <v>38</v>
      </c>
      <c r="Z451" t="s">
        <v>38</v>
      </c>
      <c r="AA451" t="s">
        <v>38</v>
      </c>
      <c r="AB451" t="s">
        <v>2147</v>
      </c>
      <c r="AC451" t="s">
        <v>2148</v>
      </c>
      <c r="AD451" t="s">
        <v>2183</v>
      </c>
      <c r="AE451" t="s">
        <v>2147</v>
      </c>
      <c r="AF451" t="s">
        <v>2148</v>
      </c>
      <c r="AG451" t="s">
        <v>2183</v>
      </c>
      <c r="AH451" t="str">
        <f>VLOOKUP(AJ451,Decimal_ID_to_Event_ID_mapping!A:B,2,FALSE)</f>
        <v>LpjYZBm</v>
      </c>
      <c r="AI451" s="14" t="str">
        <f>_xlfn.TEXTBEFORE(Table1[[#This Row],[Event_ID_decimal]],".",1,,,)</f>
        <v>104</v>
      </c>
      <c r="AJ451" s="14">
        <v>104</v>
      </c>
    </row>
    <row r="452" spans="1:36" x14ac:dyDescent="0.2">
      <c r="A452" s="12" t="s">
        <v>3358</v>
      </c>
      <c r="B452" t="s">
        <v>308</v>
      </c>
      <c r="C452" t="s">
        <v>1035</v>
      </c>
      <c r="D452" t="s">
        <v>1036</v>
      </c>
      <c r="E452" t="s">
        <v>1044</v>
      </c>
      <c r="F452" t="s">
        <v>38</v>
      </c>
      <c r="G452" t="s">
        <v>38</v>
      </c>
      <c r="H452" t="s">
        <v>38</v>
      </c>
      <c r="I452" t="s">
        <v>38</v>
      </c>
      <c r="J452" t="s">
        <v>38</v>
      </c>
      <c r="K452" t="s">
        <v>38</v>
      </c>
      <c r="L452" t="s">
        <v>38</v>
      </c>
      <c r="M452" t="s">
        <v>38</v>
      </c>
      <c r="N452" t="s">
        <v>38</v>
      </c>
      <c r="O452" t="s">
        <v>38</v>
      </c>
      <c r="P452" t="s">
        <v>38</v>
      </c>
      <c r="Q452" t="s">
        <v>38</v>
      </c>
      <c r="R452" t="s">
        <v>38</v>
      </c>
      <c r="S452" t="s">
        <v>38</v>
      </c>
      <c r="T452" t="s">
        <v>38</v>
      </c>
      <c r="U452" t="s">
        <v>38</v>
      </c>
      <c r="V452" t="s">
        <v>38</v>
      </c>
      <c r="W452" t="s">
        <v>38</v>
      </c>
      <c r="X452" t="s">
        <v>38</v>
      </c>
      <c r="Y452" t="s">
        <v>38</v>
      </c>
      <c r="Z452" t="s">
        <v>2183</v>
      </c>
      <c r="AA452" t="s">
        <v>2183</v>
      </c>
      <c r="AB452" t="s">
        <v>2147</v>
      </c>
      <c r="AC452" t="s">
        <v>2148</v>
      </c>
      <c r="AD452" t="s">
        <v>2183</v>
      </c>
      <c r="AE452" t="s">
        <v>2147</v>
      </c>
      <c r="AF452" t="s">
        <v>2148</v>
      </c>
      <c r="AG452" t="s">
        <v>2183</v>
      </c>
      <c r="AH452" t="str">
        <f>VLOOKUP(AJ452,Decimal_ID_to_Event_ID_mapping!A:B,2,FALSE)</f>
        <v>LpjYZBm</v>
      </c>
      <c r="AI452" s="14" t="str">
        <f>_xlfn.TEXTBEFORE(Table1[[#This Row],[Event_ID_decimal]],".",1,,,)</f>
        <v>104</v>
      </c>
      <c r="AJ452" s="14">
        <v>104</v>
      </c>
    </row>
    <row r="453" spans="1:36" x14ac:dyDescent="0.2">
      <c r="A453" s="12" t="s">
        <v>3359</v>
      </c>
      <c r="B453" t="s">
        <v>308</v>
      </c>
      <c r="C453" t="s">
        <v>1035</v>
      </c>
      <c r="D453" t="s">
        <v>1036</v>
      </c>
      <c r="E453" t="s">
        <v>1045</v>
      </c>
      <c r="F453" t="s">
        <v>38</v>
      </c>
      <c r="G453" t="s">
        <v>38</v>
      </c>
      <c r="H453" t="s">
        <v>38</v>
      </c>
      <c r="I453" t="s">
        <v>38</v>
      </c>
      <c r="J453" t="s">
        <v>2635</v>
      </c>
      <c r="K453" t="s">
        <v>2635</v>
      </c>
      <c r="L453" t="s">
        <v>38</v>
      </c>
      <c r="M453" t="s">
        <v>38</v>
      </c>
      <c r="N453" t="s">
        <v>38</v>
      </c>
      <c r="O453" t="s">
        <v>38</v>
      </c>
      <c r="P453" t="s">
        <v>38</v>
      </c>
      <c r="Q453" t="s">
        <v>38</v>
      </c>
      <c r="R453" t="s">
        <v>38</v>
      </c>
      <c r="S453" t="s">
        <v>38</v>
      </c>
      <c r="T453" t="s">
        <v>38</v>
      </c>
      <c r="U453" t="s">
        <v>38</v>
      </c>
      <c r="V453" t="s">
        <v>38</v>
      </c>
      <c r="W453" t="s">
        <v>38</v>
      </c>
      <c r="X453" t="s">
        <v>38</v>
      </c>
      <c r="Y453" t="s">
        <v>38</v>
      </c>
      <c r="Z453" t="s">
        <v>38</v>
      </c>
      <c r="AA453" t="s">
        <v>38</v>
      </c>
      <c r="AB453" t="s">
        <v>2147</v>
      </c>
      <c r="AC453" t="s">
        <v>2148</v>
      </c>
      <c r="AD453" t="s">
        <v>2200</v>
      </c>
      <c r="AE453" t="s">
        <v>2147</v>
      </c>
      <c r="AF453" t="s">
        <v>2148</v>
      </c>
      <c r="AG453" t="s">
        <v>2200</v>
      </c>
      <c r="AH453" t="str">
        <f>VLOOKUP(AJ453,Decimal_ID_to_Event_ID_mapping!A:B,2,FALSE)</f>
        <v>LpjYZBm</v>
      </c>
      <c r="AI453" s="14" t="str">
        <f>_xlfn.TEXTBEFORE(Table1[[#This Row],[Event_ID_decimal]],".",1,,,)</f>
        <v>104</v>
      </c>
      <c r="AJ453" s="14">
        <v>104</v>
      </c>
    </row>
    <row r="454" spans="1:36" x14ac:dyDescent="0.2">
      <c r="A454" s="12" t="s">
        <v>3360</v>
      </c>
      <c r="B454" t="s">
        <v>308</v>
      </c>
      <c r="C454" t="s">
        <v>1035</v>
      </c>
      <c r="D454" t="s">
        <v>1036</v>
      </c>
      <c r="E454" t="s">
        <v>1046</v>
      </c>
      <c r="F454" t="s">
        <v>38</v>
      </c>
      <c r="G454" t="s">
        <v>38</v>
      </c>
      <c r="H454" t="s">
        <v>38</v>
      </c>
      <c r="I454" t="s">
        <v>38</v>
      </c>
      <c r="J454" t="s">
        <v>38</v>
      </c>
      <c r="K454" t="s">
        <v>38</v>
      </c>
      <c r="L454" t="s">
        <v>38</v>
      </c>
      <c r="M454" t="s">
        <v>38</v>
      </c>
      <c r="N454" t="s">
        <v>38</v>
      </c>
      <c r="O454" t="s">
        <v>38</v>
      </c>
      <c r="P454" t="s">
        <v>38</v>
      </c>
      <c r="Q454" t="s">
        <v>38</v>
      </c>
      <c r="R454" t="s">
        <v>128</v>
      </c>
      <c r="S454" t="s">
        <v>38</v>
      </c>
      <c r="T454" t="s">
        <v>38</v>
      </c>
      <c r="U454" t="s">
        <v>2636</v>
      </c>
      <c r="V454" t="s">
        <v>2636</v>
      </c>
      <c r="W454" t="s">
        <v>128</v>
      </c>
      <c r="X454" t="s">
        <v>42</v>
      </c>
      <c r="Y454" t="s">
        <v>38</v>
      </c>
      <c r="Z454" t="s">
        <v>38</v>
      </c>
      <c r="AA454" t="s">
        <v>38</v>
      </c>
      <c r="AB454" t="s">
        <v>2147</v>
      </c>
      <c r="AC454" t="s">
        <v>2201</v>
      </c>
      <c r="AD454" t="s">
        <v>2247</v>
      </c>
      <c r="AE454" t="s">
        <v>2147</v>
      </c>
      <c r="AF454" t="s">
        <v>2148</v>
      </c>
      <c r="AG454" t="s">
        <v>2190</v>
      </c>
      <c r="AH454" t="str">
        <f>VLOOKUP(AJ454,Decimal_ID_to_Event_ID_mapping!A:B,2,FALSE)</f>
        <v>LpjYZBm</v>
      </c>
      <c r="AI454" s="14" t="str">
        <f>_xlfn.TEXTBEFORE(Table1[[#This Row],[Event_ID_decimal]],".",1,,,)</f>
        <v>104</v>
      </c>
      <c r="AJ454" s="14">
        <v>104</v>
      </c>
    </row>
    <row r="455" spans="1:36" x14ac:dyDescent="0.2">
      <c r="A455" s="12" t="s">
        <v>3361</v>
      </c>
      <c r="B455" t="s">
        <v>308</v>
      </c>
      <c r="C455" t="s">
        <v>1035</v>
      </c>
      <c r="D455" t="s">
        <v>1036</v>
      </c>
      <c r="E455" t="s">
        <v>1047</v>
      </c>
      <c r="F455" t="s">
        <v>38</v>
      </c>
      <c r="G455" t="s">
        <v>38</v>
      </c>
      <c r="H455" t="s">
        <v>2157</v>
      </c>
      <c r="I455" t="s">
        <v>2157</v>
      </c>
      <c r="J455" t="s">
        <v>38</v>
      </c>
      <c r="K455" t="s">
        <v>38</v>
      </c>
      <c r="L455" t="s">
        <v>38</v>
      </c>
      <c r="M455" t="s">
        <v>38</v>
      </c>
      <c r="N455" t="s">
        <v>38</v>
      </c>
      <c r="O455" t="s">
        <v>38</v>
      </c>
      <c r="P455" t="s">
        <v>38</v>
      </c>
      <c r="Q455" t="s">
        <v>38</v>
      </c>
      <c r="R455" t="s">
        <v>38</v>
      </c>
      <c r="S455" t="s">
        <v>38</v>
      </c>
      <c r="T455" t="s">
        <v>38</v>
      </c>
      <c r="U455" t="s">
        <v>38</v>
      </c>
      <c r="V455" t="s">
        <v>38</v>
      </c>
      <c r="W455" t="s">
        <v>38</v>
      </c>
      <c r="X455" t="s">
        <v>38</v>
      </c>
      <c r="Y455" t="s">
        <v>38</v>
      </c>
      <c r="Z455" t="s">
        <v>38</v>
      </c>
      <c r="AA455" t="s">
        <v>38</v>
      </c>
      <c r="AB455" t="s">
        <v>2147</v>
      </c>
      <c r="AC455" t="s">
        <v>2201</v>
      </c>
      <c r="AD455" t="s">
        <v>2247</v>
      </c>
      <c r="AE455" t="s">
        <v>2147</v>
      </c>
      <c r="AF455" t="s">
        <v>2148</v>
      </c>
      <c r="AG455" t="s">
        <v>2190</v>
      </c>
      <c r="AH455" t="str">
        <f>VLOOKUP(AJ455,Decimal_ID_to_Event_ID_mapping!A:B,2,FALSE)</f>
        <v>LpjYZBm</v>
      </c>
      <c r="AI455" s="14" t="str">
        <f>_xlfn.TEXTBEFORE(Table1[[#This Row],[Event_ID_decimal]],".",1,,,)</f>
        <v>104</v>
      </c>
      <c r="AJ455" s="14">
        <v>104</v>
      </c>
    </row>
    <row r="456" spans="1:36" x14ac:dyDescent="0.2">
      <c r="A456" t="s">
        <v>1048</v>
      </c>
      <c r="B456" t="s">
        <v>116</v>
      </c>
      <c r="C456" t="s">
        <v>1049</v>
      </c>
      <c r="D456" t="s">
        <v>1050</v>
      </c>
      <c r="E456" t="s">
        <v>1051</v>
      </c>
      <c r="F456" t="s">
        <v>2510</v>
      </c>
      <c r="G456" t="s">
        <v>2510</v>
      </c>
      <c r="H456" t="s">
        <v>2161</v>
      </c>
      <c r="I456" t="s">
        <v>2161</v>
      </c>
      <c r="J456" t="s">
        <v>38</v>
      </c>
      <c r="K456" t="s">
        <v>38</v>
      </c>
      <c r="L456" t="s">
        <v>38</v>
      </c>
      <c r="M456" t="s">
        <v>38</v>
      </c>
      <c r="N456" t="s">
        <v>38</v>
      </c>
      <c r="O456" t="s">
        <v>123</v>
      </c>
      <c r="P456" t="s">
        <v>38</v>
      </c>
      <c r="Q456" t="s">
        <v>38</v>
      </c>
      <c r="R456" t="s">
        <v>128</v>
      </c>
      <c r="S456" t="s">
        <v>38</v>
      </c>
      <c r="T456" t="s">
        <v>38</v>
      </c>
      <c r="U456" t="s">
        <v>2637</v>
      </c>
      <c r="V456" t="s">
        <v>2637</v>
      </c>
      <c r="W456" t="s">
        <v>128</v>
      </c>
      <c r="X456" t="s">
        <v>445</v>
      </c>
      <c r="Y456" t="s">
        <v>38</v>
      </c>
      <c r="Z456" t="s">
        <v>2638</v>
      </c>
      <c r="AA456" t="s">
        <v>2638</v>
      </c>
      <c r="AB456" t="s">
        <v>2342</v>
      </c>
      <c r="AC456" t="s">
        <v>2149</v>
      </c>
      <c r="AD456" t="s">
        <v>2191</v>
      </c>
      <c r="AE456" t="s">
        <v>2337</v>
      </c>
      <c r="AF456" t="s">
        <v>2157</v>
      </c>
      <c r="AG456" t="s">
        <v>2281</v>
      </c>
      <c r="AH456" t="str">
        <f>VLOOKUP(AJ456,Decimal_ID_to_Event_ID_mapping!A:B,2,FALSE)</f>
        <v>oaU8b6r</v>
      </c>
      <c r="AI456" s="14" t="str">
        <f>_xlfn.TEXTBEFORE(Table1[[#This Row],[Event_ID_decimal]],".",1,,,)</f>
        <v>105</v>
      </c>
      <c r="AJ456" s="14">
        <v>105</v>
      </c>
    </row>
    <row r="457" spans="1:36" x14ac:dyDescent="0.2">
      <c r="A457" s="12" t="s">
        <v>3362</v>
      </c>
      <c r="B457" t="s">
        <v>116</v>
      </c>
      <c r="C457" t="s">
        <v>1049</v>
      </c>
      <c r="D457" t="s">
        <v>1050</v>
      </c>
      <c r="E457" t="s">
        <v>1052</v>
      </c>
      <c r="F457" t="s">
        <v>38</v>
      </c>
      <c r="G457" t="s">
        <v>38</v>
      </c>
      <c r="H457" t="s">
        <v>2155</v>
      </c>
      <c r="I457" t="s">
        <v>2155</v>
      </c>
      <c r="J457" t="s">
        <v>38</v>
      </c>
      <c r="K457" t="s">
        <v>38</v>
      </c>
      <c r="L457" t="s">
        <v>38</v>
      </c>
      <c r="M457" t="s">
        <v>38</v>
      </c>
      <c r="N457" t="s">
        <v>38</v>
      </c>
      <c r="O457" t="s">
        <v>38</v>
      </c>
      <c r="P457" t="s">
        <v>38</v>
      </c>
      <c r="Q457" t="s">
        <v>38</v>
      </c>
      <c r="R457" t="s">
        <v>38</v>
      </c>
      <c r="S457" t="s">
        <v>38</v>
      </c>
      <c r="T457" t="s">
        <v>38</v>
      </c>
      <c r="U457" t="s">
        <v>38</v>
      </c>
      <c r="V457" t="s">
        <v>38</v>
      </c>
      <c r="W457" t="s">
        <v>38</v>
      </c>
      <c r="X457" t="s">
        <v>38</v>
      </c>
      <c r="Y457" t="s">
        <v>38</v>
      </c>
      <c r="Z457" t="s">
        <v>38</v>
      </c>
      <c r="AA457" t="s">
        <v>38</v>
      </c>
      <c r="AB457" t="s">
        <v>2342</v>
      </c>
      <c r="AC457" t="s">
        <v>2149</v>
      </c>
      <c r="AD457" t="s">
        <v>2191</v>
      </c>
      <c r="AE457" t="s">
        <v>2337</v>
      </c>
      <c r="AF457" t="s">
        <v>2157</v>
      </c>
      <c r="AG457" t="s">
        <v>2281</v>
      </c>
      <c r="AH457" t="str">
        <f>VLOOKUP(AJ457,Decimal_ID_to_Event_ID_mapping!A:B,2,FALSE)</f>
        <v>oaU8b6r</v>
      </c>
      <c r="AI457" s="14" t="str">
        <f>_xlfn.TEXTBEFORE(Table1[[#This Row],[Event_ID_decimal]],".",1,,,)</f>
        <v>105</v>
      </c>
      <c r="AJ457" s="14">
        <v>105</v>
      </c>
    </row>
    <row r="458" spans="1:36" x14ac:dyDescent="0.2">
      <c r="A458" s="12" t="s">
        <v>3363</v>
      </c>
      <c r="B458" t="s">
        <v>116</v>
      </c>
      <c r="C458" t="s">
        <v>1049</v>
      </c>
      <c r="D458" t="s">
        <v>1050</v>
      </c>
      <c r="E458" t="s">
        <v>1053</v>
      </c>
      <c r="F458" t="s">
        <v>38</v>
      </c>
      <c r="G458" t="s">
        <v>38</v>
      </c>
      <c r="H458" t="s">
        <v>2239</v>
      </c>
      <c r="I458" t="s">
        <v>2239</v>
      </c>
      <c r="J458" t="s">
        <v>38</v>
      </c>
      <c r="K458" t="s">
        <v>38</v>
      </c>
      <c r="L458" t="s">
        <v>38</v>
      </c>
      <c r="M458" t="s">
        <v>38</v>
      </c>
      <c r="N458" t="s">
        <v>38</v>
      </c>
      <c r="O458" t="s">
        <v>38</v>
      </c>
      <c r="P458" t="s">
        <v>38</v>
      </c>
      <c r="Q458" t="s">
        <v>38</v>
      </c>
      <c r="R458" t="s">
        <v>38</v>
      </c>
      <c r="S458" t="s">
        <v>38</v>
      </c>
      <c r="T458" t="s">
        <v>38</v>
      </c>
      <c r="U458" t="s">
        <v>38</v>
      </c>
      <c r="V458" t="s">
        <v>38</v>
      </c>
      <c r="W458" t="s">
        <v>38</v>
      </c>
      <c r="X458" t="s">
        <v>38</v>
      </c>
      <c r="Y458" t="s">
        <v>38</v>
      </c>
      <c r="Z458" t="s">
        <v>38</v>
      </c>
      <c r="AA458" t="s">
        <v>38</v>
      </c>
      <c r="AB458" t="s">
        <v>2342</v>
      </c>
      <c r="AC458" t="s">
        <v>2149</v>
      </c>
      <c r="AD458" t="s">
        <v>2191</v>
      </c>
      <c r="AE458" t="s">
        <v>2337</v>
      </c>
      <c r="AF458" t="s">
        <v>2157</v>
      </c>
      <c r="AG458" t="s">
        <v>2281</v>
      </c>
      <c r="AH458" t="str">
        <f>VLOOKUP(AJ458,Decimal_ID_to_Event_ID_mapping!A:B,2,FALSE)</f>
        <v>oaU8b6r</v>
      </c>
      <c r="AI458" s="14" t="str">
        <f>_xlfn.TEXTBEFORE(Table1[[#This Row],[Event_ID_decimal]],".",1,,,)</f>
        <v>105</v>
      </c>
      <c r="AJ458" s="14">
        <v>105</v>
      </c>
    </row>
    <row r="459" spans="1:36" x14ac:dyDescent="0.2">
      <c r="A459" s="12" t="s">
        <v>3364</v>
      </c>
      <c r="B459" t="s">
        <v>116</v>
      </c>
      <c r="C459" t="s">
        <v>1049</v>
      </c>
      <c r="D459" t="s">
        <v>1050</v>
      </c>
      <c r="E459" t="s">
        <v>1054</v>
      </c>
      <c r="F459" t="s">
        <v>38</v>
      </c>
      <c r="G459" t="s">
        <v>38</v>
      </c>
      <c r="H459" t="s">
        <v>2155</v>
      </c>
      <c r="I459" t="s">
        <v>2155</v>
      </c>
      <c r="J459" t="s">
        <v>38</v>
      </c>
      <c r="K459" t="s">
        <v>38</v>
      </c>
      <c r="L459" t="s">
        <v>38</v>
      </c>
      <c r="M459" t="s">
        <v>38</v>
      </c>
      <c r="N459" t="s">
        <v>38</v>
      </c>
      <c r="O459" t="s">
        <v>38</v>
      </c>
      <c r="P459" t="s">
        <v>38</v>
      </c>
      <c r="Q459" t="s">
        <v>38</v>
      </c>
      <c r="R459" t="s">
        <v>38</v>
      </c>
      <c r="S459" t="s">
        <v>38</v>
      </c>
      <c r="T459" t="s">
        <v>38</v>
      </c>
      <c r="U459" t="s">
        <v>38</v>
      </c>
      <c r="V459" t="s">
        <v>38</v>
      </c>
      <c r="W459" t="s">
        <v>38</v>
      </c>
      <c r="X459" t="s">
        <v>38</v>
      </c>
      <c r="Y459" t="s">
        <v>38</v>
      </c>
      <c r="Z459" t="s">
        <v>38</v>
      </c>
      <c r="AA459" t="s">
        <v>38</v>
      </c>
      <c r="AB459" t="s">
        <v>2342</v>
      </c>
      <c r="AC459" t="s">
        <v>2149</v>
      </c>
      <c r="AD459" t="s">
        <v>2191</v>
      </c>
      <c r="AE459" t="s">
        <v>2337</v>
      </c>
      <c r="AF459" t="s">
        <v>2157</v>
      </c>
      <c r="AG459" t="s">
        <v>2281</v>
      </c>
      <c r="AH459" t="str">
        <f>VLOOKUP(AJ459,Decimal_ID_to_Event_ID_mapping!A:B,2,FALSE)</f>
        <v>oaU8b6r</v>
      </c>
      <c r="AI459" s="14" t="str">
        <f>_xlfn.TEXTBEFORE(Table1[[#This Row],[Event_ID_decimal]],".",1,,,)</f>
        <v>105</v>
      </c>
      <c r="AJ459" s="14">
        <v>105</v>
      </c>
    </row>
    <row r="460" spans="1:36" x14ac:dyDescent="0.2">
      <c r="A460" t="s">
        <v>1055</v>
      </c>
      <c r="B460" t="s">
        <v>308</v>
      </c>
      <c r="C460" t="s">
        <v>1056</v>
      </c>
      <c r="D460" t="s">
        <v>1057</v>
      </c>
      <c r="E460" t="s">
        <v>1058</v>
      </c>
      <c r="F460" t="s">
        <v>38</v>
      </c>
      <c r="G460" t="s">
        <v>38</v>
      </c>
      <c r="H460" t="s">
        <v>2190</v>
      </c>
      <c r="I460" t="s">
        <v>2190</v>
      </c>
      <c r="J460" t="s">
        <v>38</v>
      </c>
      <c r="K460" t="s">
        <v>38</v>
      </c>
      <c r="L460" t="s">
        <v>2159</v>
      </c>
      <c r="M460" t="s">
        <v>2159</v>
      </c>
      <c r="N460" t="s">
        <v>38</v>
      </c>
      <c r="O460" t="s">
        <v>38</v>
      </c>
      <c r="P460" t="s">
        <v>38</v>
      </c>
      <c r="Q460" t="s">
        <v>38</v>
      </c>
      <c r="R460" t="s">
        <v>38</v>
      </c>
      <c r="S460" t="s">
        <v>38</v>
      </c>
      <c r="T460" t="s">
        <v>38</v>
      </c>
      <c r="U460" t="s">
        <v>38</v>
      </c>
      <c r="V460" t="s">
        <v>38</v>
      </c>
      <c r="W460" t="s">
        <v>38</v>
      </c>
      <c r="X460" t="s">
        <v>38</v>
      </c>
      <c r="Y460" t="s">
        <v>38</v>
      </c>
      <c r="Z460" t="s">
        <v>2639</v>
      </c>
      <c r="AA460" t="s">
        <v>2639</v>
      </c>
      <c r="AB460" t="s">
        <v>2640</v>
      </c>
      <c r="AC460" t="s">
        <v>2239</v>
      </c>
      <c r="AD460" t="s">
        <v>2170</v>
      </c>
      <c r="AE460" t="s">
        <v>2640</v>
      </c>
      <c r="AF460" t="s">
        <v>2239</v>
      </c>
      <c r="AG460" t="s">
        <v>2281</v>
      </c>
      <c r="AH460" t="str">
        <f>VLOOKUP(AJ460,Decimal_ID_to_Event_ID_mapping!A:B,2,FALSE)</f>
        <v>6LGFZBH</v>
      </c>
      <c r="AI460" s="14" t="str">
        <f>_xlfn.TEXTBEFORE(Table1[[#This Row],[Event_ID_decimal]],".",1,,,)</f>
        <v>106</v>
      </c>
      <c r="AJ460" s="14">
        <v>106</v>
      </c>
    </row>
    <row r="461" spans="1:36" x14ac:dyDescent="0.2">
      <c r="A461" s="12" t="s">
        <v>3365</v>
      </c>
      <c r="B461" t="s">
        <v>308</v>
      </c>
      <c r="C461" t="s">
        <v>1056</v>
      </c>
      <c r="D461" t="s">
        <v>1057</v>
      </c>
      <c r="E461" t="s">
        <v>811</v>
      </c>
      <c r="F461" t="s">
        <v>38</v>
      </c>
      <c r="G461" t="s">
        <v>38</v>
      </c>
      <c r="H461" t="s">
        <v>38</v>
      </c>
      <c r="I461" t="s">
        <v>38</v>
      </c>
      <c r="J461" t="s">
        <v>38</v>
      </c>
      <c r="K461" t="s">
        <v>38</v>
      </c>
      <c r="L461" t="s">
        <v>2159</v>
      </c>
      <c r="M461" t="s">
        <v>2159</v>
      </c>
      <c r="N461" t="s">
        <v>38</v>
      </c>
      <c r="O461" t="s">
        <v>38</v>
      </c>
      <c r="P461" t="s">
        <v>38</v>
      </c>
      <c r="Q461" t="s">
        <v>38</v>
      </c>
      <c r="R461" t="s">
        <v>38</v>
      </c>
      <c r="S461" t="s">
        <v>38</v>
      </c>
      <c r="T461" t="s">
        <v>38</v>
      </c>
      <c r="U461" t="s">
        <v>38</v>
      </c>
      <c r="V461" t="s">
        <v>38</v>
      </c>
      <c r="W461" t="s">
        <v>38</v>
      </c>
      <c r="X461" t="s">
        <v>38</v>
      </c>
      <c r="Y461" t="s">
        <v>38</v>
      </c>
      <c r="Z461" t="s">
        <v>38</v>
      </c>
      <c r="AA461" t="s">
        <v>38</v>
      </c>
      <c r="AB461" t="s">
        <v>2640</v>
      </c>
      <c r="AC461" t="s">
        <v>2239</v>
      </c>
      <c r="AD461" t="s">
        <v>2170</v>
      </c>
      <c r="AE461" t="s">
        <v>2640</v>
      </c>
      <c r="AF461" t="s">
        <v>2239</v>
      </c>
      <c r="AG461" t="s">
        <v>2281</v>
      </c>
      <c r="AH461" t="str">
        <f>VLOOKUP(AJ461,Decimal_ID_to_Event_ID_mapping!A:B,2,FALSE)</f>
        <v>6LGFZBH</v>
      </c>
      <c r="AI461" s="14" t="str">
        <f>_xlfn.TEXTBEFORE(Table1[[#This Row],[Event_ID_decimal]],".",1,,,)</f>
        <v>106</v>
      </c>
      <c r="AJ461" s="14">
        <v>106</v>
      </c>
    </row>
    <row r="462" spans="1:36" x14ac:dyDescent="0.2">
      <c r="A462" s="12" t="s">
        <v>3366</v>
      </c>
      <c r="B462" t="s">
        <v>308</v>
      </c>
      <c r="C462" t="s">
        <v>1056</v>
      </c>
      <c r="D462" t="s">
        <v>1057</v>
      </c>
      <c r="E462" t="s">
        <v>1059</v>
      </c>
      <c r="F462" t="s">
        <v>38</v>
      </c>
      <c r="G462" t="s">
        <v>38</v>
      </c>
      <c r="H462" t="s">
        <v>2155</v>
      </c>
      <c r="I462" t="s">
        <v>2155</v>
      </c>
      <c r="J462" t="s">
        <v>38</v>
      </c>
      <c r="K462" t="s">
        <v>38</v>
      </c>
      <c r="L462" t="s">
        <v>38</v>
      </c>
      <c r="M462" t="s">
        <v>38</v>
      </c>
      <c r="N462" t="s">
        <v>38</v>
      </c>
      <c r="O462" t="s">
        <v>38</v>
      </c>
      <c r="P462" t="s">
        <v>38</v>
      </c>
      <c r="Q462" t="s">
        <v>38</v>
      </c>
      <c r="R462" t="s">
        <v>38</v>
      </c>
      <c r="S462" t="s">
        <v>38</v>
      </c>
      <c r="T462" t="s">
        <v>38</v>
      </c>
      <c r="U462" t="s">
        <v>38</v>
      </c>
      <c r="V462" t="s">
        <v>38</v>
      </c>
      <c r="W462" t="s">
        <v>38</v>
      </c>
      <c r="X462" t="s">
        <v>38</v>
      </c>
      <c r="Y462" t="s">
        <v>38</v>
      </c>
      <c r="Z462" t="s">
        <v>38</v>
      </c>
      <c r="AA462" t="s">
        <v>38</v>
      </c>
      <c r="AB462" t="s">
        <v>2640</v>
      </c>
      <c r="AC462" t="s">
        <v>2239</v>
      </c>
      <c r="AD462" t="s">
        <v>2170</v>
      </c>
      <c r="AE462" t="s">
        <v>2640</v>
      </c>
      <c r="AF462" t="s">
        <v>2239</v>
      </c>
      <c r="AG462" t="s">
        <v>2281</v>
      </c>
      <c r="AH462" t="str">
        <f>VLOOKUP(AJ462,Decimal_ID_to_Event_ID_mapping!A:B,2,FALSE)</f>
        <v>6LGFZBH</v>
      </c>
      <c r="AI462" s="14" t="str">
        <f>_xlfn.TEXTBEFORE(Table1[[#This Row],[Event_ID_decimal]],".",1,,,)</f>
        <v>106</v>
      </c>
      <c r="AJ462" s="14">
        <v>106</v>
      </c>
    </row>
    <row r="463" spans="1:36" x14ac:dyDescent="0.2">
      <c r="A463" s="12" t="s">
        <v>3367</v>
      </c>
      <c r="B463" t="s">
        <v>308</v>
      </c>
      <c r="C463" t="s">
        <v>1056</v>
      </c>
      <c r="D463" t="s">
        <v>1057</v>
      </c>
      <c r="E463" t="s">
        <v>1060</v>
      </c>
      <c r="F463" t="s">
        <v>38</v>
      </c>
      <c r="G463" t="s">
        <v>38</v>
      </c>
      <c r="H463" t="s">
        <v>2155</v>
      </c>
      <c r="I463" t="s">
        <v>2155</v>
      </c>
      <c r="J463" t="s">
        <v>38</v>
      </c>
      <c r="K463" t="s">
        <v>38</v>
      </c>
      <c r="L463" t="s">
        <v>38</v>
      </c>
      <c r="M463" t="s">
        <v>38</v>
      </c>
      <c r="N463" t="s">
        <v>38</v>
      </c>
      <c r="O463" t="s">
        <v>38</v>
      </c>
      <c r="P463" t="s">
        <v>38</v>
      </c>
      <c r="Q463" t="s">
        <v>38</v>
      </c>
      <c r="R463" t="s">
        <v>38</v>
      </c>
      <c r="S463" t="s">
        <v>38</v>
      </c>
      <c r="T463" t="s">
        <v>38</v>
      </c>
      <c r="U463" t="s">
        <v>38</v>
      </c>
      <c r="V463" t="s">
        <v>38</v>
      </c>
      <c r="W463" t="s">
        <v>38</v>
      </c>
      <c r="X463" t="s">
        <v>38</v>
      </c>
      <c r="Y463" t="s">
        <v>38</v>
      </c>
      <c r="Z463" t="s">
        <v>2639</v>
      </c>
      <c r="AA463" t="s">
        <v>2639</v>
      </c>
      <c r="AB463" t="s">
        <v>2640</v>
      </c>
      <c r="AC463" t="s">
        <v>2239</v>
      </c>
      <c r="AD463" t="s">
        <v>2170</v>
      </c>
      <c r="AE463" t="s">
        <v>2640</v>
      </c>
      <c r="AF463" t="s">
        <v>2239</v>
      </c>
      <c r="AG463" t="s">
        <v>2281</v>
      </c>
      <c r="AH463" t="str">
        <f>VLOOKUP(AJ463,Decimal_ID_to_Event_ID_mapping!A:B,2,FALSE)</f>
        <v>6LGFZBH</v>
      </c>
      <c r="AI463" s="14" t="str">
        <f>_xlfn.TEXTBEFORE(Table1[[#This Row],[Event_ID_decimal]],".",1,,,)</f>
        <v>106</v>
      </c>
      <c r="AJ463" s="14">
        <v>106</v>
      </c>
    </row>
    <row r="464" spans="1:36" x14ac:dyDescent="0.2">
      <c r="A464" t="s">
        <v>1061</v>
      </c>
      <c r="B464" t="s">
        <v>116</v>
      </c>
      <c r="C464" t="s">
        <v>1062</v>
      </c>
      <c r="D464" t="s">
        <v>1063</v>
      </c>
      <c r="E464" t="s">
        <v>1064</v>
      </c>
      <c r="F464" t="s">
        <v>2171</v>
      </c>
      <c r="G464" t="s">
        <v>2171</v>
      </c>
      <c r="H464" t="s">
        <v>2641</v>
      </c>
      <c r="I464" t="s">
        <v>2641</v>
      </c>
      <c r="J464" t="s">
        <v>38</v>
      </c>
      <c r="K464" t="s">
        <v>38</v>
      </c>
      <c r="L464" t="s">
        <v>38</v>
      </c>
      <c r="M464" t="s">
        <v>38</v>
      </c>
      <c r="N464" t="s">
        <v>38</v>
      </c>
      <c r="O464" t="s">
        <v>123</v>
      </c>
      <c r="P464" t="s">
        <v>38</v>
      </c>
      <c r="Q464" t="s">
        <v>38</v>
      </c>
      <c r="R464" t="s">
        <v>128</v>
      </c>
      <c r="S464" t="s">
        <v>38</v>
      </c>
      <c r="T464" t="s">
        <v>38</v>
      </c>
      <c r="U464" t="s">
        <v>2642</v>
      </c>
      <c r="V464" t="s">
        <v>2642</v>
      </c>
      <c r="W464" t="s">
        <v>128</v>
      </c>
      <c r="X464" t="s">
        <v>445</v>
      </c>
      <c r="Y464" t="s">
        <v>38</v>
      </c>
      <c r="Z464" t="s">
        <v>2643</v>
      </c>
      <c r="AA464" t="s">
        <v>2643</v>
      </c>
      <c r="AB464" t="s">
        <v>2337</v>
      </c>
      <c r="AC464" t="s">
        <v>2157</v>
      </c>
      <c r="AD464" t="s">
        <v>2150</v>
      </c>
      <c r="AE464" t="s">
        <v>2337</v>
      </c>
      <c r="AF464" t="s">
        <v>2155</v>
      </c>
      <c r="AG464" t="s">
        <v>2201</v>
      </c>
      <c r="AH464" t="str">
        <f>VLOOKUP(AJ464,Decimal_ID_to_Event_ID_mapping!A:B,2,FALSE)</f>
        <v>Uta78XT</v>
      </c>
      <c r="AI464" s="14" t="str">
        <f>_xlfn.TEXTBEFORE(Table1[[#This Row],[Event_ID_decimal]],".",1,,,)</f>
        <v>107</v>
      </c>
      <c r="AJ464" s="14">
        <v>107</v>
      </c>
    </row>
    <row r="465" spans="1:36" x14ac:dyDescent="0.2">
      <c r="A465" s="12" t="s">
        <v>3368</v>
      </c>
      <c r="B465" t="s">
        <v>116</v>
      </c>
      <c r="C465" t="s">
        <v>1062</v>
      </c>
      <c r="D465" t="s">
        <v>1063</v>
      </c>
      <c r="E465" t="s">
        <v>1065</v>
      </c>
      <c r="F465" t="s">
        <v>38</v>
      </c>
      <c r="G465" t="s">
        <v>38</v>
      </c>
      <c r="H465" t="s">
        <v>38</v>
      </c>
      <c r="I465" t="s">
        <v>38</v>
      </c>
      <c r="J465" t="s">
        <v>2644</v>
      </c>
      <c r="K465" t="s">
        <v>2644</v>
      </c>
      <c r="L465" t="s">
        <v>38</v>
      </c>
      <c r="M465" t="s">
        <v>38</v>
      </c>
      <c r="N465" t="s">
        <v>2645</v>
      </c>
      <c r="O465">
        <v>78000000</v>
      </c>
      <c r="P465" t="s">
        <v>38</v>
      </c>
      <c r="Q465" t="s">
        <v>38</v>
      </c>
      <c r="R465" t="s">
        <v>38</v>
      </c>
      <c r="S465" t="s">
        <v>38</v>
      </c>
      <c r="T465" t="s">
        <v>38</v>
      </c>
      <c r="U465" t="s">
        <v>38</v>
      </c>
      <c r="V465" t="s">
        <v>38</v>
      </c>
      <c r="W465" t="s">
        <v>38</v>
      </c>
      <c r="X465" t="s">
        <v>38</v>
      </c>
      <c r="Y465" t="s">
        <v>38</v>
      </c>
      <c r="Z465" t="s">
        <v>38</v>
      </c>
      <c r="AA465" t="s">
        <v>38</v>
      </c>
      <c r="AB465" t="s">
        <v>2337</v>
      </c>
      <c r="AC465" t="s">
        <v>2157</v>
      </c>
      <c r="AD465" t="s">
        <v>2150</v>
      </c>
      <c r="AE465" t="s">
        <v>2337</v>
      </c>
      <c r="AF465" t="s">
        <v>2155</v>
      </c>
      <c r="AG465" t="s">
        <v>2157</v>
      </c>
      <c r="AH465" t="str">
        <f>VLOOKUP(AJ465,Decimal_ID_to_Event_ID_mapping!A:B,2,FALSE)</f>
        <v>Uta78XT</v>
      </c>
      <c r="AI465" s="14" t="str">
        <f>_xlfn.TEXTBEFORE(Table1[[#This Row],[Event_ID_decimal]],".",1,,,)</f>
        <v>107</v>
      </c>
      <c r="AJ465" s="14">
        <v>107</v>
      </c>
    </row>
    <row r="466" spans="1:36" x14ac:dyDescent="0.2">
      <c r="A466" s="12" t="s">
        <v>3369</v>
      </c>
      <c r="B466" t="s">
        <v>116</v>
      </c>
      <c r="C466" t="s">
        <v>1062</v>
      </c>
      <c r="D466" t="s">
        <v>1063</v>
      </c>
      <c r="E466" t="s">
        <v>1065</v>
      </c>
      <c r="F466" t="s">
        <v>38</v>
      </c>
      <c r="G466" t="s">
        <v>38</v>
      </c>
      <c r="H466" t="s">
        <v>38</v>
      </c>
      <c r="I466" t="s">
        <v>38</v>
      </c>
      <c r="J466" t="s">
        <v>2429</v>
      </c>
      <c r="K466" t="s">
        <v>2429</v>
      </c>
      <c r="L466" t="s">
        <v>38</v>
      </c>
      <c r="M466" t="s">
        <v>38</v>
      </c>
      <c r="N466" t="s">
        <v>38</v>
      </c>
      <c r="O466" t="s">
        <v>38</v>
      </c>
      <c r="P466" t="s">
        <v>38</v>
      </c>
      <c r="Q466" t="s">
        <v>38</v>
      </c>
      <c r="R466" t="s">
        <v>38</v>
      </c>
      <c r="S466" t="s">
        <v>38</v>
      </c>
      <c r="T466" t="s">
        <v>38</v>
      </c>
      <c r="U466" t="s">
        <v>38</v>
      </c>
      <c r="V466" t="s">
        <v>38</v>
      </c>
      <c r="W466" t="s">
        <v>38</v>
      </c>
      <c r="X466" t="s">
        <v>38</v>
      </c>
      <c r="Y466" t="s">
        <v>38</v>
      </c>
      <c r="Z466" t="s">
        <v>38</v>
      </c>
      <c r="AA466" t="s">
        <v>38</v>
      </c>
      <c r="AB466" t="s">
        <v>2337</v>
      </c>
      <c r="AC466" t="s">
        <v>2157</v>
      </c>
      <c r="AD466" t="s">
        <v>2150</v>
      </c>
      <c r="AE466" t="s">
        <v>2337</v>
      </c>
      <c r="AF466" t="s">
        <v>2155</v>
      </c>
      <c r="AG466" t="s">
        <v>2201</v>
      </c>
      <c r="AH466" t="str">
        <f>VLOOKUP(AJ466,Decimal_ID_to_Event_ID_mapping!A:B,2,FALSE)</f>
        <v>Uta78XT</v>
      </c>
      <c r="AI466" s="14" t="str">
        <f>_xlfn.TEXTBEFORE(Table1[[#This Row],[Event_ID_decimal]],".",1,,,)</f>
        <v>107</v>
      </c>
      <c r="AJ466" s="14">
        <v>107</v>
      </c>
    </row>
    <row r="467" spans="1:36" x14ac:dyDescent="0.2">
      <c r="A467" s="12" t="s">
        <v>3370</v>
      </c>
      <c r="B467" t="s">
        <v>116</v>
      </c>
      <c r="C467" t="s">
        <v>1062</v>
      </c>
      <c r="D467" t="s">
        <v>1063</v>
      </c>
      <c r="E467" t="s">
        <v>1066</v>
      </c>
      <c r="F467" t="s">
        <v>38</v>
      </c>
      <c r="G467" t="s">
        <v>38</v>
      </c>
      <c r="H467" t="s">
        <v>2230</v>
      </c>
      <c r="I467" t="s">
        <v>2230</v>
      </c>
      <c r="J467" t="s">
        <v>38</v>
      </c>
      <c r="K467" t="s">
        <v>38</v>
      </c>
      <c r="L467" t="s">
        <v>38</v>
      </c>
      <c r="M467" t="s">
        <v>38</v>
      </c>
      <c r="N467" t="s">
        <v>38</v>
      </c>
      <c r="O467" t="s">
        <v>38</v>
      </c>
      <c r="P467" t="s">
        <v>38</v>
      </c>
      <c r="Q467" t="s">
        <v>38</v>
      </c>
      <c r="R467" t="s">
        <v>38</v>
      </c>
      <c r="S467" t="s">
        <v>38</v>
      </c>
      <c r="T467" t="s">
        <v>38</v>
      </c>
      <c r="U467" t="s">
        <v>38</v>
      </c>
      <c r="V467" t="s">
        <v>38</v>
      </c>
      <c r="W467" t="s">
        <v>38</v>
      </c>
      <c r="X467" t="s">
        <v>38</v>
      </c>
      <c r="Y467" t="s">
        <v>38</v>
      </c>
      <c r="Z467" t="s">
        <v>38</v>
      </c>
      <c r="AA467" t="s">
        <v>38</v>
      </c>
      <c r="AB467" t="s">
        <v>2337</v>
      </c>
      <c r="AC467" t="s">
        <v>2157</v>
      </c>
      <c r="AD467" t="s">
        <v>2179</v>
      </c>
      <c r="AE467" t="s">
        <v>2337</v>
      </c>
      <c r="AF467" t="s">
        <v>2157</v>
      </c>
      <c r="AG467" t="s">
        <v>2179</v>
      </c>
      <c r="AH467" t="str">
        <f>VLOOKUP(AJ467,Decimal_ID_to_Event_ID_mapping!A:B,2,FALSE)</f>
        <v>Uta78XT</v>
      </c>
      <c r="AI467" s="14" t="str">
        <f>_xlfn.TEXTBEFORE(Table1[[#This Row],[Event_ID_decimal]],".",1,,,)</f>
        <v>107</v>
      </c>
      <c r="AJ467" s="14">
        <v>107</v>
      </c>
    </row>
    <row r="468" spans="1:36" x14ac:dyDescent="0.2">
      <c r="A468" s="12" t="s">
        <v>3371</v>
      </c>
      <c r="B468" t="s">
        <v>116</v>
      </c>
      <c r="C468" t="s">
        <v>1062</v>
      </c>
      <c r="D468" t="s">
        <v>1063</v>
      </c>
      <c r="E468" t="s">
        <v>1067</v>
      </c>
      <c r="F468" t="s">
        <v>38</v>
      </c>
      <c r="G468" t="s">
        <v>38</v>
      </c>
      <c r="H468" t="s">
        <v>2150</v>
      </c>
      <c r="I468" t="s">
        <v>2150</v>
      </c>
      <c r="J468" t="s">
        <v>38</v>
      </c>
      <c r="K468" t="s">
        <v>38</v>
      </c>
      <c r="L468" t="s">
        <v>38</v>
      </c>
      <c r="M468" t="s">
        <v>38</v>
      </c>
      <c r="N468" t="s">
        <v>38</v>
      </c>
      <c r="O468" t="s">
        <v>38</v>
      </c>
      <c r="P468" t="s">
        <v>38</v>
      </c>
      <c r="Q468" t="s">
        <v>38</v>
      </c>
      <c r="R468" t="s">
        <v>38</v>
      </c>
      <c r="S468" t="s">
        <v>38</v>
      </c>
      <c r="T468" t="s">
        <v>38</v>
      </c>
      <c r="U468" t="s">
        <v>38</v>
      </c>
      <c r="V468" t="s">
        <v>38</v>
      </c>
      <c r="W468" t="s">
        <v>38</v>
      </c>
      <c r="X468" t="s">
        <v>38</v>
      </c>
      <c r="Y468" t="s">
        <v>38</v>
      </c>
      <c r="Z468" t="s">
        <v>38</v>
      </c>
      <c r="AA468" t="s">
        <v>38</v>
      </c>
      <c r="AB468" t="s">
        <v>2337</v>
      </c>
      <c r="AC468" t="s">
        <v>2157</v>
      </c>
      <c r="AD468" t="s">
        <v>2286</v>
      </c>
      <c r="AE468" t="s">
        <v>2337</v>
      </c>
      <c r="AF468" t="s">
        <v>2157</v>
      </c>
      <c r="AG468" t="s">
        <v>2286</v>
      </c>
      <c r="AH468" t="str">
        <f>VLOOKUP(AJ468,Decimal_ID_to_Event_ID_mapping!A:B,2,FALSE)</f>
        <v>Uta78XT</v>
      </c>
      <c r="AI468" s="14" t="str">
        <f>_xlfn.TEXTBEFORE(Table1[[#This Row],[Event_ID_decimal]],".",1,,,)</f>
        <v>107</v>
      </c>
      <c r="AJ468" s="14">
        <v>107</v>
      </c>
    </row>
    <row r="469" spans="1:36" x14ac:dyDescent="0.2">
      <c r="A469" t="s">
        <v>1068</v>
      </c>
      <c r="B469" t="s">
        <v>359</v>
      </c>
      <c r="C469" t="s">
        <v>1069</v>
      </c>
      <c r="D469" t="s">
        <v>1070</v>
      </c>
      <c r="E469" t="s">
        <v>1071</v>
      </c>
      <c r="F469" t="s">
        <v>2155</v>
      </c>
      <c r="G469" t="s">
        <v>2155</v>
      </c>
      <c r="H469" t="s">
        <v>38</v>
      </c>
      <c r="I469" t="s">
        <v>38</v>
      </c>
      <c r="J469" t="s">
        <v>38</v>
      </c>
      <c r="K469" t="s">
        <v>38</v>
      </c>
      <c r="L469" t="s">
        <v>38</v>
      </c>
      <c r="M469" t="s">
        <v>38</v>
      </c>
      <c r="N469" t="s">
        <v>38</v>
      </c>
      <c r="O469" t="s">
        <v>123</v>
      </c>
      <c r="P469" t="s">
        <v>38</v>
      </c>
      <c r="Q469" t="s">
        <v>38</v>
      </c>
      <c r="R469" t="s">
        <v>38</v>
      </c>
      <c r="S469" t="s">
        <v>38</v>
      </c>
      <c r="T469" t="s">
        <v>38</v>
      </c>
      <c r="U469" t="s">
        <v>38</v>
      </c>
      <c r="V469" t="s">
        <v>38</v>
      </c>
      <c r="W469" t="s">
        <v>38</v>
      </c>
      <c r="X469" t="s">
        <v>38</v>
      </c>
      <c r="Y469" t="s">
        <v>38</v>
      </c>
      <c r="Z469" t="s">
        <v>38</v>
      </c>
      <c r="AA469" t="s">
        <v>38</v>
      </c>
      <c r="AB469" t="s">
        <v>2233</v>
      </c>
      <c r="AC469" t="s">
        <v>2201</v>
      </c>
      <c r="AD469" t="s">
        <v>2332</v>
      </c>
      <c r="AE469" t="s">
        <v>2233</v>
      </c>
      <c r="AF469" t="s">
        <v>2201</v>
      </c>
      <c r="AG469" t="s">
        <v>2247</v>
      </c>
      <c r="AH469" t="str">
        <f>VLOOKUP(AJ469,Decimal_ID_to_Event_ID_mapping!A:B,2,FALSE)</f>
        <v>biAizuc</v>
      </c>
      <c r="AI469" s="14" t="str">
        <f>_xlfn.TEXTBEFORE(Table1[[#This Row],[Event_ID_decimal]],".",1,,,)</f>
        <v>108</v>
      </c>
      <c r="AJ469" s="14">
        <v>108</v>
      </c>
    </row>
    <row r="470" spans="1:36" x14ac:dyDescent="0.2">
      <c r="A470" t="s">
        <v>1072</v>
      </c>
      <c r="B470" t="s">
        <v>308</v>
      </c>
      <c r="C470" t="s">
        <v>1073</v>
      </c>
      <c r="D470" t="s">
        <v>1074</v>
      </c>
      <c r="E470" t="s">
        <v>1075</v>
      </c>
      <c r="F470" t="s">
        <v>2332</v>
      </c>
      <c r="G470" t="s">
        <v>2332</v>
      </c>
      <c r="H470" t="s">
        <v>2502</v>
      </c>
      <c r="I470" t="s">
        <v>2502</v>
      </c>
      <c r="J470" t="s">
        <v>38</v>
      </c>
      <c r="K470" t="s">
        <v>38</v>
      </c>
      <c r="L470" t="s">
        <v>38</v>
      </c>
      <c r="M470" t="s">
        <v>38</v>
      </c>
      <c r="N470" t="s">
        <v>38</v>
      </c>
      <c r="O470" t="s">
        <v>123</v>
      </c>
      <c r="P470" t="s">
        <v>38</v>
      </c>
      <c r="Q470" t="s">
        <v>38</v>
      </c>
      <c r="R470" t="s">
        <v>128</v>
      </c>
      <c r="S470" t="s">
        <v>38</v>
      </c>
      <c r="T470" t="s">
        <v>38</v>
      </c>
      <c r="U470" t="s">
        <v>2646</v>
      </c>
      <c r="V470" t="s">
        <v>2646</v>
      </c>
      <c r="W470" t="s">
        <v>128</v>
      </c>
      <c r="X470" t="s">
        <v>432</v>
      </c>
      <c r="Y470" t="s">
        <v>2147</v>
      </c>
      <c r="Z470" t="s">
        <v>38</v>
      </c>
      <c r="AA470" t="s">
        <v>38</v>
      </c>
      <c r="AB470" t="s">
        <v>2147</v>
      </c>
      <c r="AC470" t="s">
        <v>2190</v>
      </c>
      <c r="AD470" t="s">
        <v>2148</v>
      </c>
      <c r="AE470" t="s">
        <v>2147</v>
      </c>
      <c r="AF470" t="s">
        <v>2190</v>
      </c>
      <c r="AG470" t="s">
        <v>2156</v>
      </c>
      <c r="AH470" t="str">
        <f>VLOOKUP(AJ470,Decimal_ID_to_Event_ID_mapping!A:B,2,FALSE)</f>
        <v>QGcSeGr</v>
      </c>
      <c r="AI470" s="14" t="str">
        <f>_xlfn.TEXTBEFORE(Table1[[#This Row],[Event_ID_decimal]],".",1,,,)</f>
        <v>109</v>
      </c>
      <c r="AJ470" s="14">
        <v>109</v>
      </c>
    </row>
    <row r="471" spans="1:36" x14ac:dyDescent="0.2">
      <c r="A471" s="12" t="s">
        <v>3372</v>
      </c>
      <c r="B471" t="s">
        <v>308</v>
      </c>
      <c r="C471" t="s">
        <v>1073</v>
      </c>
      <c r="D471" t="s">
        <v>1074</v>
      </c>
      <c r="E471" t="s">
        <v>819</v>
      </c>
      <c r="F471" t="s">
        <v>2200</v>
      </c>
      <c r="G471" t="s">
        <v>2200</v>
      </c>
      <c r="H471" t="s">
        <v>2175</v>
      </c>
      <c r="I471" t="s">
        <v>2175</v>
      </c>
      <c r="J471" t="s">
        <v>2159</v>
      </c>
      <c r="K471" t="s">
        <v>2159</v>
      </c>
      <c r="L471" t="s">
        <v>38</v>
      </c>
      <c r="M471" t="s">
        <v>38</v>
      </c>
      <c r="N471" t="s">
        <v>38</v>
      </c>
      <c r="O471" t="s">
        <v>123</v>
      </c>
      <c r="P471" t="s">
        <v>38</v>
      </c>
      <c r="Q471" t="s">
        <v>38</v>
      </c>
      <c r="R471" t="s">
        <v>2578</v>
      </c>
      <c r="S471" t="s">
        <v>38</v>
      </c>
      <c r="T471" t="s">
        <v>38</v>
      </c>
      <c r="U471" t="s">
        <v>2647</v>
      </c>
      <c r="V471" t="s">
        <v>2647</v>
      </c>
      <c r="W471" t="s">
        <v>2578</v>
      </c>
      <c r="X471" t="s">
        <v>42</v>
      </c>
      <c r="Y471" t="s">
        <v>38</v>
      </c>
      <c r="Z471" t="s">
        <v>38</v>
      </c>
      <c r="AA471" t="s">
        <v>38</v>
      </c>
      <c r="AB471" t="s">
        <v>2147</v>
      </c>
      <c r="AC471" t="s">
        <v>2190</v>
      </c>
      <c r="AD471" t="s">
        <v>2148</v>
      </c>
      <c r="AE471" t="s">
        <v>2147</v>
      </c>
      <c r="AF471" t="s">
        <v>2190</v>
      </c>
      <c r="AG471" t="s">
        <v>2156</v>
      </c>
      <c r="AH471" t="str">
        <f>VLOOKUP(AJ471,Decimal_ID_to_Event_ID_mapping!A:B,2,FALSE)</f>
        <v>QGcSeGr</v>
      </c>
      <c r="AI471" s="14" t="str">
        <f>_xlfn.TEXTBEFORE(Table1[[#This Row],[Event_ID_decimal]],".",1,,,)</f>
        <v>109</v>
      </c>
      <c r="AJ471" s="14">
        <v>109</v>
      </c>
    </row>
    <row r="472" spans="1:36" x14ac:dyDescent="0.2">
      <c r="A472" s="12" t="s">
        <v>3373</v>
      </c>
      <c r="B472" t="s">
        <v>308</v>
      </c>
      <c r="C472" t="s">
        <v>1073</v>
      </c>
      <c r="D472" t="s">
        <v>1074</v>
      </c>
      <c r="E472" t="s">
        <v>2648</v>
      </c>
      <c r="F472" t="s">
        <v>38</v>
      </c>
      <c r="G472" t="s">
        <v>38</v>
      </c>
      <c r="H472" t="s">
        <v>38</v>
      </c>
      <c r="I472" t="s">
        <v>38</v>
      </c>
      <c r="J472" t="s">
        <v>38</v>
      </c>
      <c r="K472" t="s">
        <v>38</v>
      </c>
      <c r="L472" t="s">
        <v>38</v>
      </c>
      <c r="M472" t="s">
        <v>38</v>
      </c>
      <c r="N472" t="s">
        <v>2649</v>
      </c>
      <c r="O472">
        <v>567062</v>
      </c>
      <c r="P472" t="s">
        <v>38</v>
      </c>
      <c r="Q472" t="s">
        <v>38</v>
      </c>
      <c r="R472" t="s">
        <v>38</v>
      </c>
      <c r="S472" t="s">
        <v>38</v>
      </c>
      <c r="T472" t="s">
        <v>38</v>
      </c>
      <c r="U472" t="s">
        <v>38</v>
      </c>
      <c r="V472" t="s">
        <v>38</v>
      </c>
      <c r="W472" t="s">
        <v>38</v>
      </c>
      <c r="X472" t="s">
        <v>38</v>
      </c>
      <c r="Y472" t="s">
        <v>38</v>
      </c>
      <c r="Z472" t="s">
        <v>38</v>
      </c>
      <c r="AA472" t="s">
        <v>38</v>
      </c>
      <c r="AB472" t="s">
        <v>2147</v>
      </c>
      <c r="AC472" t="s">
        <v>2190</v>
      </c>
      <c r="AD472" t="s">
        <v>2148</v>
      </c>
      <c r="AE472" t="s">
        <v>2147</v>
      </c>
      <c r="AF472" t="s">
        <v>2190</v>
      </c>
      <c r="AG472" t="s">
        <v>2156</v>
      </c>
      <c r="AH472" t="str">
        <f>VLOOKUP(AJ472,Decimal_ID_to_Event_ID_mapping!A:B,2,FALSE)</f>
        <v>QGcSeGr</v>
      </c>
      <c r="AI472" s="14" t="str">
        <f>_xlfn.TEXTBEFORE(Table1[[#This Row],[Event_ID_decimal]],".",1,,,)</f>
        <v>109</v>
      </c>
      <c r="AJ472" s="14">
        <v>109</v>
      </c>
    </row>
    <row r="473" spans="1:36" x14ac:dyDescent="0.2">
      <c r="A473" s="12" t="s">
        <v>3374</v>
      </c>
      <c r="B473" t="s">
        <v>308</v>
      </c>
      <c r="C473" t="s">
        <v>1073</v>
      </c>
      <c r="D473" t="s">
        <v>1074</v>
      </c>
      <c r="E473" t="s">
        <v>1076</v>
      </c>
      <c r="F473" t="s">
        <v>38</v>
      </c>
      <c r="G473" t="s">
        <v>38</v>
      </c>
      <c r="H473" t="s">
        <v>2222</v>
      </c>
      <c r="I473" t="s">
        <v>2222</v>
      </c>
      <c r="J473" t="s">
        <v>38</v>
      </c>
      <c r="K473" t="s">
        <v>38</v>
      </c>
      <c r="L473" t="s">
        <v>38</v>
      </c>
      <c r="M473" t="s">
        <v>38</v>
      </c>
      <c r="N473" t="s">
        <v>38</v>
      </c>
      <c r="O473" t="s">
        <v>123</v>
      </c>
      <c r="P473" t="s">
        <v>38</v>
      </c>
      <c r="Q473" t="s">
        <v>38</v>
      </c>
      <c r="R473" t="s">
        <v>38</v>
      </c>
      <c r="S473" t="s">
        <v>38</v>
      </c>
      <c r="T473" t="s">
        <v>38</v>
      </c>
      <c r="U473" t="s">
        <v>38</v>
      </c>
      <c r="V473" t="s">
        <v>38</v>
      </c>
      <c r="W473" t="s">
        <v>38</v>
      </c>
      <c r="X473" t="s">
        <v>38</v>
      </c>
      <c r="Y473" t="s">
        <v>38</v>
      </c>
      <c r="Z473" t="s">
        <v>38</v>
      </c>
      <c r="AA473" t="s">
        <v>38</v>
      </c>
      <c r="AB473" t="s">
        <v>2147</v>
      </c>
      <c r="AC473" t="s">
        <v>2190</v>
      </c>
      <c r="AD473" t="s">
        <v>2148</v>
      </c>
      <c r="AE473" t="s">
        <v>2147</v>
      </c>
      <c r="AF473" t="s">
        <v>2190</v>
      </c>
      <c r="AG473" t="s">
        <v>2156</v>
      </c>
      <c r="AH473" t="str">
        <f>VLOOKUP(AJ473,Decimal_ID_to_Event_ID_mapping!A:B,2,FALSE)</f>
        <v>QGcSeGr</v>
      </c>
      <c r="AI473" s="14" t="str">
        <f>_xlfn.TEXTBEFORE(Table1[[#This Row],[Event_ID_decimal]],".",1,,,)</f>
        <v>109</v>
      </c>
      <c r="AJ473" s="14">
        <v>109</v>
      </c>
    </row>
    <row r="474" spans="1:36" x14ac:dyDescent="0.2">
      <c r="A474" s="12" t="s">
        <v>3375</v>
      </c>
      <c r="B474" t="s">
        <v>308</v>
      </c>
      <c r="C474" t="s">
        <v>1073</v>
      </c>
      <c r="D474" t="s">
        <v>1074</v>
      </c>
      <c r="E474" t="s">
        <v>1077</v>
      </c>
      <c r="F474" t="s">
        <v>38</v>
      </c>
      <c r="G474" t="s">
        <v>38</v>
      </c>
      <c r="H474" t="s">
        <v>2183</v>
      </c>
      <c r="I474" t="s">
        <v>2183</v>
      </c>
      <c r="J474" t="s">
        <v>38</v>
      </c>
      <c r="K474" t="s">
        <v>38</v>
      </c>
      <c r="L474" t="s">
        <v>38</v>
      </c>
      <c r="M474" t="s">
        <v>38</v>
      </c>
      <c r="N474" t="s">
        <v>38</v>
      </c>
      <c r="O474" t="s">
        <v>123</v>
      </c>
      <c r="P474" t="s">
        <v>38</v>
      </c>
      <c r="Q474" t="s">
        <v>38</v>
      </c>
      <c r="R474" t="s">
        <v>38</v>
      </c>
      <c r="S474" t="s">
        <v>38</v>
      </c>
      <c r="T474" t="s">
        <v>38</v>
      </c>
      <c r="U474" t="s">
        <v>38</v>
      </c>
      <c r="V474" t="s">
        <v>38</v>
      </c>
      <c r="W474" t="s">
        <v>38</v>
      </c>
      <c r="X474" t="s">
        <v>38</v>
      </c>
      <c r="Y474" t="s">
        <v>38</v>
      </c>
      <c r="Z474" t="s">
        <v>38</v>
      </c>
      <c r="AA474" t="s">
        <v>38</v>
      </c>
      <c r="AB474" t="s">
        <v>2147</v>
      </c>
      <c r="AC474" t="s">
        <v>2190</v>
      </c>
      <c r="AD474" t="s">
        <v>2148</v>
      </c>
      <c r="AE474" t="s">
        <v>2147</v>
      </c>
      <c r="AF474" t="s">
        <v>2190</v>
      </c>
      <c r="AG474" t="s">
        <v>2156</v>
      </c>
      <c r="AH474" t="str">
        <f>VLOOKUP(AJ474,Decimal_ID_to_Event_ID_mapping!A:B,2,FALSE)</f>
        <v>QGcSeGr</v>
      </c>
      <c r="AI474" s="14" t="str">
        <f>_xlfn.TEXTBEFORE(Table1[[#This Row],[Event_ID_decimal]],".",1,,,)</f>
        <v>109</v>
      </c>
      <c r="AJ474" s="14">
        <v>109</v>
      </c>
    </row>
    <row r="475" spans="1:36" x14ac:dyDescent="0.2">
      <c r="A475" s="12" t="s">
        <v>3376</v>
      </c>
      <c r="B475" t="s">
        <v>308</v>
      </c>
      <c r="C475" t="s">
        <v>1073</v>
      </c>
      <c r="D475" t="s">
        <v>1074</v>
      </c>
      <c r="E475" t="s">
        <v>1078</v>
      </c>
      <c r="F475" t="s">
        <v>38</v>
      </c>
      <c r="G475" t="s">
        <v>38</v>
      </c>
      <c r="H475" t="s">
        <v>2200</v>
      </c>
      <c r="I475" t="s">
        <v>2200</v>
      </c>
      <c r="J475" t="s">
        <v>38</v>
      </c>
      <c r="K475" t="s">
        <v>38</v>
      </c>
      <c r="L475" t="s">
        <v>38</v>
      </c>
      <c r="M475" t="s">
        <v>38</v>
      </c>
      <c r="N475" t="s">
        <v>38</v>
      </c>
      <c r="O475" t="s">
        <v>123</v>
      </c>
      <c r="P475" t="s">
        <v>38</v>
      </c>
      <c r="Q475" t="s">
        <v>38</v>
      </c>
      <c r="R475" t="s">
        <v>38</v>
      </c>
      <c r="S475" t="s">
        <v>38</v>
      </c>
      <c r="T475" t="s">
        <v>38</v>
      </c>
      <c r="U475" t="s">
        <v>38</v>
      </c>
      <c r="V475" t="s">
        <v>38</v>
      </c>
      <c r="W475" t="s">
        <v>38</v>
      </c>
      <c r="X475" t="s">
        <v>38</v>
      </c>
      <c r="Y475" t="s">
        <v>38</v>
      </c>
      <c r="Z475" t="s">
        <v>38</v>
      </c>
      <c r="AA475" t="s">
        <v>38</v>
      </c>
      <c r="AB475" t="s">
        <v>2147</v>
      </c>
      <c r="AC475" t="s">
        <v>2190</v>
      </c>
      <c r="AD475" t="s">
        <v>2148</v>
      </c>
      <c r="AE475" t="s">
        <v>2147</v>
      </c>
      <c r="AF475" t="s">
        <v>2190</v>
      </c>
      <c r="AG475" t="s">
        <v>2156</v>
      </c>
      <c r="AH475" t="str">
        <f>VLOOKUP(AJ475,Decimal_ID_to_Event_ID_mapping!A:B,2,FALSE)</f>
        <v>QGcSeGr</v>
      </c>
      <c r="AI475" s="14" t="str">
        <f>_xlfn.TEXTBEFORE(Table1[[#This Row],[Event_ID_decimal]],".",1,,,)</f>
        <v>109</v>
      </c>
      <c r="AJ475" s="14">
        <v>109</v>
      </c>
    </row>
    <row r="476" spans="1:36" x14ac:dyDescent="0.2">
      <c r="A476" s="12" t="s">
        <v>3377</v>
      </c>
      <c r="B476" t="s">
        <v>308</v>
      </c>
      <c r="C476" t="s">
        <v>1073</v>
      </c>
      <c r="D476" t="s">
        <v>1074</v>
      </c>
      <c r="E476" t="s">
        <v>1079</v>
      </c>
      <c r="F476" t="s">
        <v>38</v>
      </c>
      <c r="G476" t="s">
        <v>38</v>
      </c>
      <c r="H476" t="s">
        <v>2155</v>
      </c>
      <c r="I476" t="s">
        <v>2155</v>
      </c>
      <c r="J476" t="s">
        <v>2343</v>
      </c>
      <c r="K476" t="s">
        <v>2343</v>
      </c>
      <c r="L476" t="s">
        <v>38</v>
      </c>
      <c r="M476" t="s">
        <v>38</v>
      </c>
      <c r="N476" t="s">
        <v>38</v>
      </c>
      <c r="O476" t="s">
        <v>123</v>
      </c>
      <c r="P476" t="s">
        <v>38</v>
      </c>
      <c r="Q476" t="s">
        <v>38</v>
      </c>
      <c r="R476" t="s">
        <v>38</v>
      </c>
      <c r="S476" t="s">
        <v>38</v>
      </c>
      <c r="T476" t="s">
        <v>38</v>
      </c>
      <c r="U476" t="s">
        <v>38</v>
      </c>
      <c r="V476" t="s">
        <v>38</v>
      </c>
      <c r="W476" t="s">
        <v>38</v>
      </c>
      <c r="X476" t="s">
        <v>38</v>
      </c>
      <c r="Y476" t="s">
        <v>38</v>
      </c>
      <c r="Z476" t="s">
        <v>38</v>
      </c>
      <c r="AA476" t="s">
        <v>38</v>
      </c>
      <c r="AB476" t="s">
        <v>2147</v>
      </c>
      <c r="AC476" t="s">
        <v>2190</v>
      </c>
      <c r="AD476" t="s">
        <v>2148</v>
      </c>
      <c r="AE476" t="s">
        <v>2147</v>
      </c>
      <c r="AF476" t="s">
        <v>2190</v>
      </c>
      <c r="AG476" t="s">
        <v>2156</v>
      </c>
      <c r="AH476" t="str">
        <f>VLOOKUP(AJ476,Decimal_ID_to_Event_ID_mapping!A:B,2,FALSE)</f>
        <v>QGcSeGr</v>
      </c>
      <c r="AI476" s="14" t="str">
        <f>_xlfn.TEXTBEFORE(Table1[[#This Row],[Event_ID_decimal]],".",1,,,)</f>
        <v>109</v>
      </c>
      <c r="AJ476" s="14">
        <v>109</v>
      </c>
    </row>
    <row r="477" spans="1:36" x14ac:dyDescent="0.2">
      <c r="A477" s="12" t="s">
        <v>3378</v>
      </c>
      <c r="B477" t="s">
        <v>308</v>
      </c>
      <c r="C477" t="s">
        <v>1073</v>
      </c>
      <c r="D477" t="s">
        <v>1074</v>
      </c>
      <c r="E477" t="s">
        <v>1080</v>
      </c>
      <c r="F477" t="s">
        <v>2179</v>
      </c>
      <c r="G477" t="s">
        <v>2179</v>
      </c>
      <c r="H477" t="s">
        <v>2157</v>
      </c>
      <c r="I477" t="s">
        <v>2157</v>
      </c>
      <c r="J477" t="s">
        <v>2650</v>
      </c>
      <c r="K477" t="s">
        <v>2650</v>
      </c>
      <c r="L477" t="s">
        <v>38</v>
      </c>
      <c r="M477" t="s">
        <v>38</v>
      </c>
      <c r="N477" t="s">
        <v>38</v>
      </c>
      <c r="O477" t="s">
        <v>123</v>
      </c>
      <c r="P477" t="s">
        <v>38</v>
      </c>
      <c r="Q477" t="s">
        <v>38</v>
      </c>
      <c r="R477" t="s">
        <v>38</v>
      </c>
      <c r="S477" t="s">
        <v>38</v>
      </c>
      <c r="T477" t="s">
        <v>38</v>
      </c>
      <c r="U477" t="s">
        <v>38</v>
      </c>
      <c r="V477" t="s">
        <v>38</v>
      </c>
      <c r="W477" t="s">
        <v>38</v>
      </c>
      <c r="X477" t="s">
        <v>38</v>
      </c>
      <c r="Y477" t="s">
        <v>38</v>
      </c>
      <c r="Z477" t="s">
        <v>38</v>
      </c>
      <c r="AA477" t="s">
        <v>38</v>
      </c>
      <c r="AB477" t="s">
        <v>2147</v>
      </c>
      <c r="AC477" t="s">
        <v>2190</v>
      </c>
      <c r="AD477" t="s">
        <v>2148</v>
      </c>
      <c r="AE477" t="s">
        <v>2147</v>
      </c>
      <c r="AF477" t="s">
        <v>2190</v>
      </c>
      <c r="AG477" t="s">
        <v>2156</v>
      </c>
      <c r="AH477" t="str">
        <f>VLOOKUP(AJ477,Decimal_ID_to_Event_ID_mapping!A:B,2,FALSE)</f>
        <v>QGcSeGr</v>
      </c>
      <c r="AI477" s="14" t="str">
        <f>_xlfn.TEXTBEFORE(Table1[[#This Row],[Event_ID_decimal]],".",1,,,)</f>
        <v>109</v>
      </c>
      <c r="AJ477" s="14">
        <v>109</v>
      </c>
    </row>
    <row r="478" spans="1:36" x14ac:dyDescent="0.2">
      <c r="A478" t="s">
        <v>1081</v>
      </c>
      <c r="B478" t="s">
        <v>308</v>
      </c>
      <c r="C478" t="s">
        <v>1082</v>
      </c>
      <c r="D478" t="s">
        <v>1083</v>
      </c>
      <c r="E478" t="s">
        <v>1084</v>
      </c>
      <c r="F478" t="s">
        <v>38</v>
      </c>
      <c r="G478" t="s">
        <v>38</v>
      </c>
      <c r="H478" t="s">
        <v>2158</v>
      </c>
      <c r="I478" t="s">
        <v>2158</v>
      </c>
      <c r="J478" t="s">
        <v>38</v>
      </c>
      <c r="K478" t="s">
        <v>38</v>
      </c>
      <c r="L478" t="s">
        <v>38</v>
      </c>
      <c r="M478" t="s">
        <v>38</v>
      </c>
      <c r="N478" t="s">
        <v>38</v>
      </c>
      <c r="O478" t="s">
        <v>123</v>
      </c>
      <c r="P478" t="s">
        <v>38</v>
      </c>
      <c r="Q478" t="s">
        <v>38</v>
      </c>
      <c r="R478" t="s">
        <v>128</v>
      </c>
      <c r="S478" t="s">
        <v>38</v>
      </c>
      <c r="T478" t="s">
        <v>38</v>
      </c>
      <c r="U478" t="s">
        <v>2375</v>
      </c>
      <c r="V478" t="s">
        <v>2375</v>
      </c>
      <c r="W478" t="s">
        <v>128</v>
      </c>
      <c r="X478" t="s">
        <v>432</v>
      </c>
      <c r="Y478" t="s">
        <v>2651</v>
      </c>
      <c r="Z478" t="s">
        <v>38</v>
      </c>
      <c r="AA478" t="s">
        <v>38</v>
      </c>
      <c r="AB478" t="s">
        <v>2651</v>
      </c>
      <c r="AC478" t="s">
        <v>2222</v>
      </c>
      <c r="AD478" t="s">
        <v>2286</v>
      </c>
      <c r="AE478" t="s">
        <v>2651</v>
      </c>
      <c r="AF478" t="s">
        <v>2190</v>
      </c>
      <c r="AG478" t="s">
        <v>2239</v>
      </c>
      <c r="AH478" t="str">
        <f>VLOOKUP(AJ478,Decimal_ID_to_Event_ID_mapping!A:B,2,FALSE)</f>
        <v>VBe7aEh</v>
      </c>
      <c r="AI478" s="14" t="str">
        <f>_xlfn.TEXTBEFORE(Table1[[#This Row],[Event_ID_decimal]],".",1,,,)</f>
        <v>110</v>
      </c>
      <c r="AJ478" s="14">
        <v>110</v>
      </c>
    </row>
    <row r="479" spans="1:36" x14ac:dyDescent="0.2">
      <c r="A479" t="s">
        <v>1085</v>
      </c>
      <c r="B479" t="s">
        <v>308</v>
      </c>
      <c r="C479" t="s">
        <v>1086</v>
      </c>
      <c r="D479" t="s">
        <v>1087</v>
      </c>
      <c r="E479" t="s">
        <v>1088</v>
      </c>
      <c r="F479" t="s">
        <v>38</v>
      </c>
      <c r="G479" t="s">
        <v>38</v>
      </c>
      <c r="H479" t="s">
        <v>2209</v>
      </c>
      <c r="I479" t="s">
        <v>2209</v>
      </c>
      <c r="J479" t="s">
        <v>38</v>
      </c>
      <c r="K479" t="s">
        <v>38</v>
      </c>
      <c r="L479" t="s">
        <v>38</v>
      </c>
      <c r="M479" t="e">
        <v>#VALUE!</v>
      </c>
      <c r="N479" t="s">
        <v>38</v>
      </c>
      <c r="O479" t="s">
        <v>123</v>
      </c>
      <c r="P479" t="s">
        <v>38</v>
      </c>
      <c r="Q479" t="s">
        <v>38</v>
      </c>
      <c r="R479" t="s">
        <v>128</v>
      </c>
      <c r="S479" t="s">
        <v>38</v>
      </c>
      <c r="T479" t="s">
        <v>38</v>
      </c>
      <c r="U479" t="s">
        <v>2652</v>
      </c>
      <c r="V479" t="s">
        <v>2652</v>
      </c>
      <c r="W479" t="s">
        <v>128</v>
      </c>
      <c r="X479" t="s">
        <v>432</v>
      </c>
      <c r="Y479" t="s">
        <v>2470</v>
      </c>
      <c r="Z479" t="s">
        <v>2653</v>
      </c>
      <c r="AA479" t="s">
        <v>2653</v>
      </c>
      <c r="AB479" t="s">
        <v>2470</v>
      </c>
      <c r="AC479" t="s">
        <v>2239</v>
      </c>
      <c r="AD479" t="s">
        <v>2281</v>
      </c>
      <c r="AE479" t="s">
        <v>2470</v>
      </c>
      <c r="AF479" t="s">
        <v>2239</v>
      </c>
      <c r="AG479" t="s">
        <v>2165</v>
      </c>
      <c r="AH479" t="str">
        <f>VLOOKUP(AJ479,Decimal_ID_to_Event_ID_mapping!A:B,2,FALSE)</f>
        <v>BcRcwoD</v>
      </c>
      <c r="AI479" s="14" t="str">
        <f>_xlfn.TEXTBEFORE(Table1[[#This Row],[Event_ID_decimal]],".",1,,,)</f>
        <v>111</v>
      </c>
      <c r="AJ479" s="14">
        <v>111</v>
      </c>
    </row>
    <row r="480" spans="1:36" x14ac:dyDescent="0.2">
      <c r="A480" s="12" t="s">
        <v>3379</v>
      </c>
      <c r="B480" t="s">
        <v>308</v>
      </c>
      <c r="C480" t="s">
        <v>1086</v>
      </c>
      <c r="D480" t="s">
        <v>1087</v>
      </c>
      <c r="E480" t="s">
        <v>1089</v>
      </c>
      <c r="F480" t="s">
        <v>38</v>
      </c>
      <c r="G480" t="s">
        <v>38</v>
      </c>
      <c r="H480" t="s">
        <v>2209</v>
      </c>
      <c r="I480" t="s">
        <v>2209</v>
      </c>
      <c r="J480" t="s">
        <v>2174</v>
      </c>
      <c r="K480" t="s">
        <v>2174</v>
      </c>
      <c r="L480" t="s">
        <v>38</v>
      </c>
      <c r="M480" t="s">
        <v>38</v>
      </c>
      <c r="N480" t="s">
        <v>38</v>
      </c>
      <c r="O480" t="s">
        <v>123</v>
      </c>
      <c r="P480" t="s">
        <v>38</v>
      </c>
      <c r="Q480" t="s">
        <v>38</v>
      </c>
      <c r="R480" t="s">
        <v>38</v>
      </c>
      <c r="S480" t="s">
        <v>38</v>
      </c>
      <c r="T480" t="s">
        <v>38</v>
      </c>
      <c r="U480" t="s">
        <v>38</v>
      </c>
      <c r="V480" t="s">
        <v>38</v>
      </c>
      <c r="W480" t="s">
        <v>38</v>
      </c>
      <c r="X480" t="s">
        <v>38</v>
      </c>
      <c r="Y480" t="s">
        <v>38</v>
      </c>
      <c r="Z480" t="s">
        <v>2654</v>
      </c>
      <c r="AA480" t="s">
        <v>2654</v>
      </c>
      <c r="AB480" t="s">
        <v>2470</v>
      </c>
      <c r="AC480" t="s">
        <v>2239</v>
      </c>
      <c r="AD480" t="s">
        <v>2281</v>
      </c>
      <c r="AE480" t="s">
        <v>2470</v>
      </c>
      <c r="AF480" t="s">
        <v>2239</v>
      </c>
      <c r="AG480" t="s">
        <v>2165</v>
      </c>
      <c r="AH480" t="str">
        <f>VLOOKUP(AJ480,Decimal_ID_to_Event_ID_mapping!A:B,2,FALSE)</f>
        <v>BcRcwoD</v>
      </c>
      <c r="AI480" s="14" t="str">
        <f>_xlfn.TEXTBEFORE(Table1[[#This Row],[Event_ID_decimal]],".",1,,,)</f>
        <v>111</v>
      </c>
      <c r="AJ480" s="14">
        <v>111</v>
      </c>
    </row>
    <row r="481" spans="1:36" x14ac:dyDescent="0.2">
      <c r="A481" t="s">
        <v>1090</v>
      </c>
      <c r="B481" t="s">
        <v>308</v>
      </c>
      <c r="C481" t="s">
        <v>1091</v>
      </c>
      <c r="D481" t="s">
        <v>1092</v>
      </c>
      <c r="E481" t="s">
        <v>1093</v>
      </c>
      <c r="F481" t="s">
        <v>38</v>
      </c>
      <c r="G481" t="s">
        <v>38</v>
      </c>
      <c r="H481" t="s">
        <v>38</v>
      </c>
      <c r="I481" t="s">
        <v>38</v>
      </c>
      <c r="J481" t="s">
        <v>38</v>
      </c>
      <c r="K481" t="s">
        <v>38</v>
      </c>
      <c r="L481" t="s">
        <v>38</v>
      </c>
      <c r="M481" t="s">
        <v>38</v>
      </c>
      <c r="N481" t="s">
        <v>38</v>
      </c>
      <c r="O481" t="s">
        <v>123</v>
      </c>
      <c r="P481" t="s">
        <v>38</v>
      </c>
      <c r="Q481" t="s">
        <v>38</v>
      </c>
      <c r="R481" t="s">
        <v>128</v>
      </c>
      <c r="S481" t="s">
        <v>38</v>
      </c>
      <c r="T481" t="s">
        <v>38</v>
      </c>
      <c r="U481" t="s">
        <v>2364</v>
      </c>
      <c r="V481" t="s">
        <v>2364</v>
      </c>
      <c r="W481" t="s">
        <v>128</v>
      </c>
      <c r="X481" t="s">
        <v>432</v>
      </c>
      <c r="Y481" t="s">
        <v>2655</v>
      </c>
      <c r="Z481" t="s">
        <v>38</v>
      </c>
      <c r="AA481" t="s">
        <v>38</v>
      </c>
      <c r="AB481" t="s">
        <v>2655</v>
      </c>
      <c r="AC481" t="s">
        <v>2148</v>
      </c>
      <c r="AD481" t="s">
        <v>2156</v>
      </c>
      <c r="AE481" t="s">
        <v>2655</v>
      </c>
      <c r="AF481" t="s">
        <v>2148</v>
      </c>
      <c r="AG481" t="s">
        <v>2165</v>
      </c>
      <c r="AH481" t="str">
        <f>VLOOKUP(AJ481,Decimal_ID_to_Event_ID_mapping!A:B,2,FALSE)</f>
        <v>5y3h6Qu</v>
      </c>
      <c r="AI481" s="14" t="str">
        <f>_xlfn.TEXTBEFORE(Table1[[#This Row],[Event_ID_decimal]],".",1,,,)</f>
        <v>112</v>
      </c>
      <c r="AJ481" s="14">
        <v>112</v>
      </c>
    </row>
    <row r="482" spans="1:36" x14ac:dyDescent="0.2">
      <c r="A482" t="s">
        <v>1094</v>
      </c>
      <c r="B482" t="s">
        <v>308</v>
      </c>
      <c r="C482" t="s">
        <v>1095</v>
      </c>
      <c r="D482" t="s">
        <v>1096</v>
      </c>
      <c r="E482" t="s">
        <v>1097</v>
      </c>
      <c r="F482" t="s">
        <v>2181</v>
      </c>
      <c r="G482" t="s">
        <v>2181</v>
      </c>
      <c r="H482" t="s">
        <v>2181</v>
      </c>
      <c r="I482" t="s">
        <v>2181</v>
      </c>
      <c r="J482" t="s">
        <v>38</v>
      </c>
      <c r="K482" t="s">
        <v>38</v>
      </c>
      <c r="L482" t="s">
        <v>38</v>
      </c>
      <c r="M482" t="s">
        <v>38</v>
      </c>
      <c r="N482" t="s">
        <v>38</v>
      </c>
      <c r="O482" t="s">
        <v>123</v>
      </c>
      <c r="P482" t="s">
        <v>38</v>
      </c>
      <c r="Q482" t="s">
        <v>38</v>
      </c>
      <c r="R482" t="s">
        <v>38</v>
      </c>
      <c r="S482" t="s">
        <v>38</v>
      </c>
      <c r="T482" t="s">
        <v>38</v>
      </c>
      <c r="U482" t="s">
        <v>38</v>
      </c>
      <c r="V482" t="s">
        <v>38</v>
      </c>
      <c r="W482" t="s">
        <v>38</v>
      </c>
      <c r="X482" t="s">
        <v>38</v>
      </c>
      <c r="Y482" t="s">
        <v>38</v>
      </c>
      <c r="Z482" t="s">
        <v>38</v>
      </c>
      <c r="AA482" t="s">
        <v>38</v>
      </c>
      <c r="AB482" t="s">
        <v>2297</v>
      </c>
      <c r="AC482" t="s">
        <v>2157</v>
      </c>
      <c r="AD482" t="s">
        <v>2170</v>
      </c>
      <c r="AE482" t="s">
        <v>2297</v>
      </c>
      <c r="AF482" t="s">
        <v>2157</v>
      </c>
      <c r="AG482" t="s">
        <v>2185</v>
      </c>
      <c r="AH482" t="str">
        <f>VLOOKUP(AJ482,Decimal_ID_to_Event_ID_mapping!A:B,2,FALSE)</f>
        <v>eoApPLS</v>
      </c>
      <c r="AI482" s="14" t="str">
        <f>_xlfn.TEXTBEFORE(Table1[[#This Row],[Event_ID_decimal]],".",1,,,)</f>
        <v>113</v>
      </c>
      <c r="AJ482" s="14">
        <v>113</v>
      </c>
    </row>
    <row r="483" spans="1:36" x14ac:dyDescent="0.2">
      <c r="A483" t="s">
        <v>1098</v>
      </c>
      <c r="B483" t="s">
        <v>308</v>
      </c>
      <c r="C483" t="s">
        <v>1099</v>
      </c>
      <c r="D483" t="s">
        <v>1100</v>
      </c>
      <c r="E483" t="s">
        <v>1101</v>
      </c>
      <c r="F483" t="s">
        <v>38</v>
      </c>
      <c r="G483" t="s">
        <v>38</v>
      </c>
      <c r="H483" t="s">
        <v>2148</v>
      </c>
      <c r="I483" t="s">
        <v>2148</v>
      </c>
      <c r="J483" t="s">
        <v>2656</v>
      </c>
      <c r="K483" t="s">
        <v>2656</v>
      </c>
      <c r="L483" t="s">
        <v>2656</v>
      </c>
      <c r="M483" t="s">
        <v>2656</v>
      </c>
      <c r="N483" t="s">
        <v>38</v>
      </c>
      <c r="O483" t="s">
        <v>123</v>
      </c>
      <c r="P483" t="s">
        <v>38</v>
      </c>
      <c r="Q483" t="s">
        <v>38</v>
      </c>
      <c r="R483" t="s">
        <v>38</v>
      </c>
      <c r="S483" t="s">
        <v>38</v>
      </c>
      <c r="T483" t="s">
        <v>38</v>
      </c>
      <c r="U483" t="s">
        <v>38</v>
      </c>
      <c r="V483" t="s">
        <v>38</v>
      </c>
      <c r="W483" t="s">
        <v>38</v>
      </c>
      <c r="X483" t="s">
        <v>38</v>
      </c>
      <c r="Y483" t="s">
        <v>38</v>
      </c>
      <c r="Z483" t="s">
        <v>2657</v>
      </c>
      <c r="AA483" t="s">
        <v>2657</v>
      </c>
      <c r="AB483" t="s">
        <v>2215</v>
      </c>
      <c r="AC483" t="s">
        <v>2239</v>
      </c>
      <c r="AD483" t="s">
        <v>2172</v>
      </c>
      <c r="AE483" t="s">
        <v>2215</v>
      </c>
      <c r="AF483" t="s">
        <v>2222</v>
      </c>
      <c r="AG483" t="s">
        <v>2155</v>
      </c>
      <c r="AH483" t="str">
        <f>VLOOKUP(AJ483,Decimal_ID_to_Event_ID_mapping!A:B,2,FALSE)</f>
        <v>qdg74WT</v>
      </c>
      <c r="AI483" s="14" t="str">
        <f>_xlfn.TEXTBEFORE(Table1[[#This Row],[Event_ID_decimal]],".",1,,,)</f>
        <v>114</v>
      </c>
      <c r="AJ483" s="14">
        <v>114</v>
      </c>
    </row>
    <row r="484" spans="1:36" x14ac:dyDescent="0.2">
      <c r="A484" s="12" t="s">
        <v>3380</v>
      </c>
      <c r="B484" t="s">
        <v>308</v>
      </c>
      <c r="C484" t="s">
        <v>1099</v>
      </c>
      <c r="D484" t="s">
        <v>1100</v>
      </c>
      <c r="E484" t="s">
        <v>648</v>
      </c>
      <c r="F484" t="s">
        <v>38</v>
      </c>
      <c r="G484" t="s">
        <v>38</v>
      </c>
      <c r="H484" t="s">
        <v>2155</v>
      </c>
      <c r="I484" t="s">
        <v>2155</v>
      </c>
      <c r="J484" t="s">
        <v>2658</v>
      </c>
      <c r="K484" t="s">
        <v>2658</v>
      </c>
      <c r="L484" t="s">
        <v>38</v>
      </c>
      <c r="M484" t="s">
        <v>38</v>
      </c>
      <c r="N484" t="s">
        <v>38</v>
      </c>
      <c r="O484" t="s">
        <v>123</v>
      </c>
      <c r="P484" t="s">
        <v>38</v>
      </c>
      <c r="Q484" t="s">
        <v>38</v>
      </c>
      <c r="R484" t="s">
        <v>38</v>
      </c>
      <c r="S484" t="s">
        <v>38</v>
      </c>
      <c r="T484" t="s">
        <v>38</v>
      </c>
      <c r="U484" t="s">
        <v>38</v>
      </c>
      <c r="V484" t="s">
        <v>38</v>
      </c>
      <c r="W484" t="s">
        <v>38</v>
      </c>
      <c r="X484" t="s">
        <v>38</v>
      </c>
      <c r="Y484" t="s">
        <v>38</v>
      </c>
      <c r="Z484" t="s">
        <v>2659</v>
      </c>
      <c r="AA484" t="s">
        <v>2660</v>
      </c>
      <c r="AB484" t="s">
        <v>2215</v>
      </c>
      <c r="AC484" t="s">
        <v>2239</v>
      </c>
      <c r="AD484" t="s">
        <v>2172</v>
      </c>
      <c r="AE484" t="s">
        <v>2215</v>
      </c>
      <c r="AF484" t="s">
        <v>2222</v>
      </c>
      <c r="AG484" t="s">
        <v>2155</v>
      </c>
      <c r="AH484" t="str">
        <f>VLOOKUP(AJ484,Decimal_ID_to_Event_ID_mapping!A:B,2,FALSE)</f>
        <v>qdg74WT</v>
      </c>
      <c r="AI484" s="14" t="str">
        <f>_xlfn.TEXTBEFORE(Table1[[#This Row],[Event_ID_decimal]],".",1,,,)</f>
        <v>114</v>
      </c>
      <c r="AJ484" s="14">
        <v>114</v>
      </c>
    </row>
    <row r="485" spans="1:36" x14ac:dyDescent="0.2">
      <c r="A485" s="12" t="s">
        <v>3381</v>
      </c>
      <c r="B485" t="s">
        <v>308</v>
      </c>
      <c r="C485" t="s">
        <v>1099</v>
      </c>
      <c r="D485" t="s">
        <v>1100</v>
      </c>
      <c r="E485" t="s">
        <v>1102</v>
      </c>
      <c r="F485" t="s">
        <v>38</v>
      </c>
      <c r="G485" t="s">
        <v>38</v>
      </c>
      <c r="H485" t="s">
        <v>2155</v>
      </c>
      <c r="I485" t="s">
        <v>2155</v>
      </c>
      <c r="J485" t="s">
        <v>38</v>
      </c>
      <c r="K485" t="s">
        <v>38</v>
      </c>
      <c r="L485" t="s">
        <v>2656</v>
      </c>
      <c r="M485" t="s">
        <v>2656</v>
      </c>
      <c r="N485" t="s">
        <v>38</v>
      </c>
      <c r="O485" t="s">
        <v>123</v>
      </c>
      <c r="P485" t="s">
        <v>38</v>
      </c>
      <c r="Q485" t="s">
        <v>38</v>
      </c>
      <c r="R485" t="s">
        <v>38</v>
      </c>
      <c r="S485" t="s">
        <v>38</v>
      </c>
      <c r="T485" t="s">
        <v>38</v>
      </c>
      <c r="U485" t="s">
        <v>38</v>
      </c>
      <c r="V485" t="s">
        <v>38</v>
      </c>
      <c r="W485" t="s">
        <v>38</v>
      </c>
      <c r="X485" t="s">
        <v>38</v>
      </c>
      <c r="Y485" t="s">
        <v>38</v>
      </c>
      <c r="Z485" t="s">
        <v>2434</v>
      </c>
      <c r="AA485" t="s">
        <v>2434</v>
      </c>
      <c r="AB485" t="s">
        <v>2215</v>
      </c>
      <c r="AC485" t="s">
        <v>2239</v>
      </c>
      <c r="AD485" t="s">
        <v>2172</v>
      </c>
      <c r="AE485" t="s">
        <v>2215</v>
      </c>
      <c r="AF485" t="s">
        <v>2222</v>
      </c>
      <c r="AG485" t="s">
        <v>2155</v>
      </c>
      <c r="AH485" t="str">
        <f>VLOOKUP(AJ485,Decimal_ID_to_Event_ID_mapping!A:B,2,FALSE)</f>
        <v>qdg74WT</v>
      </c>
      <c r="AI485" s="14" t="str">
        <f>_xlfn.TEXTBEFORE(Table1[[#This Row],[Event_ID_decimal]],".",1,,,)</f>
        <v>114</v>
      </c>
      <c r="AJ485" s="14">
        <v>114</v>
      </c>
    </row>
    <row r="486" spans="1:36" x14ac:dyDescent="0.2">
      <c r="A486" s="12" t="s">
        <v>3382</v>
      </c>
      <c r="B486" t="s">
        <v>308</v>
      </c>
      <c r="C486" t="s">
        <v>1099</v>
      </c>
      <c r="D486" t="s">
        <v>1100</v>
      </c>
      <c r="E486" t="s">
        <v>1103</v>
      </c>
      <c r="F486" t="s">
        <v>38</v>
      </c>
      <c r="G486" t="s">
        <v>38</v>
      </c>
      <c r="H486" t="s">
        <v>2157</v>
      </c>
      <c r="I486" t="s">
        <v>2157</v>
      </c>
      <c r="J486" t="s">
        <v>38</v>
      </c>
      <c r="K486" t="s">
        <v>38</v>
      </c>
      <c r="L486" t="s">
        <v>38</v>
      </c>
      <c r="M486" t="s">
        <v>38</v>
      </c>
      <c r="N486" t="s">
        <v>38</v>
      </c>
      <c r="O486" t="s">
        <v>123</v>
      </c>
      <c r="P486" t="s">
        <v>38</v>
      </c>
      <c r="Q486" t="s">
        <v>38</v>
      </c>
      <c r="R486" t="s">
        <v>38</v>
      </c>
      <c r="S486" t="s">
        <v>38</v>
      </c>
      <c r="T486" t="s">
        <v>38</v>
      </c>
      <c r="U486" t="s">
        <v>38</v>
      </c>
      <c r="V486" t="s">
        <v>38</v>
      </c>
      <c r="W486" t="s">
        <v>38</v>
      </c>
      <c r="X486" t="s">
        <v>38</v>
      </c>
      <c r="Y486" t="s">
        <v>38</v>
      </c>
      <c r="Z486" t="s">
        <v>38</v>
      </c>
      <c r="AA486" t="s">
        <v>38</v>
      </c>
      <c r="AB486" t="s">
        <v>2215</v>
      </c>
      <c r="AC486" t="s">
        <v>2239</v>
      </c>
      <c r="AD486" t="s">
        <v>2172</v>
      </c>
      <c r="AE486" t="s">
        <v>2215</v>
      </c>
      <c r="AF486" t="s">
        <v>2222</v>
      </c>
      <c r="AG486" t="s">
        <v>2155</v>
      </c>
      <c r="AH486" t="str">
        <f>VLOOKUP(AJ486,Decimal_ID_to_Event_ID_mapping!A:B,2,FALSE)</f>
        <v>qdg74WT</v>
      </c>
      <c r="AI486" s="14" t="str">
        <f>_xlfn.TEXTBEFORE(Table1[[#This Row],[Event_ID_decimal]],".",1,,,)</f>
        <v>114</v>
      </c>
      <c r="AJ486" s="14">
        <v>114</v>
      </c>
    </row>
    <row r="487" spans="1:36" x14ac:dyDescent="0.2">
      <c r="A487" s="12" t="s">
        <v>3383</v>
      </c>
      <c r="B487" t="s">
        <v>308</v>
      </c>
      <c r="C487" t="s">
        <v>1099</v>
      </c>
      <c r="D487" t="s">
        <v>1100</v>
      </c>
      <c r="E487" t="s">
        <v>1104</v>
      </c>
      <c r="F487" t="s">
        <v>38</v>
      </c>
      <c r="G487" t="s">
        <v>38</v>
      </c>
      <c r="H487" t="s">
        <v>2157</v>
      </c>
      <c r="I487" t="s">
        <v>2157</v>
      </c>
      <c r="J487" t="s">
        <v>38</v>
      </c>
      <c r="K487" t="s">
        <v>38</v>
      </c>
      <c r="L487" t="s">
        <v>38</v>
      </c>
      <c r="M487" t="s">
        <v>38</v>
      </c>
      <c r="N487" t="s">
        <v>38</v>
      </c>
      <c r="O487" t="s">
        <v>123</v>
      </c>
      <c r="P487" t="s">
        <v>38</v>
      </c>
      <c r="Q487" t="s">
        <v>38</v>
      </c>
      <c r="R487" t="s">
        <v>38</v>
      </c>
      <c r="S487" t="s">
        <v>38</v>
      </c>
      <c r="T487" t="s">
        <v>38</v>
      </c>
      <c r="U487" t="s">
        <v>38</v>
      </c>
      <c r="V487" t="s">
        <v>38</v>
      </c>
      <c r="W487" t="s">
        <v>38</v>
      </c>
      <c r="X487" t="s">
        <v>38</v>
      </c>
      <c r="Y487" t="s">
        <v>38</v>
      </c>
      <c r="Z487" t="s">
        <v>38</v>
      </c>
      <c r="AA487" t="s">
        <v>38</v>
      </c>
      <c r="AB487" t="s">
        <v>2215</v>
      </c>
      <c r="AC487" t="s">
        <v>2239</v>
      </c>
      <c r="AD487" t="s">
        <v>2172</v>
      </c>
      <c r="AE487" t="s">
        <v>2215</v>
      </c>
      <c r="AF487" t="s">
        <v>2222</v>
      </c>
      <c r="AG487" t="s">
        <v>2155</v>
      </c>
      <c r="AH487" t="str">
        <f>VLOOKUP(AJ487,Decimal_ID_to_Event_ID_mapping!A:B,2,FALSE)</f>
        <v>qdg74WT</v>
      </c>
      <c r="AI487" s="14" t="str">
        <f>_xlfn.TEXTBEFORE(Table1[[#This Row],[Event_ID_decimal]],".",1,,,)</f>
        <v>114</v>
      </c>
      <c r="AJ487" s="14">
        <v>114</v>
      </c>
    </row>
    <row r="488" spans="1:36" x14ac:dyDescent="0.2">
      <c r="A488" t="s">
        <v>1105</v>
      </c>
      <c r="B488" t="s">
        <v>308</v>
      </c>
      <c r="C488" t="s">
        <v>1106</v>
      </c>
      <c r="D488" t="s">
        <v>1107</v>
      </c>
      <c r="E488" t="s">
        <v>1108</v>
      </c>
      <c r="F488" t="s">
        <v>38</v>
      </c>
      <c r="G488" t="s">
        <v>38</v>
      </c>
      <c r="H488" t="s">
        <v>2157</v>
      </c>
      <c r="I488" t="s">
        <v>2157</v>
      </c>
      <c r="J488" t="s">
        <v>38</v>
      </c>
      <c r="K488" t="s">
        <v>38</v>
      </c>
      <c r="L488" t="s">
        <v>38</v>
      </c>
      <c r="M488" t="s">
        <v>38</v>
      </c>
      <c r="N488" t="s">
        <v>2661</v>
      </c>
      <c r="O488">
        <v>280881</v>
      </c>
      <c r="P488" t="s">
        <v>38</v>
      </c>
      <c r="Q488" t="s">
        <v>38</v>
      </c>
      <c r="R488" t="s">
        <v>128</v>
      </c>
      <c r="S488" t="s">
        <v>38</v>
      </c>
      <c r="T488" t="s">
        <v>38</v>
      </c>
      <c r="U488" t="s">
        <v>2662</v>
      </c>
      <c r="V488" t="s">
        <v>2662</v>
      </c>
      <c r="W488" t="s">
        <v>128</v>
      </c>
      <c r="X488" t="s">
        <v>432</v>
      </c>
      <c r="Y488" t="s">
        <v>2147</v>
      </c>
      <c r="Z488" t="s">
        <v>2663</v>
      </c>
      <c r="AA488" t="s">
        <v>2663</v>
      </c>
      <c r="AB488" t="s">
        <v>2147</v>
      </c>
      <c r="AC488" t="s">
        <v>2155</v>
      </c>
      <c r="AD488" t="s">
        <v>2161</v>
      </c>
      <c r="AE488" t="s">
        <v>2147</v>
      </c>
      <c r="AF488" t="s">
        <v>2155</v>
      </c>
      <c r="AG488" t="s">
        <v>2172</v>
      </c>
      <c r="AH488" t="str">
        <f>VLOOKUP(AJ488,Decimal_ID_to_Event_ID_mapping!A:B,2,FALSE)</f>
        <v>8BwkFwh</v>
      </c>
      <c r="AI488" s="14" t="str">
        <f>_xlfn.TEXTBEFORE(Table1[[#This Row],[Event_ID_decimal]],".",1,,,)</f>
        <v>115</v>
      </c>
      <c r="AJ488" s="14">
        <v>115</v>
      </c>
    </row>
    <row r="489" spans="1:36" x14ac:dyDescent="0.2">
      <c r="A489" s="12" t="s">
        <v>3384</v>
      </c>
      <c r="B489" t="s">
        <v>308</v>
      </c>
      <c r="C489" t="s">
        <v>1106</v>
      </c>
      <c r="D489" t="s">
        <v>1107</v>
      </c>
      <c r="E489" t="s">
        <v>819</v>
      </c>
      <c r="F489" t="s">
        <v>38</v>
      </c>
      <c r="G489" t="s">
        <v>38</v>
      </c>
      <c r="H489" t="s">
        <v>38</v>
      </c>
      <c r="I489" t="s">
        <v>38</v>
      </c>
      <c r="J489" t="s">
        <v>38</v>
      </c>
      <c r="K489" t="s">
        <v>38</v>
      </c>
      <c r="L489" t="s">
        <v>38</v>
      </c>
      <c r="M489" t="s">
        <v>38</v>
      </c>
      <c r="N489" t="s">
        <v>38</v>
      </c>
      <c r="O489" t="s">
        <v>123</v>
      </c>
      <c r="P489" t="s">
        <v>38</v>
      </c>
      <c r="Q489" t="s">
        <v>38</v>
      </c>
      <c r="R489" t="s">
        <v>128</v>
      </c>
      <c r="S489" t="s">
        <v>38</v>
      </c>
      <c r="T489" t="s">
        <v>38</v>
      </c>
      <c r="U489" t="s">
        <v>2328</v>
      </c>
      <c r="V489" t="s">
        <v>2328</v>
      </c>
      <c r="W489" t="s">
        <v>128</v>
      </c>
      <c r="X489" t="s">
        <v>42</v>
      </c>
      <c r="Y489" t="s">
        <v>38</v>
      </c>
      <c r="Z489" t="s">
        <v>38</v>
      </c>
      <c r="AA489" t="s">
        <v>38</v>
      </c>
      <c r="AB489" t="s">
        <v>2147</v>
      </c>
      <c r="AC489" t="s">
        <v>2155</v>
      </c>
      <c r="AD489" t="s">
        <v>2161</v>
      </c>
      <c r="AE489" t="s">
        <v>2147</v>
      </c>
      <c r="AF489" t="s">
        <v>2155</v>
      </c>
      <c r="AG489" t="s">
        <v>2172</v>
      </c>
      <c r="AH489" t="str">
        <f>VLOOKUP(AJ489,Decimal_ID_to_Event_ID_mapping!A:B,2,FALSE)</f>
        <v>8BwkFwh</v>
      </c>
      <c r="AI489" s="14" t="str">
        <f>_xlfn.TEXTBEFORE(Table1[[#This Row],[Event_ID_decimal]],".",1,,,)</f>
        <v>115</v>
      </c>
      <c r="AJ489" s="14">
        <v>115</v>
      </c>
    </row>
    <row r="490" spans="1:36" x14ac:dyDescent="0.2">
      <c r="A490" s="12" t="s">
        <v>3385</v>
      </c>
      <c r="B490" t="s">
        <v>308</v>
      </c>
      <c r="C490" t="s">
        <v>1106</v>
      </c>
      <c r="D490" t="s">
        <v>1107</v>
      </c>
      <c r="E490" t="s">
        <v>2664</v>
      </c>
      <c r="F490" t="s">
        <v>38</v>
      </c>
      <c r="G490" t="s">
        <v>38</v>
      </c>
      <c r="H490" t="s">
        <v>38</v>
      </c>
      <c r="I490" t="s">
        <v>38</v>
      </c>
      <c r="J490" t="s">
        <v>2665</v>
      </c>
      <c r="K490" t="s">
        <v>2665</v>
      </c>
      <c r="L490" t="s">
        <v>38</v>
      </c>
      <c r="M490" t="s">
        <v>38</v>
      </c>
      <c r="N490" t="s">
        <v>2661</v>
      </c>
      <c r="O490">
        <v>280881</v>
      </c>
      <c r="P490" t="s">
        <v>38</v>
      </c>
      <c r="Q490" t="s">
        <v>38</v>
      </c>
      <c r="R490" t="s">
        <v>38</v>
      </c>
      <c r="S490" t="s">
        <v>38</v>
      </c>
      <c r="T490" t="s">
        <v>38</v>
      </c>
      <c r="U490" t="s">
        <v>38</v>
      </c>
      <c r="V490" t="s">
        <v>38</v>
      </c>
      <c r="W490" t="s">
        <v>38</v>
      </c>
      <c r="X490" t="s">
        <v>38</v>
      </c>
      <c r="Y490" t="s">
        <v>38</v>
      </c>
      <c r="Z490" t="s">
        <v>2663</v>
      </c>
      <c r="AA490" t="s">
        <v>2663</v>
      </c>
      <c r="AB490" t="s">
        <v>2147</v>
      </c>
      <c r="AC490" t="s">
        <v>2155</v>
      </c>
      <c r="AD490" t="s">
        <v>2161</v>
      </c>
      <c r="AE490" t="s">
        <v>2147</v>
      </c>
      <c r="AF490" t="s">
        <v>2155</v>
      </c>
      <c r="AG490" t="s">
        <v>2172</v>
      </c>
      <c r="AH490" t="str">
        <f>VLOOKUP(AJ490,Decimal_ID_to_Event_ID_mapping!A:B,2,FALSE)</f>
        <v>8BwkFwh</v>
      </c>
      <c r="AI490" s="14" t="str">
        <f>_xlfn.TEXTBEFORE(Table1[[#This Row],[Event_ID_decimal]],".",1,,,)</f>
        <v>115</v>
      </c>
      <c r="AJ490" s="14">
        <v>115</v>
      </c>
    </row>
    <row r="491" spans="1:36" x14ac:dyDescent="0.2">
      <c r="A491" t="s">
        <v>1109</v>
      </c>
      <c r="B491" t="s">
        <v>308</v>
      </c>
      <c r="C491" t="s">
        <v>1110</v>
      </c>
      <c r="D491" t="s">
        <v>1111</v>
      </c>
      <c r="E491" t="s">
        <v>1112</v>
      </c>
      <c r="F491" t="s">
        <v>38</v>
      </c>
      <c r="G491" t="s">
        <v>38</v>
      </c>
      <c r="H491" t="s">
        <v>2209</v>
      </c>
      <c r="I491" t="s">
        <v>2209</v>
      </c>
      <c r="J491" t="s">
        <v>38</v>
      </c>
      <c r="K491" t="s">
        <v>38</v>
      </c>
      <c r="L491" t="s">
        <v>38</v>
      </c>
      <c r="M491" t="s">
        <v>38</v>
      </c>
      <c r="N491" t="s">
        <v>38</v>
      </c>
      <c r="O491" t="s">
        <v>123</v>
      </c>
      <c r="P491" t="s">
        <v>38</v>
      </c>
      <c r="Q491" t="s">
        <v>38</v>
      </c>
      <c r="R491" t="s">
        <v>38</v>
      </c>
      <c r="S491" t="s">
        <v>38</v>
      </c>
      <c r="T491" t="s">
        <v>38</v>
      </c>
      <c r="U491" t="s">
        <v>38</v>
      </c>
      <c r="V491" t="s">
        <v>38</v>
      </c>
      <c r="W491" t="s">
        <v>38</v>
      </c>
      <c r="X491" t="s">
        <v>38</v>
      </c>
      <c r="Y491" t="s">
        <v>38</v>
      </c>
      <c r="Z491" t="s">
        <v>38</v>
      </c>
      <c r="AA491" t="s">
        <v>38</v>
      </c>
      <c r="AB491" t="s">
        <v>2265</v>
      </c>
      <c r="AC491" t="s">
        <v>2222</v>
      </c>
      <c r="AD491" t="s">
        <v>2155</v>
      </c>
      <c r="AE491" t="s">
        <v>2265</v>
      </c>
      <c r="AF491" t="s">
        <v>2222</v>
      </c>
      <c r="AG491" t="s">
        <v>2162</v>
      </c>
      <c r="AH491" t="str">
        <f>VLOOKUP(AJ491,Decimal_ID_to_Event_ID_mapping!A:B,2,FALSE)</f>
        <v>bNFMGBA</v>
      </c>
      <c r="AI491" s="14" t="str">
        <f>_xlfn.TEXTBEFORE(Table1[[#This Row],[Event_ID_decimal]],".",1,,,)</f>
        <v>116</v>
      </c>
      <c r="AJ491" s="14">
        <v>116</v>
      </c>
    </row>
    <row r="492" spans="1:36" x14ac:dyDescent="0.2">
      <c r="A492" s="12" t="s">
        <v>3386</v>
      </c>
      <c r="B492" t="s">
        <v>308</v>
      </c>
      <c r="C492" t="s">
        <v>1110</v>
      </c>
      <c r="D492" t="s">
        <v>1111</v>
      </c>
      <c r="E492" t="s">
        <v>842</v>
      </c>
      <c r="F492" t="s">
        <v>38</v>
      </c>
      <c r="G492" t="s">
        <v>38</v>
      </c>
      <c r="H492" t="s">
        <v>2155</v>
      </c>
      <c r="I492" t="s">
        <v>2155</v>
      </c>
      <c r="J492" t="s">
        <v>38</v>
      </c>
      <c r="K492" t="s">
        <v>38</v>
      </c>
      <c r="L492" t="s">
        <v>38</v>
      </c>
      <c r="M492" t="s">
        <v>38</v>
      </c>
      <c r="N492" t="s">
        <v>38</v>
      </c>
      <c r="O492" t="s">
        <v>123</v>
      </c>
      <c r="P492" t="s">
        <v>38</v>
      </c>
      <c r="Q492" t="s">
        <v>38</v>
      </c>
      <c r="R492" t="s">
        <v>38</v>
      </c>
      <c r="S492" t="s">
        <v>38</v>
      </c>
      <c r="T492" t="s">
        <v>38</v>
      </c>
      <c r="U492" t="s">
        <v>38</v>
      </c>
      <c r="V492" t="s">
        <v>38</v>
      </c>
      <c r="W492" t="s">
        <v>38</v>
      </c>
      <c r="X492" t="s">
        <v>38</v>
      </c>
      <c r="Y492" t="s">
        <v>38</v>
      </c>
      <c r="Z492" t="s">
        <v>38</v>
      </c>
      <c r="AA492" t="s">
        <v>38</v>
      </c>
      <c r="AB492" t="s">
        <v>2265</v>
      </c>
      <c r="AC492" t="s">
        <v>2222</v>
      </c>
      <c r="AD492" t="s">
        <v>2155</v>
      </c>
      <c r="AE492" t="s">
        <v>2265</v>
      </c>
      <c r="AF492" t="s">
        <v>2222</v>
      </c>
      <c r="AG492" t="s">
        <v>2162</v>
      </c>
      <c r="AH492" t="str">
        <f>VLOOKUP(AJ492,Decimal_ID_to_Event_ID_mapping!A:B,2,FALSE)</f>
        <v>bNFMGBA</v>
      </c>
      <c r="AI492" s="14" t="str">
        <f>_xlfn.TEXTBEFORE(Table1[[#This Row],[Event_ID_decimal]],".",1,,,)</f>
        <v>116</v>
      </c>
      <c r="AJ492" s="14">
        <v>116</v>
      </c>
    </row>
    <row r="493" spans="1:36" x14ac:dyDescent="0.2">
      <c r="A493" s="12" t="s">
        <v>3387</v>
      </c>
      <c r="B493" t="s">
        <v>308</v>
      </c>
      <c r="C493" t="s">
        <v>1110</v>
      </c>
      <c r="D493" t="s">
        <v>1111</v>
      </c>
      <c r="E493" t="s">
        <v>1113</v>
      </c>
      <c r="F493" t="s">
        <v>38</v>
      </c>
      <c r="G493" t="s">
        <v>38</v>
      </c>
      <c r="H493" t="s">
        <v>2157</v>
      </c>
      <c r="I493" t="s">
        <v>2157</v>
      </c>
      <c r="J493" t="s">
        <v>38</v>
      </c>
      <c r="K493" t="s">
        <v>38</v>
      </c>
      <c r="L493" t="s">
        <v>38</v>
      </c>
      <c r="M493" t="s">
        <v>38</v>
      </c>
      <c r="N493" t="s">
        <v>38</v>
      </c>
      <c r="O493" t="s">
        <v>123</v>
      </c>
      <c r="P493" t="s">
        <v>38</v>
      </c>
      <c r="Q493" t="s">
        <v>38</v>
      </c>
      <c r="R493" t="s">
        <v>38</v>
      </c>
      <c r="S493" t="s">
        <v>38</v>
      </c>
      <c r="T493" t="s">
        <v>38</v>
      </c>
      <c r="U493" t="s">
        <v>38</v>
      </c>
      <c r="V493" t="s">
        <v>38</v>
      </c>
      <c r="W493" t="s">
        <v>38</v>
      </c>
      <c r="X493" t="s">
        <v>38</v>
      </c>
      <c r="Y493" t="s">
        <v>38</v>
      </c>
      <c r="Z493" t="s">
        <v>38</v>
      </c>
      <c r="AA493" t="s">
        <v>38</v>
      </c>
      <c r="AB493" t="s">
        <v>2265</v>
      </c>
      <c r="AC493" t="s">
        <v>2222</v>
      </c>
      <c r="AD493" t="s">
        <v>2155</v>
      </c>
      <c r="AE493" t="s">
        <v>2265</v>
      </c>
      <c r="AF493" t="s">
        <v>2222</v>
      </c>
      <c r="AG493" t="s">
        <v>2162</v>
      </c>
      <c r="AH493" t="str">
        <f>VLOOKUP(AJ493,Decimal_ID_to_Event_ID_mapping!A:B,2,FALSE)</f>
        <v>bNFMGBA</v>
      </c>
      <c r="AI493" s="14" t="str">
        <f>_xlfn.TEXTBEFORE(Table1[[#This Row],[Event_ID_decimal]],".",1,,,)</f>
        <v>116</v>
      </c>
      <c r="AJ493" s="14">
        <v>116</v>
      </c>
    </row>
    <row r="494" spans="1:36" x14ac:dyDescent="0.2">
      <c r="A494" s="12" t="s">
        <v>3388</v>
      </c>
      <c r="B494" t="s">
        <v>308</v>
      </c>
      <c r="C494" t="s">
        <v>1110</v>
      </c>
      <c r="D494" t="s">
        <v>1111</v>
      </c>
      <c r="E494" t="s">
        <v>1114</v>
      </c>
      <c r="F494" t="s">
        <v>38</v>
      </c>
      <c r="G494" t="s">
        <v>38</v>
      </c>
      <c r="H494" t="s">
        <v>2157</v>
      </c>
      <c r="I494" t="s">
        <v>2157</v>
      </c>
      <c r="J494" t="s">
        <v>38</v>
      </c>
      <c r="K494" t="s">
        <v>38</v>
      </c>
      <c r="L494" t="s">
        <v>38</v>
      </c>
      <c r="M494" t="s">
        <v>38</v>
      </c>
      <c r="N494" t="s">
        <v>38</v>
      </c>
      <c r="O494" t="s">
        <v>123</v>
      </c>
      <c r="P494" t="s">
        <v>38</v>
      </c>
      <c r="Q494" t="s">
        <v>38</v>
      </c>
      <c r="R494" t="s">
        <v>38</v>
      </c>
      <c r="S494" t="s">
        <v>38</v>
      </c>
      <c r="T494" t="s">
        <v>38</v>
      </c>
      <c r="U494" t="s">
        <v>38</v>
      </c>
      <c r="V494" t="s">
        <v>38</v>
      </c>
      <c r="W494" t="s">
        <v>38</v>
      </c>
      <c r="X494" t="s">
        <v>38</v>
      </c>
      <c r="Y494" t="s">
        <v>38</v>
      </c>
      <c r="Z494" t="s">
        <v>38</v>
      </c>
      <c r="AA494" t="s">
        <v>38</v>
      </c>
      <c r="AB494" t="s">
        <v>2265</v>
      </c>
      <c r="AC494" t="s">
        <v>2222</v>
      </c>
      <c r="AD494" t="s">
        <v>2155</v>
      </c>
      <c r="AE494" t="s">
        <v>2265</v>
      </c>
      <c r="AF494" t="s">
        <v>2222</v>
      </c>
      <c r="AG494" t="s">
        <v>2162</v>
      </c>
      <c r="AH494" t="str">
        <f>VLOOKUP(AJ494,Decimal_ID_to_Event_ID_mapping!A:B,2,FALSE)</f>
        <v>bNFMGBA</v>
      </c>
      <c r="AI494" s="14" t="str">
        <f>_xlfn.TEXTBEFORE(Table1[[#This Row],[Event_ID_decimal]],".",1,,,)</f>
        <v>116</v>
      </c>
      <c r="AJ494" s="14">
        <v>116</v>
      </c>
    </row>
    <row r="495" spans="1:36" x14ac:dyDescent="0.2">
      <c r="A495" t="s">
        <v>1115</v>
      </c>
      <c r="B495" t="s">
        <v>308</v>
      </c>
      <c r="C495" t="s">
        <v>1116</v>
      </c>
      <c r="D495" t="s">
        <v>1117</v>
      </c>
      <c r="E495" t="s">
        <v>1118</v>
      </c>
      <c r="F495" t="s">
        <v>38</v>
      </c>
      <c r="G495" t="s">
        <v>38</v>
      </c>
      <c r="H495" t="s">
        <v>2281</v>
      </c>
      <c r="I495" t="s">
        <v>2281</v>
      </c>
      <c r="J495" t="s">
        <v>38</v>
      </c>
      <c r="K495" t="s">
        <v>38</v>
      </c>
      <c r="L495" t="s">
        <v>38</v>
      </c>
      <c r="M495" t="s">
        <v>38</v>
      </c>
      <c r="N495" t="s">
        <v>38</v>
      </c>
      <c r="O495" t="s">
        <v>123</v>
      </c>
      <c r="P495" t="s">
        <v>38</v>
      </c>
      <c r="Q495" t="s">
        <v>38</v>
      </c>
      <c r="R495" t="s">
        <v>38</v>
      </c>
      <c r="S495" t="s">
        <v>38</v>
      </c>
      <c r="T495" t="s">
        <v>38</v>
      </c>
      <c r="U495" t="s">
        <v>38</v>
      </c>
      <c r="V495" t="s">
        <v>38</v>
      </c>
      <c r="W495" t="s">
        <v>38</v>
      </c>
      <c r="X495" t="s">
        <v>38</v>
      </c>
      <c r="Y495" t="s">
        <v>38</v>
      </c>
      <c r="Z495" t="s">
        <v>38</v>
      </c>
      <c r="AA495" t="s">
        <v>38</v>
      </c>
      <c r="AB495" t="s">
        <v>2251</v>
      </c>
      <c r="AC495" t="s">
        <v>2222</v>
      </c>
      <c r="AD495" t="s">
        <v>2200</v>
      </c>
      <c r="AE495" t="s">
        <v>2251</v>
      </c>
      <c r="AF495" t="s">
        <v>2222</v>
      </c>
      <c r="AG495" t="s">
        <v>2156</v>
      </c>
      <c r="AH495" t="str">
        <f>VLOOKUP(AJ495,Decimal_ID_to_Event_ID_mapping!A:B,2,FALSE)</f>
        <v>c8u82Gc</v>
      </c>
      <c r="AI495" s="14" t="str">
        <f>_xlfn.TEXTBEFORE(Table1[[#This Row],[Event_ID_decimal]],".",1,,,)</f>
        <v>117</v>
      </c>
      <c r="AJ495" s="14">
        <v>117</v>
      </c>
    </row>
    <row r="496" spans="1:36" x14ac:dyDescent="0.2">
      <c r="A496" s="12" t="s">
        <v>3389</v>
      </c>
      <c r="B496" t="s">
        <v>308</v>
      </c>
      <c r="C496" t="s">
        <v>1116</v>
      </c>
      <c r="D496" t="s">
        <v>1117</v>
      </c>
      <c r="E496" t="s">
        <v>1119</v>
      </c>
      <c r="F496" t="s">
        <v>38</v>
      </c>
      <c r="G496" t="s">
        <v>38</v>
      </c>
      <c r="H496" t="s">
        <v>38</v>
      </c>
      <c r="I496" t="s">
        <v>38</v>
      </c>
      <c r="J496" t="s">
        <v>38</v>
      </c>
      <c r="K496" t="s">
        <v>38</v>
      </c>
      <c r="L496" t="s">
        <v>38</v>
      </c>
      <c r="M496" t="s">
        <v>38</v>
      </c>
      <c r="N496" t="s">
        <v>38</v>
      </c>
      <c r="O496" t="s">
        <v>123</v>
      </c>
      <c r="P496" t="s">
        <v>38</v>
      </c>
      <c r="Q496" t="s">
        <v>38</v>
      </c>
      <c r="R496" t="s">
        <v>38</v>
      </c>
      <c r="S496" t="s">
        <v>38</v>
      </c>
      <c r="T496" t="s">
        <v>38</v>
      </c>
      <c r="U496" t="s">
        <v>38</v>
      </c>
      <c r="V496" t="s">
        <v>38</v>
      </c>
      <c r="W496" t="s">
        <v>38</v>
      </c>
      <c r="X496" t="s">
        <v>38</v>
      </c>
      <c r="Y496" t="s">
        <v>38</v>
      </c>
      <c r="Z496" t="s">
        <v>2213</v>
      </c>
      <c r="AA496" t="s">
        <v>2213</v>
      </c>
      <c r="AB496" t="s">
        <v>2251</v>
      </c>
      <c r="AC496" t="s">
        <v>2222</v>
      </c>
      <c r="AD496" t="s">
        <v>2200</v>
      </c>
      <c r="AE496" t="s">
        <v>2251</v>
      </c>
      <c r="AF496" t="s">
        <v>2222</v>
      </c>
      <c r="AG496" t="s">
        <v>2156</v>
      </c>
      <c r="AH496" t="str">
        <f>VLOOKUP(AJ496,Decimal_ID_to_Event_ID_mapping!A:B,2,FALSE)</f>
        <v>c8u82Gc</v>
      </c>
      <c r="AI496" s="14" t="str">
        <f>_xlfn.TEXTBEFORE(Table1[[#This Row],[Event_ID_decimal]],".",1,,,)</f>
        <v>117</v>
      </c>
      <c r="AJ496" s="14">
        <v>117</v>
      </c>
    </row>
    <row r="497" spans="1:36" x14ac:dyDescent="0.2">
      <c r="A497" s="12" t="s">
        <v>3390</v>
      </c>
      <c r="B497" t="s">
        <v>308</v>
      </c>
      <c r="C497" t="s">
        <v>1116</v>
      </c>
      <c r="D497" t="s">
        <v>1117</v>
      </c>
      <c r="E497" t="s">
        <v>1120</v>
      </c>
      <c r="F497" t="s">
        <v>38</v>
      </c>
      <c r="G497" t="s">
        <v>38</v>
      </c>
      <c r="H497" t="s">
        <v>38</v>
      </c>
      <c r="I497" t="s">
        <v>38</v>
      </c>
      <c r="J497" t="s">
        <v>38</v>
      </c>
      <c r="K497" t="s">
        <v>38</v>
      </c>
      <c r="L497" t="s">
        <v>38</v>
      </c>
      <c r="M497" t="s">
        <v>38</v>
      </c>
      <c r="N497" t="s">
        <v>38</v>
      </c>
      <c r="O497" t="s">
        <v>123</v>
      </c>
      <c r="P497" t="s">
        <v>38</v>
      </c>
      <c r="Q497" t="s">
        <v>38</v>
      </c>
      <c r="R497" t="s">
        <v>2532</v>
      </c>
      <c r="S497" t="s">
        <v>38</v>
      </c>
      <c r="T497" t="s">
        <v>38</v>
      </c>
      <c r="U497" t="s">
        <v>2424</v>
      </c>
      <c r="V497" t="s">
        <v>2424</v>
      </c>
      <c r="W497" t="s">
        <v>2532</v>
      </c>
      <c r="X497" t="s">
        <v>42</v>
      </c>
      <c r="Y497" t="s">
        <v>38</v>
      </c>
      <c r="Z497" t="s">
        <v>2150</v>
      </c>
      <c r="AA497" t="s">
        <v>2150</v>
      </c>
      <c r="AB497" t="s">
        <v>2251</v>
      </c>
      <c r="AC497" t="s">
        <v>2222</v>
      </c>
      <c r="AD497" t="s">
        <v>2200</v>
      </c>
      <c r="AE497" t="s">
        <v>2251</v>
      </c>
      <c r="AF497" t="s">
        <v>2222</v>
      </c>
      <c r="AG497" t="s">
        <v>2156</v>
      </c>
      <c r="AH497" t="str">
        <f>VLOOKUP(AJ497,Decimal_ID_to_Event_ID_mapping!A:B,2,FALSE)</f>
        <v>c8u82Gc</v>
      </c>
      <c r="AI497" s="14" t="str">
        <f>_xlfn.TEXTBEFORE(Table1[[#This Row],[Event_ID_decimal]],".",1,,,)</f>
        <v>117</v>
      </c>
      <c r="AJ497" s="14">
        <v>117</v>
      </c>
    </row>
    <row r="498" spans="1:36" x14ac:dyDescent="0.2">
      <c r="A498" s="12" t="s">
        <v>3391</v>
      </c>
      <c r="B498" t="s">
        <v>308</v>
      </c>
      <c r="C498" t="s">
        <v>1116</v>
      </c>
      <c r="D498" t="s">
        <v>1117</v>
      </c>
      <c r="E498" t="s">
        <v>1052</v>
      </c>
      <c r="F498" t="s">
        <v>38</v>
      </c>
      <c r="G498" t="s">
        <v>38</v>
      </c>
      <c r="H498" t="s">
        <v>38</v>
      </c>
      <c r="I498" t="s">
        <v>38</v>
      </c>
      <c r="J498" t="s">
        <v>38</v>
      </c>
      <c r="K498" t="s">
        <v>38</v>
      </c>
      <c r="L498" t="s">
        <v>38</v>
      </c>
      <c r="M498" t="s">
        <v>38</v>
      </c>
      <c r="N498" t="s">
        <v>38</v>
      </c>
      <c r="O498" t="s">
        <v>123</v>
      </c>
      <c r="P498" t="s">
        <v>38</v>
      </c>
      <c r="Q498" t="s">
        <v>38</v>
      </c>
      <c r="R498" t="s">
        <v>128</v>
      </c>
      <c r="S498" t="s">
        <v>38</v>
      </c>
      <c r="T498" t="s">
        <v>38</v>
      </c>
      <c r="U498" t="s">
        <v>2666</v>
      </c>
      <c r="V498" t="s">
        <v>2666</v>
      </c>
      <c r="W498" t="s">
        <v>128</v>
      </c>
      <c r="X498" t="s">
        <v>42</v>
      </c>
      <c r="Y498" t="s">
        <v>38</v>
      </c>
      <c r="Z498" t="s">
        <v>38</v>
      </c>
      <c r="AA498" t="s">
        <v>38</v>
      </c>
      <c r="AB498" t="s">
        <v>2251</v>
      </c>
      <c r="AC498" t="s">
        <v>2222</v>
      </c>
      <c r="AD498" t="s">
        <v>2200</v>
      </c>
      <c r="AE498" t="s">
        <v>2251</v>
      </c>
      <c r="AF498" t="s">
        <v>2222</v>
      </c>
      <c r="AG498" t="s">
        <v>2156</v>
      </c>
      <c r="AH498" t="str">
        <f>VLOOKUP(AJ498,Decimal_ID_to_Event_ID_mapping!A:B,2,FALSE)</f>
        <v>c8u82Gc</v>
      </c>
      <c r="AI498" s="14" t="str">
        <f>_xlfn.TEXTBEFORE(Table1[[#This Row],[Event_ID_decimal]],".",1,,,)</f>
        <v>117</v>
      </c>
      <c r="AJ498" s="14">
        <v>117</v>
      </c>
    </row>
    <row r="499" spans="1:36" x14ac:dyDescent="0.2">
      <c r="A499" s="12" t="s">
        <v>3392</v>
      </c>
      <c r="B499" t="s">
        <v>308</v>
      </c>
      <c r="C499" t="s">
        <v>1116</v>
      </c>
      <c r="D499" t="s">
        <v>1117</v>
      </c>
      <c r="E499" t="s">
        <v>1121</v>
      </c>
      <c r="F499" t="s">
        <v>38</v>
      </c>
      <c r="G499" t="s">
        <v>38</v>
      </c>
      <c r="H499" t="s">
        <v>2157</v>
      </c>
      <c r="I499" t="s">
        <v>2157</v>
      </c>
      <c r="J499" t="s">
        <v>38</v>
      </c>
      <c r="K499" t="s">
        <v>38</v>
      </c>
      <c r="L499" t="s">
        <v>38</v>
      </c>
      <c r="M499" t="s">
        <v>38</v>
      </c>
      <c r="N499" t="s">
        <v>38</v>
      </c>
      <c r="O499" t="s">
        <v>123</v>
      </c>
      <c r="P499" t="s">
        <v>38</v>
      </c>
      <c r="Q499" t="s">
        <v>38</v>
      </c>
      <c r="R499" t="s">
        <v>38</v>
      </c>
      <c r="S499" t="s">
        <v>38</v>
      </c>
      <c r="T499" t="s">
        <v>38</v>
      </c>
      <c r="U499" t="s">
        <v>38</v>
      </c>
      <c r="V499" t="s">
        <v>38</v>
      </c>
      <c r="W499" t="s">
        <v>38</v>
      </c>
      <c r="X499" t="s">
        <v>38</v>
      </c>
      <c r="Y499" t="s">
        <v>38</v>
      </c>
      <c r="Z499" t="s">
        <v>38</v>
      </c>
      <c r="AA499" t="s">
        <v>38</v>
      </c>
      <c r="AB499" t="s">
        <v>2251</v>
      </c>
      <c r="AC499" t="s">
        <v>2222</v>
      </c>
      <c r="AD499" t="s">
        <v>2239</v>
      </c>
      <c r="AE499" t="s">
        <v>2251</v>
      </c>
      <c r="AF499" t="s">
        <v>2222</v>
      </c>
      <c r="AG499" t="s">
        <v>2239</v>
      </c>
      <c r="AH499" t="str">
        <f>VLOOKUP(AJ499,Decimal_ID_to_Event_ID_mapping!A:B,2,FALSE)</f>
        <v>c8u82Gc</v>
      </c>
      <c r="AI499" s="14" t="str">
        <f>_xlfn.TEXTBEFORE(Table1[[#This Row],[Event_ID_decimal]],".",1,,,)</f>
        <v>117</v>
      </c>
      <c r="AJ499" s="14">
        <v>117</v>
      </c>
    </row>
    <row r="500" spans="1:36" x14ac:dyDescent="0.2">
      <c r="A500" s="12" t="s">
        <v>3393</v>
      </c>
      <c r="B500" t="s">
        <v>308</v>
      </c>
      <c r="C500" t="s">
        <v>1116</v>
      </c>
      <c r="D500" t="s">
        <v>1117</v>
      </c>
      <c r="E500" t="s">
        <v>1052</v>
      </c>
      <c r="F500" t="s">
        <v>38</v>
      </c>
      <c r="G500" t="s">
        <v>38</v>
      </c>
      <c r="H500" t="s">
        <v>38</v>
      </c>
      <c r="I500" t="s">
        <v>38</v>
      </c>
      <c r="J500" t="s">
        <v>38</v>
      </c>
      <c r="K500" t="s">
        <v>38</v>
      </c>
      <c r="L500" t="s">
        <v>38</v>
      </c>
      <c r="M500" t="s">
        <v>38</v>
      </c>
      <c r="N500" t="s">
        <v>38</v>
      </c>
      <c r="O500" t="s">
        <v>123</v>
      </c>
      <c r="P500" t="s">
        <v>2366</v>
      </c>
      <c r="Q500" t="s">
        <v>2366</v>
      </c>
      <c r="R500" t="s">
        <v>38</v>
      </c>
      <c r="S500" t="s">
        <v>42</v>
      </c>
      <c r="T500" t="s">
        <v>38</v>
      </c>
      <c r="U500" t="s">
        <v>38</v>
      </c>
      <c r="V500" t="s">
        <v>38</v>
      </c>
      <c r="W500" t="s">
        <v>38</v>
      </c>
      <c r="X500" t="s">
        <v>38</v>
      </c>
      <c r="Y500" t="s">
        <v>38</v>
      </c>
      <c r="Z500" t="s">
        <v>38</v>
      </c>
      <c r="AA500" t="s">
        <v>38</v>
      </c>
      <c r="AB500" t="s">
        <v>2251</v>
      </c>
      <c r="AC500" t="s">
        <v>2222</v>
      </c>
      <c r="AD500" t="s">
        <v>2156</v>
      </c>
      <c r="AE500" t="s">
        <v>2251</v>
      </c>
      <c r="AF500" t="s">
        <v>2222</v>
      </c>
      <c r="AG500" t="s">
        <v>2156</v>
      </c>
      <c r="AH500" t="str">
        <f>VLOOKUP(AJ500,Decimal_ID_to_Event_ID_mapping!A:B,2,FALSE)</f>
        <v>c8u82Gc</v>
      </c>
      <c r="AI500" s="14" t="str">
        <f>_xlfn.TEXTBEFORE(Table1[[#This Row],[Event_ID_decimal]],".",1,,,)</f>
        <v>117</v>
      </c>
      <c r="AJ500" s="14">
        <v>117</v>
      </c>
    </row>
    <row r="501" spans="1:36" x14ac:dyDescent="0.2">
      <c r="A501" s="12" t="s">
        <v>3394</v>
      </c>
      <c r="B501" t="s">
        <v>308</v>
      </c>
      <c r="C501" t="s">
        <v>1116</v>
      </c>
      <c r="D501" t="s">
        <v>1117</v>
      </c>
      <c r="E501" t="s">
        <v>1122</v>
      </c>
      <c r="F501" t="s">
        <v>38</v>
      </c>
      <c r="G501" t="s">
        <v>38</v>
      </c>
      <c r="H501" t="s">
        <v>2216</v>
      </c>
      <c r="I501" t="s">
        <v>2216</v>
      </c>
      <c r="J501" t="s">
        <v>38</v>
      </c>
      <c r="K501" t="s">
        <v>38</v>
      </c>
      <c r="L501" t="s">
        <v>38</v>
      </c>
      <c r="M501" t="s">
        <v>38</v>
      </c>
      <c r="N501" t="s">
        <v>38</v>
      </c>
      <c r="O501" t="s">
        <v>123</v>
      </c>
      <c r="P501" t="s">
        <v>38</v>
      </c>
      <c r="Q501" t="s">
        <v>38</v>
      </c>
      <c r="R501" t="s">
        <v>38</v>
      </c>
      <c r="S501" t="s">
        <v>38</v>
      </c>
      <c r="T501" t="s">
        <v>38</v>
      </c>
      <c r="U501" t="s">
        <v>38</v>
      </c>
      <c r="V501" t="s">
        <v>38</v>
      </c>
      <c r="W501" t="s">
        <v>38</v>
      </c>
      <c r="X501" t="s">
        <v>38</v>
      </c>
      <c r="Y501" t="s">
        <v>38</v>
      </c>
      <c r="Z501" t="s">
        <v>38</v>
      </c>
      <c r="AA501" t="s">
        <v>38</v>
      </c>
      <c r="AB501" t="s">
        <v>2251</v>
      </c>
      <c r="AC501" t="s">
        <v>2222</v>
      </c>
      <c r="AD501" t="s">
        <v>2156</v>
      </c>
      <c r="AE501" t="s">
        <v>2251</v>
      </c>
      <c r="AF501" t="s">
        <v>2222</v>
      </c>
      <c r="AG501" t="s">
        <v>2156</v>
      </c>
      <c r="AH501" t="str">
        <f>VLOOKUP(AJ501,Decimal_ID_to_Event_ID_mapping!A:B,2,FALSE)</f>
        <v>c8u82Gc</v>
      </c>
      <c r="AI501" s="14" t="str">
        <f>_xlfn.TEXTBEFORE(Table1[[#This Row],[Event_ID_decimal]],".",1,,,)</f>
        <v>117</v>
      </c>
      <c r="AJ501" s="14">
        <v>117</v>
      </c>
    </row>
    <row r="502" spans="1:36" x14ac:dyDescent="0.2">
      <c r="A502" s="12" t="s">
        <v>3395</v>
      </c>
      <c r="B502" t="s">
        <v>308</v>
      </c>
      <c r="C502" t="s">
        <v>1116</v>
      </c>
      <c r="D502" t="s">
        <v>1117</v>
      </c>
      <c r="E502" t="s">
        <v>1123</v>
      </c>
      <c r="F502" t="s">
        <v>38</v>
      </c>
      <c r="G502" t="s">
        <v>38</v>
      </c>
      <c r="H502" t="s">
        <v>38</v>
      </c>
      <c r="I502" t="s">
        <v>38</v>
      </c>
      <c r="J502" t="s">
        <v>38</v>
      </c>
      <c r="K502" t="s">
        <v>38</v>
      </c>
      <c r="L502" t="s">
        <v>38</v>
      </c>
      <c r="M502" t="s">
        <v>38</v>
      </c>
      <c r="N502" t="s">
        <v>38</v>
      </c>
      <c r="O502" t="s">
        <v>123</v>
      </c>
      <c r="P502" t="s">
        <v>38</v>
      </c>
      <c r="Q502" t="s">
        <v>38</v>
      </c>
      <c r="R502" t="s">
        <v>128</v>
      </c>
      <c r="S502" t="s">
        <v>38</v>
      </c>
      <c r="T502" t="s">
        <v>38</v>
      </c>
      <c r="U502" t="s">
        <v>2667</v>
      </c>
      <c r="V502" t="s">
        <v>2667</v>
      </c>
      <c r="W502" t="s">
        <v>128</v>
      </c>
      <c r="X502" t="s">
        <v>42</v>
      </c>
      <c r="Y502" t="s">
        <v>38</v>
      </c>
      <c r="Z502" t="s">
        <v>38</v>
      </c>
      <c r="AA502" t="s">
        <v>38</v>
      </c>
      <c r="AB502" t="s">
        <v>2251</v>
      </c>
      <c r="AC502" t="s">
        <v>2222</v>
      </c>
      <c r="AD502" t="s">
        <v>2156</v>
      </c>
      <c r="AE502" t="s">
        <v>2251</v>
      </c>
      <c r="AF502" t="s">
        <v>2222</v>
      </c>
      <c r="AG502" t="s">
        <v>2156</v>
      </c>
      <c r="AH502" t="str">
        <f>VLOOKUP(AJ502,Decimal_ID_to_Event_ID_mapping!A:B,2,FALSE)</f>
        <v>c8u82Gc</v>
      </c>
      <c r="AI502" s="14" t="str">
        <f>_xlfn.TEXTBEFORE(Table1[[#This Row],[Event_ID_decimal]],".",1,,,)</f>
        <v>117</v>
      </c>
      <c r="AJ502" s="14">
        <v>117</v>
      </c>
    </row>
    <row r="503" spans="1:36" x14ac:dyDescent="0.2">
      <c r="A503" s="12" t="s">
        <v>3396</v>
      </c>
      <c r="B503" t="s">
        <v>308</v>
      </c>
      <c r="C503" t="s">
        <v>1116</v>
      </c>
      <c r="D503" t="s">
        <v>1117</v>
      </c>
      <c r="E503" t="s">
        <v>1124</v>
      </c>
      <c r="F503" t="s">
        <v>38</v>
      </c>
      <c r="G503" t="s">
        <v>38</v>
      </c>
      <c r="H503" t="s">
        <v>38</v>
      </c>
      <c r="I503" t="s">
        <v>38</v>
      </c>
      <c r="J503" t="s">
        <v>38</v>
      </c>
      <c r="K503" t="s">
        <v>38</v>
      </c>
      <c r="L503" t="s">
        <v>38</v>
      </c>
      <c r="M503" t="s">
        <v>38</v>
      </c>
      <c r="N503" t="s">
        <v>38</v>
      </c>
      <c r="O503" t="s">
        <v>123</v>
      </c>
      <c r="P503" t="s">
        <v>38</v>
      </c>
      <c r="Q503" t="s">
        <v>38</v>
      </c>
      <c r="R503" t="s">
        <v>128</v>
      </c>
      <c r="S503" t="s">
        <v>38</v>
      </c>
      <c r="T503" t="s">
        <v>38</v>
      </c>
      <c r="U503" t="s">
        <v>2424</v>
      </c>
      <c r="V503" t="s">
        <v>2424</v>
      </c>
      <c r="W503" t="s">
        <v>128</v>
      </c>
      <c r="X503" t="s">
        <v>42</v>
      </c>
      <c r="Y503" t="s">
        <v>38</v>
      </c>
      <c r="Z503" t="s">
        <v>38</v>
      </c>
      <c r="AA503" t="s">
        <v>38</v>
      </c>
      <c r="AB503" t="s">
        <v>2251</v>
      </c>
      <c r="AC503" t="s">
        <v>2222</v>
      </c>
      <c r="AD503" t="s">
        <v>2156</v>
      </c>
      <c r="AE503" t="s">
        <v>2251</v>
      </c>
      <c r="AF503" t="s">
        <v>2222</v>
      </c>
      <c r="AG503" t="s">
        <v>2156</v>
      </c>
      <c r="AH503" t="str">
        <f>VLOOKUP(AJ503,Decimal_ID_to_Event_ID_mapping!A:B,2,FALSE)</f>
        <v>c8u82Gc</v>
      </c>
      <c r="AI503" s="14" t="str">
        <f>_xlfn.TEXTBEFORE(Table1[[#This Row],[Event_ID_decimal]],".",1,,,)</f>
        <v>117</v>
      </c>
      <c r="AJ503" s="14">
        <v>117</v>
      </c>
    </row>
    <row r="504" spans="1:36" x14ac:dyDescent="0.2">
      <c r="A504" s="12" t="s">
        <v>3397</v>
      </c>
      <c r="B504" t="s">
        <v>308</v>
      </c>
      <c r="C504" t="s">
        <v>1116</v>
      </c>
      <c r="D504" t="s">
        <v>1117</v>
      </c>
      <c r="E504" t="s">
        <v>1125</v>
      </c>
      <c r="F504" t="s">
        <v>38</v>
      </c>
      <c r="G504" t="s">
        <v>38</v>
      </c>
      <c r="H504" t="s">
        <v>2148</v>
      </c>
      <c r="I504" t="s">
        <v>2148</v>
      </c>
      <c r="J504" t="s">
        <v>38</v>
      </c>
      <c r="K504" t="s">
        <v>38</v>
      </c>
      <c r="L504" t="s">
        <v>38</v>
      </c>
      <c r="M504" t="s">
        <v>38</v>
      </c>
      <c r="N504" t="s">
        <v>38</v>
      </c>
      <c r="O504" t="s">
        <v>123</v>
      </c>
      <c r="P504" t="s">
        <v>38</v>
      </c>
      <c r="Q504" t="s">
        <v>38</v>
      </c>
      <c r="R504" t="s">
        <v>38</v>
      </c>
      <c r="S504" t="s">
        <v>38</v>
      </c>
      <c r="T504" t="s">
        <v>38</v>
      </c>
      <c r="U504" t="s">
        <v>38</v>
      </c>
      <c r="V504" t="s">
        <v>38</v>
      </c>
      <c r="W504" t="s">
        <v>38</v>
      </c>
      <c r="X504" t="s">
        <v>38</v>
      </c>
      <c r="Y504" t="s">
        <v>38</v>
      </c>
      <c r="Z504" t="s">
        <v>38</v>
      </c>
      <c r="AA504" t="s">
        <v>38</v>
      </c>
      <c r="AB504" t="s">
        <v>2251</v>
      </c>
      <c r="AC504" t="s">
        <v>2222</v>
      </c>
      <c r="AD504" t="s">
        <v>2156</v>
      </c>
      <c r="AE504" t="s">
        <v>2251</v>
      </c>
      <c r="AF504" t="s">
        <v>2222</v>
      </c>
      <c r="AG504" t="s">
        <v>2156</v>
      </c>
      <c r="AH504" t="str">
        <f>VLOOKUP(AJ504,Decimal_ID_to_Event_ID_mapping!A:B,2,FALSE)</f>
        <v>c8u82Gc</v>
      </c>
      <c r="AI504" s="14" t="str">
        <f>_xlfn.TEXTBEFORE(Table1[[#This Row],[Event_ID_decimal]],".",1,,,)</f>
        <v>117</v>
      </c>
      <c r="AJ504" s="14">
        <v>117</v>
      </c>
    </row>
    <row r="505" spans="1:36" x14ac:dyDescent="0.2">
      <c r="A505" s="12" t="s">
        <v>3398</v>
      </c>
      <c r="B505" t="s">
        <v>308</v>
      </c>
      <c r="C505" t="s">
        <v>1116</v>
      </c>
      <c r="D505" t="s">
        <v>1117</v>
      </c>
      <c r="E505" t="s">
        <v>1126</v>
      </c>
      <c r="F505" t="s">
        <v>38</v>
      </c>
      <c r="G505" t="s">
        <v>38</v>
      </c>
      <c r="H505" t="s">
        <v>38</v>
      </c>
      <c r="I505" t="s">
        <v>38</v>
      </c>
      <c r="J505" t="s">
        <v>38</v>
      </c>
      <c r="K505" t="s">
        <v>38</v>
      </c>
      <c r="L505" t="s">
        <v>38</v>
      </c>
      <c r="M505" t="s">
        <v>38</v>
      </c>
      <c r="N505" t="s">
        <v>38</v>
      </c>
      <c r="O505" t="s">
        <v>123</v>
      </c>
      <c r="P505" t="s">
        <v>38</v>
      </c>
      <c r="Q505" t="s">
        <v>38</v>
      </c>
      <c r="R505" t="s">
        <v>128</v>
      </c>
      <c r="S505" t="s">
        <v>38</v>
      </c>
      <c r="T505" t="s">
        <v>38</v>
      </c>
      <c r="U505" t="s">
        <v>2668</v>
      </c>
      <c r="V505" t="s">
        <v>2668</v>
      </c>
      <c r="W505" t="s">
        <v>128</v>
      </c>
      <c r="X505" t="s">
        <v>42</v>
      </c>
      <c r="Y505" t="s">
        <v>38</v>
      </c>
      <c r="Z505" t="s">
        <v>38</v>
      </c>
      <c r="AA505" t="s">
        <v>38</v>
      </c>
      <c r="AB505" t="s">
        <v>2251</v>
      </c>
      <c r="AC505" t="s">
        <v>2222</v>
      </c>
      <c r="AD505" t="s">
        <v>2156</v>
      </c>
      <c r="AE505" t="s">
        <v>2251</v>
      </c>
      <c r="AF505" t="s">
        <v>2222</v>
      </c>
      <c r="AG505" t="s">
        <v>2156</v>
      </c>
      <c r="AH505" t="str">
        <f>VLOOKUP(AJ505,Decimal_ID_to_Event_ID_mapping!A:B,2,FALSE)</f>
        <v>c8u82Gc</v>
      </c>
      <c r="AI505" s="14" t="str">
        <f>_xlfn.TEXTBEFORE(Table1[[#This Row],[Event_ID_decimal]],".",1,,,)</f>
        <v>117</v>
      </c>
      <c r="AJ505" s="14">
        <v>117</v>
      </c>
    </row>
    <row r="506" spans="1:36" x14ac:dyDescent="0.2">
      <c r="A506" s="12" t="s">
        <v>3399</v>
      </c>
      <c r="B506" t="s">
        <v>308</v>
      </c>
      <c r="C506" t="s">
        <v>1116</v>
      </c>
      <c r="D506" t="s">
        <v>1117</v>
      </c>
      <c r="E506" t="s">
        <v>1127</v>
      </c>
      <c r="F506" t="s">
        <v>38</v>
      </c>
      <c r="G506" t="s">
        <v>38</v>
      </c>
      <c r="H506" t="s">
        <v>2157</v>
      </c>
      <c r="I506" t="s">
        <v>2157</v>
      </c>
      <c r="J506" t="s">
        <v>38</v>
      </c>
      <c r="K506" t="s">
        <v>38</v>
      </c>
      <c r="L506" t="s">
        <v>38</v>
      </c>
      <c r="M506" t="s">
        <v>38</v>
      </c>
      <c r="N506" t="s">
        <v>38</v>
      </c>
      <c r="O506" t="s">
        <v>123</v>
      </c>
      <c r="P506" t="s">
        <v>38</v>
      </c>
      <c r="Q506" t="s">
        <v>38</v>
      </c>
      <c r="R506" t="s">
        <v>38</v>
      </c>
      <c r="S506" t="s">
        <v>38</v>
      </c>
      <c r="T506" t="s">
        <v>38</v>
      </c>
      <c r="U506" t="s">
        <v>38</v>
      </c>
      <c r="V506" t="s">
        <v>38</v>
      </c>
      <c r="W506" t="s">
        <v>38</v>
      </c>
      <c r="X506" t="s">
        <v>38</v>
      </c>
      <c r="Y506" t="s">
        <v>38</v>
      </c>
      <c r="Z506" t="s">
        <v>38</v>
      </c>
      <c r="AA506" t="s">
        <v>38</v>
      </c>
      <c r="AB506" t="s">
        <v>2251</v>
      </c>
      <c r="AC506" t="s">
        <v>2222</v>
      </c>
      <c r="AD506" t="s">
        <v>2156</v>
      </c>
      <c r="AE506" t="s">
        <v>2251</v>
      </c>
      <c r="AF506" t="s">
        <v>2222</v>
      </c>
      <c r="AG506" t="s">
        <v>2156</v>
      </c>
      <c r="AH506" t="str">
        <f>VLOOKUP(AJ506,Decimal_ID_to_Event_ID_mapping!A:B,2,FALSE)</f>
        <v>c8u82Gc</v>
      </c>
      <c r="AI506" s="14" t="str">
        <f>_xlfn.TEXTBEFORE(Table1[[#This Row],[Event_ID_decimal]],".",1,,,)</f>
        <v>117</v>
      </c>
      <c r="AJ506" s="14">
        <v>117</v>
      </c>
    </row>
    <row r="507" spans="1:36" x14ac:dyDescent="0.2">
      <c r="A507" t="s">
        <v>1128</v>
      </c>
      <c r="B507" t="s">
        <v>308</v>
      </c>
      <c r="C507" t="s">
        <v>1129</v>
      </c>
      <c r="D507" t="s">
        <v>1130</v>
      </c>
      <c r="E507" t="s">
        <v>1131</v>
      </c>
      <c r="F507" t="s">
        <v>38</v>
      </c>
      <c r="G507" t="s">
        <v>38</v>
      </c>
      <c r="H507" t="s">
        <v>2669</v>
      </c>
      <c r="I507" t="s">
        <v>2669</v>
      </c>
      <c r="J507" t="s">
        <v>38</v>
      </c>
      <c r="K507" t="s">
        <v>38</v>
      </c>
      <c r="L507" t="s">
        <v>38</v>
      </c>
      <c r="M507" t="s">
        <v>38</v>
      </c>
      <c r="N507" t="s">
        <v>38</v>
      </c>
      <c r="O507" t="s">
        <v>123</v>
      </c>
      <c r="P507" t="s">
        <v>38</v>
      </c>
      <c r="Q507" t="s">
        <v>38</v>
      </c>
      <c r="R507" t="s">
        <v>38</v>
      </c>
      <c r="S507" t="s">
        <v>38</v>
      </c>
      <c r="T507" t="s">
        <v>38</v>
      </c>
      <c r="U507" t="s">
        <v>38</v>
      </c>
      <c r="V507" t="s">
        <v>38</v>
      </c>
      <c r="W507" t="s">
        <v>38</v>
      </c>
      <c r="X507" t="s">
        <v>38</v>
      </c>
      <c r="Y507" t="s">
        <v>38</v>
      </c>
      <c r="Z507" t="s">
        <v>38</v>
      </c>
      <c r="AA507" t="s">
        <v>38</v>
      </c>
      <c r="AB507" t="s">
        <v>2670</v>
      </c>
      <c r="AC507" t="s">
        <v>2239</v>
      </c>
      <c r="AD507" t="s">
        <v>2191</v>
      </c>
      <c r="AE507" t="s">
        <v>2670</v>
      </c>
      <c r="AF507" t="s">
        <v>2222</v>
      </c>
      <c r="AG507" t="s">
        <v>2222</v>
      </c>
      <c r="AH507" t="str">
        <f>VLOOKUP(AJ507,Decimal_ID_to_Event_ID_mapping!A:B,2,FALSE)</f>
        <v>NKjNgKy</v>
      </c>
      <c r="AI507" s="14" t="str">
        <f>_xlfn.TEXTBEFORE(Table1[[#This Row],[Event_ID_decimal]],".",1,,,)</f>
        <v>118</v>
      </c>
      <c r="AJ507" s="14">
        <v>118</v>
      </c>
    </row>
    <row r="508" spans="1:36" x14ac:dyDescent="0.2">
      <c r="A508" s="12" t="s">
        <v>3400</v>
      </c>
      <c r="B508" t="s">
        <v>308</v>
      </c>
      <c r="C508" t="s">
        <v>1129</v>
      </c>
      <c r="D508" t="s">
        <v>1130</v>
      </c>
      <c r="E508" t="s">
        <v>1132</v>
      </c>
      <c r="F508" t="s">
        <v>38</v>
      </c>
      <c r="G508" t="s">
        <v>38</v>
      </c>
      <c r="H508" t="s">
        <v>2153</v>
      </c>
      <c r="I508" t="s">
        <v>2153</v>
      </c>
      <c r="J508" t="s">
        <v>38</v>
      </c>
      <c r="K508" t="s">
        <v>38</v>
      </c>
      <c r="L508" t="s">
        <v>38</v>
      </c>
      <c r="M508" t="s">
        <v>38</v>
      </c>
      <c r="N508" t="s">
        <v>38</v>
      </c>
      <c r="O508" t="s">
        <v>123</v>
      </c>
      <c r="P508" t="s">
        <v>38</v>
      </c>
      <c r="Q508" t="s">
        <v>38</v>
      </c>
      <c r="R508" t="s">
        <v>38</v>
      </c>
      <c r="S508" t="s">
        <v>38</v>
      </c>
      <c r="T508" t="s">
        <v>38</v>
      </c>
      <c r="U508" t="s">
        <v>38</v>
      </c>
      <c r="V508" t="s">
        <v>38</v>
      </c>
      <c r="W508" t="s">
        <v>38</v>
      </c>
      <c r="X508" t="s">
        <v>38</v>
      </c>
      <c r="Y508" t="s">
        <v>38</v>
      </c>
      <c r="Z508" t="s">
        <v>38</v>
      </c>
      <c r="AA508" t="s">
        <v>38</v>
      </c>
      <c r="AB508" t="s">
        <v>2670</v>
      </c>
      <c r="AC508" t="s">
        <v>2239</v>
      </c>
      <c r="AD508" t="s">
        <v>2191</v>
      </c>
      <c r="AE508" t="s">
        <v>2670</v>
      </c>
      <c r="AF508" t="s">
        <v>2222</v>
      </c>
      <c r="AG508" t="s">
        <v>2222</v>
      </c>
      <c r="AH508" t="str">
        <f>VLOOKUP(AJ508,Decimal_ID_to_Event_ID_mapping!A:B,2,FALSE)</f>
        <v>NKjNgKy</v>
      </c>
      <c r="AI508" s="14" t="str">
        <f>_xlfn.TEXTBEFORE(Table1[[#This Row],[Event_ID_decimal]],".",1,,,)</f>
        <v>118</v>
      </c>
      <c r="AJ508" s="14">
        <v>118</v>
      </c>
    </row>
    <row r="509" spans="1:36" x14ac:dyDescent="0.2">
      <c r="A509" s="12" t="s">
        <v>3401</v>
      </c>
      <c r="B509" t="s">
        <v>308</v>
      </c>
      <c r="C509" t="s">
        <v>1129</v>
      </c>
      <c r="D509" t="s">
        <v>1130</v>
      </c>
      <c r="E509" t="s">
        <v>1133</v>
      </c>
      <c r="F509" t="s">
        <v>38</v>
      </c>
      <c r="G509" t="s">
        <v>38</v>
      </c>
      <c r="H509" t="s">
        <v>2162</v>
      </c>
      <c r="I509" t="s">
        <v>2162</v>
      </c>
      <c r="J509" t="s">
        <v>38</v>
      </c>
      <c r="K509" t="s">
        <v>38</v>
      </c>
      <c r="L509" t="s">
        <v>38</v>
      </c>
      <c r="M509" t="s">
        <v>38</v>
      </c>
      <c r="N509" t="s">
        <v>38</v>
      </c>
      <c r="O509" t="s">
        <v>123</v>
      </c>
      <c r="P509" t="s">
        <v>38</v>
      </c>
      <c r="Q509" t="s">
        <v>38</v>
      </c>
      <c r="R509" t="s">
        <v>38</v>
      </c>
      <c r="S509" t="s">
        <v>38</v>
      </c>
      <c r="T509" t="s">
        <v>38</v>
      </c>
      <c r="U509" t="s">
        <v>38</v>
      </c>
      <c r="V509" t="s">
        <v>38</v>
      </c>
      <c r="W509" t="s">
        <v>38</v>
      </c>
      <c r="X509" t="s">
        <v>38</v>
      </c>
      <c r="Y509" t="s">
        <v>38</v>
      </c>
      <c r="Z509" t="s">
        <v>38</v>
      </c>
      <c r="AA509" t="s">
        <v>38</v>
      </c>
      <c r="AB509" t="s">
        <v>2670</v>
      </c>
      <c r="AC509" t="s">
        <v>2239</v>
      </c>
      <c r="AD509" t="s">
        <v>2191</v>
      </c>
      <c r="AE509" t="s">
        <v>2670</v>
      </c>
      <c r="AF509" t="s">
        <v>2222</v>
      </c>
      <c r="AG509" t="s">
        <v>2222</v>
      </c>
      <c r="AH509" t="str">
        <f>VLOOKUP(AJ509,Decimal_ID_to_Event_ID_mapping!A:B,2,FALSE)</f>
        <v>NKjNgKy</v>
      </c>
      <c r="AI509" s="14" t="str">
        <f>_xlfn.TEXTBEFORE(Table1[[#This Row],[Event_ID_decimal]],".",1,,,)</f>
        <v>118</v>
      </c>
      <c r="AJ509" s="14">
        <v>118</v>
      </c>
    </row>
    <row r="510" spans="1:36" x14ac:dyDescent="0.2">
      <c r="A510" s="12" t="s">
        <v>3402</v>
      </c>
      <c r="B510" t="s">
        <v>308</v>
      </c>
      <c r="C510" t="s">
        <v>1129</v>
      </c>
      <c r="D510" t="s">
        <v>1130</v>
      </c>
      <c r="E510" t="s">
        <v>1134</v>
      </c>
      <c r="F510" t="s">
        <v>38</v>
      </c>
      <c r="G510" t="s">
        <v>38</v>
      </c>
      <c r="H510" t="s">
        <v>2671</v>
      </c>
      <c r="I510" t="s">
        <v>2672</v>
      </c>
      <c r="J510" t="s">
        <v>38</v>
      </c>
      <c r="K510" t="s">
        <v>38</v>
      </c>
      <c r="L510" t="s">
        <v>38</v>
      </c>
      <c r="M510" t="s">
        <v>38</v>
      </c>
      <c r="N510" t="s">
        <v>38</v>
      </c>
      <c r="O510" t="s">
        <v>123</v>
      </c>
      <c r="P510" t="s">
        <v>38</v>
      </c>
      <c r="Q510" t="s">
        <v>38</v>
      </c>
      <c r="R510" t="s">
        <v>38</v>
      </c>
      <c r="S510" t="s">
        <v>38</v>
      </c>
      <c r="T510" t="s">
        <v>38</v>
      </c>
      <c r="U510" t="s">
        <v>38</v>
      </c>
      <c r="V510" t="s">
        <v>38</v>
      </c>
      <c r="W510" t="s">
        <v>38</v>
      </c>
      <c r="X510" t="s">
        <v>38</v>
      </c>
      <c r="Y510" t="s">
        <v>38</v>
      </c>
      <c r="Z510" t="s">
        <v>38</v>
      </c>
      <c r="AA510" t="s">
        <v>38</v>
      </c>
      <c r="AB510" t="s">
        <v>2670</v>
      </c>
      <c r="AC510" t="s">
        <v>2239</v>
      </c>
      <c r="AD510" t="s">
        <v>2191</v>
      </c>
      <c r="AE510" t="s">
        <v>2670</v>
      </c>
      <c r="AF510" t="s">
        <v>2222</v>
      </c>
      <c r="AG510" t="s">
        <v>2222</v>
      </c>
      <c r="AH510" t="str">
        <f>VLOOKUP(AJ510,Decimal_ID_to_Event_ID_mapping!A:B,2,FALSE)</f>
        <v>NKjNgKy</v>
      </c>
      <c r="AI510" s="14" t="str">
        <f>_xlfn.TEXTBEFORE(Table1[[#This Row],[Event_ID_decimal]],".",1,,,)</f>
        <v>118</v>
      </c>
      <c r="AJ510" s="14">
        <v>118</v>
      </c>
    </row>
    <row r="511" spans="1:36" x14ac:dyDescent="0.2">
      <c r="A511" s="12" t="s">
        <v>3403</v>
      </c>
      <c r="B511" t="s">
        <v>308</v>
      </c>
      <c r="C511" t="s">
        <v>1129</v>
      </c>
      <c r="D511" t="s">
        <v>1130</v>
      </c>
      <c r="E511" t="s">
        <v>1135</v>
      </c>
      <c r="F511" t="s">
        <v>38</v>
      </c>
      <c r="G511" t="s">
        <v>38</v>
      </c>
      <c r="H511" t="s">
        <v>2673</v>
      </c>
      <c r="I511" t="s">
        <v>2673</v>
      </c>
      <c r="J511" t="s">
        <v>38</v>
      </c>
      <c r="K511" t="s">
        <v>38</v>
      </c>
      <c r="L511" t="s">
        <v>38</v>
      </c>
      <c r="M511" t="s">
        <v>38</v>
      </c>
      <c r="N511" t="s">
        <v>38</v>
      </c>
      <c r="O511" t="s">
        <v>123</v>
      </c>
      <c r="P511" t="s">
        <v>38</v>
      </c>
      <c r="Q511" t="s">
        <v>38</v>
      </c>
      <c r="R511" t="s">
        <v>38</v>
      </c>
      <c r="S511" t="s">
        <v>38</v>
      </c>
      <c r="T511" t="s">
        <v>38</v>
      </c>
      <c r="U511" t="s">
        <v>38</v>
      </c>
      <c r="V511" t="s">
        <v>38</v>
      </c>
      <c r="W511" t="s">
        <v>38</v>
      </c>
      <c r="X511" t="s">
        <v>38</v>
      </c>
      <c r="Y511" t="s">
        <v>38</v>
      </c>
      <c r="Z511" t="s">
        <v>38</v>
      </c>
      <c r="AA511" t="s">
        <v>38</v>
      </c>
      <c r="AB511" t="s">
        <v>2670</v>
      </c>
      <c r="AC511" t="s">
        <v>2239</v>
      </c>
      <c r="AD511" t="s">
        <v>2191</v>
      </c>
      <c r="AE511" t="s">
        <v>2670</v>
      </c>
      <c r="AF511" t="s">
        <v>2222</v>
      </c>
      <c r="AG511" t="s">
        <v>2222</v>
      </c>
      <c r="AH511" t="str">
        <f>VLOOKUP(AJ511,Decimal_ID_to_Event_ID_mapping!A:B,2,FALSE)</f>
        <v>NKjNgKy</v>
      </c>
      <c r="AI511" s="14" t="str">
        <f>_xlfn.TEXTBEFORE(Table1[[#This Row],[Event_ID_decimal]],".",1,,,)</f>
        <v>118</v>
      </c>
      <c r="AJ511" s="14">
        <v>118</v>
      </c>
    </row>
    <row r="512" spans="1:36" x14ac:dyDescent="0.2">
      <c r="A512" t="s">
        <v>1136</v>
      </c>
      <c r="B512" t="s">
        <v>308</v>
      </c>
      <c r="C512" t="s">
        <v>1137</v>
      </c>
      <c r="D512" t="s">
        <v>1138</v>
      </c>
      <c r="E512" t="s">
        <v>1139</v>
      </c>
      <c r="F512" t="s">
        <v>2674</v>
      </c>
      <c r="G512" t="s">
        <v>2674</v>
      </c>
      <c r="H512" t="s">
        <v>2454</v>
      </c>
      <c r="I512" t="s">
        <v>2454</v>
      </c>
      <c r="J512" t="s">
        <v>38</v>
      </c>
      <c r="K512" t="s">
        <v>38</v>
      </c>
      <c r="L512" t="s">
        <v>38</v>
      </c>
      <c r="M512" t="e">
        <v>#VALUE!</v>
      </c>
      <c r="N512" t="s">
        <v>2675</v>
      </c>
      <c r="O512">
        <v>53868</v>
      </c>
      <c r="P512" t="s">
        <v>38</v>
      </c>
      <c r="Q512" t="s">
        <v>38</v>
      </c>
      <c r="R512" t="s">
        <v>128</v>
      </c>
      <c r="S512" t="s">
        <v>38</v>
      </c>
      <c r="T512" t="s">
        <v>38</v>
      </c>
      <c r="U512" t="s">
        <v>2245</v>
      </c>
      <c r="V512" t="s">
        <v>2245</v>
      </c>
      <c r="W512" t="s">
        <v>128</v>
      </c>
      <c r="X512" t="s">
        <v>432</v>
      </c>
      <c r="Y512" t="s">
        <v>2478</v>
      </c>
      <c r="Z512" t="s">
        <v>2676</v>
      </c>
      <c r="AA512" t="s">
        <v>2676</v>
      </c>
      <c r="AB512" t="s">
        <v>2478</v>
      </c>
      <c r="AC512" t="s">
        <v>2190</v>
      </c>
      <c r="AD512" t="s">
        <v>2209</v>
      </c>
      <c r="AE512" t="s">
        <v>2478</v>
      </c>
      <c r="AF512" t="s">
        <v>2190</v>
      </c>
      <c r="AG512" t="s">
        <v>2222</v>
      </c>
      <c r="AH512" t="str">
        <f>VLOOKUP(AJ512,Decimal_ID_to_Event_ID_mapping!A:B,2,FALSE)</f>
        <v>7EVcD68</v>
      </c>
      <c r="AI512" s="14" t="str">
        <f>_xlfn.TEXTBEFORE(Table1[[#This Row],[Event_ID_decimal]],".",1,,,)</f>
        <v>119</v>
      </c>
      <c r="AJ512" s="14">
        <v>119</v>
      </c>
    </row>
    <row r="513" spans="1:36" x14ac:dyDescent="0.2">
      <c r="A513" s="12" t="s">
        <v>3404</v>
      </c>
      <c r="B513" t="s">
        <v>308</v>
      </c>
      <c r="C513" t="s">
        <v>1137</v>
      </c>
      <c r="D513" t="s">
        <v>1138</v>
      </c>
      <c r="E513" t="s">
        <v>1140</v>
      </c>
      <c r="F513" t="s">
        <v>2155</v>
      </c>
      <c r="G513" t="s">
        <v>2155</v>
      </c>
      <c r="H513" t="s">
        <v>2183</v>
      </c>
      <c r="I513" t="s">
        <v>2183</v>
      </c>
      <c r="J513" t="s">
        <v>38</v>
      </c>
      <c r="K513" t="s">
        <v>38</v>
      </c>
      <c r="L513" t="s">
        <v>38</v>
      </c>
      <c r="M513" t="s">
        <v>38</v>
      </c>
      <c r="N513" t="s">
        <v>38</v>
      </c>
      <c r="O513" t="s">
        <v>38</v>
      </c>
      <c r="P513" t="s">
        <v>38</v>
      </c>
      <c r="Q513" t="s">
        <v>38</v>
      </c>
      <c r="R513" t="s">
        <v>38</v>
      </c>
      <c r="S513" t="s">
        <v>38</v>
      </c>
      <c r="T513" t="s">
        <v>38</v>
      </c>
      <c r="U513" t="s">
        <v>38</v>
      </c>
      <c r="V513" t="s">
        <v>38</v>
      </c>
      <c r="W513" t="s">
        <v>38</v>
      </c>
      <c r="X513" t="s">
        <v>38</v>
      </c>
      <c r="Y513" t="s">
        <v>38</v>
      </c>
      <c r="Z513" t="s">
        <v>2157</v>
      </c>
      <c r="AA513" t="s">
        <v>2157</v>
      </c>
      <c r="AB513" t="s">
        <v>2478</v>
      </c>
      <c r="AC513" t="s">
        <v>2190</v>
      </c>
      <c r="AD513" t="s">
        <v>2209</v>
      </c>
      <c r="AE513" t="s">
        <v>2478</v>
      </c>
      <c r="AF513" t="s">
        <v>2190</v>
      </c>
      <c r="AG513" t="s">
        <v>2222</v>
      </c>
      <c r="AH513" t="str">
        <f>VLOOKUP(AJ513,Decimal_ID_to_Event_ID_mapping!A:B,2,FALSE)</f>
        <v>7EVcD68</v>
      </c>
      <c r="AI513" s="14" t="str">
        <f>_xlfn.TEXTBEFORE(Table1[[#This Row],[Event_ID_decimal]],".",1,,,)</f>
        <v>119</v>
      </c>
      <c r="AJ513" s="14">
        <v>119</v>
      </c>
    </row>
    <row r="514" spans="1:36" x14ac:dyDescent="0.2">
      <c r="A514" s="12" t="s">
        <v>3405</v>
      </c>
      <c r="B514" t="s">
        <v>308</v>
      </c>
      <c r="C514" t="s">
        <v>1137</v>
      </c>
      <c r="D514" t="s">
        <v>1138</v>
      </c>
      <c r="E514" t="s">
        <v>1141</v>
      </c>
      <c r="F514" t="s">
        <v>2157</v>
      </c>
      <c r="G514" t="s">
        <v>2157</v>
      </c>
      <c r="H514" t="s">
        <v>38</v>
      </c>
      <c r="I514" t="s">
        <v>38</v>
      </c>
      <c r="J514" t="s">
        <v>38</v>
      </c>
      <c r="K514" t="s">
        <v>38</v>
      </c>
      <c r="L514" t="s">
        <v>38</v>
      </c>
      <c r="M514" t="s">
        <v>38</v>
      </c>
      <c r="N514" t="s">
        <v>38</v>
      </c>
      <c r="O514" t="s">
        <v>38</v>
      </c>
      <c r="P514" t="s">
        <v>38</v>
      </c>
      <c r="Q514" t="s">
        <v>38</v>
      </c>
      <c r="R514" t="s">
        <v>38</v>
      </c>
      <c r="S514" t="s">
        <v>38</v>
      </c>
      <c r="T514" t="s">
        <v>38</v>
      </c>
      <c r="U514" t="s">
        <v>38</v>
      </c>
      <c r="V514" t="s">
        <v>38</v>
      </c>
      <c r="W514" t="s">
        <v>38</v>
      </c>
      <c r="X514" t="s">
        <v>38</v>
      </c>
      <c r="Y514" t="s">
        <v>38</v>
      </c>
      <c r="Z514" t="s">
        <v>2209</v>
      </c>
      <c r="AA514" t="s">
        <v>2209</v>
      </c>
      <c r="AB514" t="s">
        <v>2478</v>
      </c>
      <c r="AC514" t="s">
        <v>2190</v>
      </c>
      <c r="AD514" t="s">
        <v>2209</v>
      </c>
      <c r="AE514" t="s">
        <v>2478</v>
      </c>
      <c r="AF514" t="s">
        <v>2190</v>
      </c>
      <c r="AG514" t="s">
        <v>2222</v>
      </c>
      <c r="AH514" t="str">
        <f>VLOOKUP(AJ514,Decimal_ID_to_Event_ID_mapping!A:B,2,FALSE)</f>
        <v>7EVcD68</v>
      </c>
      <c r="AI514" s="14" t="str">
        <f>_xlfn.TEXTBEFORE(Table1[[#This Row],[Event_ID_decimal]],".",1,,,)</f>
        <v>119</v>
      </c>
      <c r="AJ514" s="14">
        <v>119</v>
      </c>
    </row>
    <row r="515" spans="1:36" x14ac:dyDescent="0.2">
      <c r="A515" s="12" t="s">
        <v>3406</v>
      </c>
      <c r="B515" t="s">
        <v>308</v>
      </c>
      <c r="C515" t="s">
        <v>1137</v>
      </c>
      <c r="D515" t="s">
        <v>1138</v>
      </c>
      <c r="E515" t="s">
        <v>1142</v>
      </c>
      <c r="F515" t="s">
        <v>38</v>
      </c>
      <c r="G515" t="s">
        <v>38</v>
      </c>
      <c r="H515" t="s">
        <v>2173</v>
      </c>
      <c r="I515" t="s">
        <v>2173</v>
      </c>
      <c r="J515" t="s">
        <v>38</v>
      </c>
      <c r="K515" t="s">
        <v>38</v>
      </c>
      <c r="L515" t="s">
        <v>38</v>
      </c>
      <c r="M515" t="s">
        <v>38</v>
      </c>
      <c r="N515" t="s">
        <v>38</v>
      </c>
      <c r="O515" t="s">
        <v>38</v>
      </c>
      <c r="P515" t="s">
        <v>38</v>
      </c>
      <c r="Q515" t="s">
        <v>38</v>
      </c>
      <c r="R515" t="s">
        <v>38</v>
      </c>
      <c r="S515" t="s">
        <v>38</v>
      </c>
      <c r="T515" t="s">
        <v>38</v>
      </c>
      <c r="U515" t="s">
        <v>38</v>
      </c>
      <c r="V515" t="s">
        <v>38</v>
      </c>
      <c r="W515" t="s">
        <v>38</v>
      </c>
      <c r="X515" t="s">
        <v>38</v>
      </c>
      <c r="Y515" t="s">
        <v>38</v>
      </c>
      <c r="Z515" t="s">
        <v>38</v>
      </c>
      <c r="AA515" t="s">
        <v>38</v>
      </c>
      <c r="AB515" t="s">
        <v>2478</v>
      </c>
      <c r="AC515" t="s">
        <v>2190</v>
      </c>
      <c r="AD515" t="s">
        <v>2209</v>
      </c>
      <c r="AE515" t="s">
        <v>2478</v>
      </c>
      <c r="AF515" t="s">
        <v>2190</v>
      </c>
      <c r="AG515" t="s">
        <v>2222</v>
      </c>
      <c r="AH515" t="str">
        <f>VLOOKUP(AJ515,Decimal_ID_to_Event_ID_mapping!A:B,2,FALSE)</f>
        <v>7EVcD68</v>
      </c>
      <c r="AI515" s="14" t="str">
        <f>_xlfn.TEXTBEFORE(Table1[[#This Row],[Event_ID_decimal]],".",1,,,)</f>
        <v>119</v>
      </c>
      <c r="AJ515" s="14">
        <v>119</v>
      </c>
    </row>
    <row r="516" spans="1:36" x14ac:dyDescent="0.2">
      <c r="A516" s="12" t="s">
        <v>3407</v>
      </c>
      <c r="B516" t="s">
        <v>308</v>
      </c>
      <c r="C516" t="s">
        <v>1137</v>
      </c>
      <c r="D516" t="s">
        <v>1138</v>
      </c>
      <c r="E516" t="s">
        <v>1143</v>
      </c>
      <c r="F516" t="s">
        <v>38</v>
      </c>
      <c r="G516" t="s">
        <v>38</v>
      </c>
      <c r="H516" t="s">
        <v>38</v>
      </c>
      <c r="I516" t="s">
        <v>38</v>
      </c>
      <c r="J516" t="s">
        <v>38</v>
      </c>
      <c r="K516" t="s">
        <v>38</v>
      </c>
      <c r="L516" t="s">
        <v>2440</v>
      </c>
      <c r="M516" t="s">
        <v>2440</v>
      </c>
      <c r="N516" t="s">
        <v>38</v>
      </c>
      <c r="O516" t="s">
        <v>38</v>
      </c>
      <c r="P516" t="s">
        <v>38</v>
      </c>
      <c r="Q516" t="s">
        <v>38</v>
      </c>
      <c r="R516" t="s">
        <v>38</v>
      </c>
      <c r="S516" t="s">
        <v>38</v>
      </c>
      <c r="T516" t="s">
        <v>38</v>
      </c>
      <c r="U516" t="s">
        <v>38</v>
      </c>
      <c r="V516" t="s">
        <v>38</v>
      </c>
      <c r="W516" t="s">
        <v>38</v>
      </c>
      <c r="X516" t="s">
        <v>38</v>
      </c>
      <c r="Y516" t="s">
        <v>38</v>
      </c>
      <c r="Z516" t="s">
        <v>38</v>
      </c>
      <c r="AA516" t="s">
        <v>38</v>
      </c>
      <c r="AB516" t="s">
        <v>2478</v>
      </c>
      <c r="AC516" t="s">
        <v>2190</v>
      </c>
      <c r="AD516" t="s">
        <v>2209</v>
      </c>
      <c r="AE516" t="s">
        <v>2478</v>
      </c>
      <c r="AF516" t="s">
        <v>2190</v>
      </c>
      <c r="AG516" t="s">
        <v>2222</v>
      </c>
      <c r="AH516" t="str">
        <f>VLOOKUP(AJ516,Decimal_ID_to_Event_ID_mapping!A:B,2,FALSE)</f>
        <v>7EVcD68</v>
      </c>
      <c r="AI516" s="14" t="str">
        <f>_xlfn.TEXTBEFORE(Table1[[#This Row],[Event_ID_decimal]],".",1,,,)</f>
        <v>119</v>
      </c>
      <c r="AJ516" s="14">
        <v>119</v>
      </c>
    </row>
    <row r="517" spans="1:36" x14ac:dyDescent="0.2">
      <c r="A517" s="12" t="s">
        <v>3408</v>
      </c>
      <c r="B517" t="s">
        <v>308</v>
      </c>
      <c r="C517" t="s">
        <v>1137</v>
      </c>
      <c r="D517" t="s">
        <v>1138</v>
      </c>
      <c r="E517" t="s">
        <v>1144</v>
      </c>
      <c r="F517" t="s">
        <v>38</v>
      </c>
      <c r="G517" t="s">
        <v>38</v>
      </c>
      <c r="H517" t="s">
        <v>38</v>
      </c>
      <c r="I517" t="s">
        <v>38</v>
      </c>
      <c r="J517" t="s">
        <v>38</v>
      </c>
      <c r="K517" t="s">
        <v>38</v>
      </c>
      <c r="L517" t="s">
        <v>38</v>
      </c>
      <c r="M517" t="s">
        <v>38</v>
      </c>
      <c r="N517" t="s">
        <v>38</v>
      </c>
      <c r="O517" t="s">
        <v>38</v>
      </c>
      <c r="P517" t="s">
        <v>38</v>
      </c>
      <c r="Q517" t="s">
        <v>38</v>
      </c>
      <c r="R517" t="s">
        <v>128</v>
      </c>
      <c r="S517" t="s">
        <v>38</v>
      </c>
      <c r="T517" t="s">
        <v>38</v>
      </c>
      <c r="U517" t="s">
        <v>2677</v>
      </c>
      <c r="V517" t="s">
        <v>2677</v>
      </c>
      <c r="W517" t="s">
        <v>128</v>
      </c>
      <c r="X517" t="s">
        <v>42</v>
      </c>
      <c r="Y517" t="s">
        <v>38</v>
      </c>
      <c r="Z517" t="s">
        <v>38</v>
      </c>
      <c r="AA517" t="s">
        <v>38</v>
      </c>
      <c r="AB517" t="s">
        <v>2478</v>
      </c>
      <c r="AC517" t="s">
        <v>2190</v>
      </c>
      <c r="AD517" t="s">
        <v>2209</v>
      </c>
      <c r="AE517" t="s">
        <v>2478</v>
      </c>
      <c r="AF517" t="s">
        <v>2190</v>
      </c>
      <c r="AG517" t="s">
        <v>2222</v>
      </c>
      <c r="AH517" t="str">
        <f>VLOOKUP(AJ517,Decimal_ID_to_Event_ID_mapping!A:B,2,FALSE)</f>
        <v>7EVcD68</v>
      </c>
      <c r="AI517" s="14" t="str">
        <f>_xlfn.TEXTBEFORE(Table1[[#This Row],[Event_ID_decimal]],".",1,,,)</f>
        <v>119</v>
      </c>
      <c r="AJ517" s="14">
        <v>119</v>
      </c>
    </row>
    <row r="518" spans="1:36" x14ac:dyDescent="0.2">
      <c r="A518" s="12" t="s">
        <v>3409</v>
      </c>
      <c r="B518" t="s">
        <v>308</v>
      </c>
      <c r="C518" t="s">
        <v>1137</v>
      </c>
      <c r="D518" t="s">
        <v>1138</v>
      </c>
      <c r="E518" t="s">
        <v>1145</v>
      </c>
      <c r="F518" t="s">
        <v>38</v>
      </c>
      <c r="G518" t="s">
        <v>38</v>
      </c>
      <c r="H518" t="s">
        <v>2185</v>
      </c>
      <c r="I518" t="s">
        <v>2185</v>
      </c>
      <c r="J518" t="s">
        <v>38</v>
      </c>
      <c r="K518" t="s">
        <v>38</v>
      </c>
      <c r="L518" t="s">
        <v>38</v>
      </c>
      <c r="M518" t="s">
        <v>38</v>
      </c>
      <c r="N518" t="s">
        <v>2678</v>
      </c>
      <c r="O518">
        <v>21568</v>
      </c>
      <c r="P518" t="s">
        <v>38</v>
      </c>
      <c r="Q518" t="s">
        <v>38</v>
      </c>
      <c r="R518" t="s">
        <v>128</v>
      </c>
      <c r="S518" t="s">
        <v>38</v>
      </c>
      <c r="T518" t="s">
        <v>38</v>
      </c>
      <c r="U518" t="s">
        <v>2245</v>
      </c>
      <c r="V518" t="s">
        <v>2245</v>
      </c>
      <c r="W518" t="s">
        <v>128</v>
      </c>
      <c r="X518" t="s">
        <v>42</v>
      </c>
      <c r="Y518" t="s">
        <v>38</v>
      </c>
      <c r="Z518" t="s">
        <v>2679</v>
      </c>
      <c r="AA518" t="s">
        <v>2679</v>
      </c>
      <c r="AB518" t="s">
        <v>2478</v>
      </c>
      <c r="AC518" t="s">
        <v>2190</v>
      </c>
      <c r="AD518" t="s">
        <v>2209</v>
      </c>
      <c r="AE518" t="s">
        <v>2478</v>
      </c>
      <c r="AF518" t="s">
        <v>2190</v>
      </c>
      <c r="AG518" t="s">
        <v>2222</v>
      </c>
      <c r="AH518" t="str">
        <f>VLOOKUP(AJ518,Decimal_ID_to_Event_ID_mapping!A:B,2,FALSE)</f>
        <v>7EVcD68</v>
      </c>
      <c r="AI518" s="14" t="str">
        <f>_xlfn.TEXTBEFORE(Table1[[#This Row],[Event_ID_decimal]],".",1,,,)</f>
        <v>119</v>
      </c>
      <c r="AJ518" s="14">
        <v>119</v>
      </c>
    </row>
    <row r="519" spans="1:36" x14ac:dyDescent="0.2">
      <c r="A519" s="12" t="s">
        <v>3410</v>
      </c>
      <c r="B519" t="s">
        <v>308</v>
      </c>
      <c r="C519" t="s">
        <v>1137</v>
      </c>
      <c r="D519" t="s">
        <v>1138</v>
      </c>
      <c r="E519" t="s">
        <v>808</v>
      </c>
      <c r="F519" t="s">
        <v>38</v>
      </c>
      <c r="G519" t="s">
        <v>38</v>
      </c>
      <c r="H519" t="s">
        <v>2239</v>
      </c>
      <c r="I519" t="s">
        <v>2239</v>
      </c>
      <c r="J519" t="s">
        <v>38</v>
      </c>
      <c r="K519" t="s">
        <v>38</v>
      </c>
      <c r="L519" t="s">
        <v>38</v>
      </c>
      <c r="M519" t="s">
        <v>38</v>
      </c>
      <c r="N519" t="s">
        <v>2680</v>
      </c>
      <c r="O519">
        <v>27500</v>
      </c>
      <c r="P519" t="s">
        <v>38</v>
      </c>
      <c r="Q519" t="s">
        <v>38</v>
      </c>
      <c r="R519" t="s">
        <v>38</v>
      </c>
      <c r="S519" t="s">
        <v>38</v>
      </c>
      <c r="T519" t="s">
        <v>38</v>
      </c>
      <c r="U519" t="s">
        <v>38</v>
      </c>
      <c r="V519" t="s">
        <v>38</v>
      </c>
      <c r="W519" t="s">
        <v>38</v>
      </c>
      <c r="X519" t="s">
        <v>38</v>
      </c>
      <c r="Y519" t="s">
        <v>38</v>
      </c>
      <c r="Z519" t="s">
        <v>2597</v>
      </c>
      <c r="AA519" t="s">
        <v>2597</v>
      </c>
      <c r="AB519" t="s">
        <v>2478</v>
      </c>
      <c r="AC519" t="s">
        <v>2190</v>
      </c>
      <c r="AD519" t="s">
        <v>2209</v>
      </c>
      <c r="AE519" t="s">
        <v>2478</v>
      </c>
      <c r="AF519" t="s">
        <v>2190</v>
      </c>
      <c r="AG519" t="s">
        <v>2222</v>
      </c>
      <c r="AH519" t="str">
        <f>VLOOKUP(AJ519,Decimal_ID_to_Event_ID_mapping!A:B,2,FALSE)</f>
        <v>7EVcD68</v>
      </c>
      <c r="AI519" s="14" t="str">
        <f>_xlfn.TEXTBEFORE(Table1[[#This Row],[Event_ID_decimal]],".",1,,,)</f>
        <v>119</v>
      </c>
      <c r="AJ519" s="14">
        <v>119</v>
      </c>
    </row>
    <row r="520" spans="1:36" x14ac:dyDescent="0.2">
      <c r="A520" s="12" t="s">
        <v>3411</v>
      </c>
      <c r="B520" t="s">
        <v>308</v>
      </c>
      <c r="C520" t="s">
        <v>1137</v>
      </c>
      <c r="D520" t="s">
        <v>1138</v>
      </c>
      <c r="E520" t="s">
        <v>813</v>
      </c>
      <c r="F520" t="s">
        <v>38</v>
      </c>
      <c r="G520" t="s">
        <v>38</v>
      </c>
      <c r="H520" t="s">
        <v>2155</v>
      </c>
      <c r="I520" t="s">
        <v>2155</v>
      </c>
      <c r="J520" t="s">
        <v>38</v>
      </c>
      <c r="K520" t="s">
        <v>38</v>
      </c>
      <c r="L520" t="s">
        <v>38</v>
      </c>
      <c r="M520" t="s">
        <v>38</v>
      </c>
      <c r="N520" t="s">
        <v>38</v>
      </c>
      <c r="O520" t="s">
        <v>38</v>
      </c>
      <c r="P520" t="s">
        <v>38</v>
      </c>
      <c r="Q520" t="s">
        <v>38</v>
      </c>
      <c r="R520" t="s">
        <v>38</v>
      </c>
      <c r="S520" t="s">
        <v>38</v>
      </c>
      <c r="T520" t="s">
        <v>38</v>
      </c>
      <c r="U520" t="s">
        <v>38</v>
      </c>
      <c r="V520" t="s">
        <v>38</v>
      </c>
      <c r="W520" t="s">
        <v>38</v>
      </c>
      <c r="X520" t="s">
        <v>38</v>
      </c>
      <c r="Y520" t="s">
        <v>38</v>
      </c>
      <c r="Z520" t="s">
        <v>2681</v>
      </c>
      <c r="AA520" t="s">
        <v>2681</v>
      </c>
      <c r="AB520" t="s">
        <v>2478</v>
      </c>
      <c r="AC520" t="s">
        <v>2190</v>
      </c>
      <c r="AD520" t="s">
        <v>2209</v>
      </c>
      <c r="AE520" t="s">
        <v>2478</v>
      </c>
      <c r="AF520" t="s">
        <v>2190</v>
      </c>
      <c r="AG520" t="s">
        <v>2222</v>
      </c>
      <c r="AH520" t="str">
        <f>VLOOKUP(AJ520,Decimal_ID_to_Event_ID_mapping!A:B,2,FALSE)</f>
        <v>7EVcD68</v>
      </c>
      <c r="AI520" s="14" t="str">
        <f>_xlfn.TEXTBEFORE(Table1[[#This Row],[Event_ID_decimal]],".",1,,,)</f>
        <v>119</v>
      </c>
      <c r="AJ520" s="14">
        <v>119</v>
      </c>
    </row>
    <row r="521" spans="1:36" x14ac:dyDescent="0.2">
      <c r="A521" t="s">
        <v>1146</v>
      </c>
      <c r="B521" t="s">
        <v>308</v>
      </c>
      <c r="C521" t="s">
        <v>1147</v>
      </c>
      <c r="D521" t="s">
        <v>1148</v>
      </c>
      <c r="E521" t="s">
        <v>1149</v>
      </c>
      <c r="F521" t="s">
        <v>2510</v>
      </c>
      <c r="G521" t="s">
        <v>2510</v>
      </c>
      <c r="H521" t="s">
        <v>2629</v>
      </c>
      <c r="I521" t="s">
        <v>2629</v>
      </c>
      <c r="J521" t="s">
        <v>38</v>
      </c>
      <c r="K521" t="s">
        <v>38</v>
      </c>
      <c r="L521" t="s">
        <v>38</v>
      </c>
      <c r="M521" t="s">
        <v>38</v>
      </c>
      <c r="N521" t="s">
        <v>2440</v>
      </c>
      <c r="O521">
        <v>15000</v>
      </c>
      <c r="P521" t="s">
        <v>38</v>
      </c>
      <c r="Q521" t="s">
        <v>38</v>
      </c>
      <c r="R521" t="s">
        <v>128</v>
      </c>
      <c r="S521" t="s">
        <v>38</v>
      </c>
      <c r="T521" t="s">
        <v>38</v>
      </c>
      <c r="U521" t="s">
        <v>2682</v>
      </c>
      <c r="V521" t="s">
        <v>2682</v>
      </c>
      <c r="W521" t="s">
        <v>128</v>
      </c>
      <c r="X521" t="s">
        <v>432</v>
      </c>
      <c r="Y521" t="s">
        <v>2683</v>
      </c>
      <c r="Z521" t="s">
        <v>2684</v>
      </c>
      <c r="AA521" t="s">
        <v>2684</v>
      </c>
      <c r="AB521" t="s">
        <v>2683</v>
      </c>
      <c r="AC521" t="s">
        <v>2222</v>
      </c>
      <c r="AD521" t="s">
        <v>2148</v>
      </c>
      <c r="AE521" t="s">
        <v>2683</v>
      </c>
      <c r="AF521" t="s">
        <v>2222</v>
      </c>
      <c r="AG521" t="s">
        <v>2154</v>
      </c>
      <c r="AH521" t="str">
        <f>VLOOKUP(AJ521,Decimal_ID_to_Event_ID_mapping!A:B,2,FALSE)</f>
        <v>JmaKdfZ</v>
      </c>
      <c r="AI521" s="14" t="str">
        <f>_xlfn.TEXTBEFORE(Table1[[#This Row],[Event_ID_decimal]],".",1,,,)</f>
        <v>120</v>
      </c>
      <c r="AJ521" s="14">
        <v>120</v>
      </c>
    </row>
    <row r="522" spans="1:36" x14ac:dyDescent="0.2">
      <c r="A522" s="12" t="s">
        <v>3412</v>
      </c>
      <c r="B522" t="s">
        <v>308</v>
      </c>
      <c r="C522" t="s">
        <v>1147</v>
      </c>
      <c r="D522" t="s">
        <v>1148</v>
      </c>
      <c r="E522" t="s">
        <v>1046</v>
      </c>
      <c r="F522" t="s">
        <v>38</v>
      </c>
      <c r="G522" t="s">
        <v>38</v>
      </c>
      <c r="H522" t="s">
        <v>2685</v>
      </c>
      <c r="I522" t="s">
        <v>2685</v>
      </c>
      <c r="J522" t="s">
        <v>38</v>
      </c>
      <c r="K522" t="s">
        <v>38</v>
      </c>
      <c r="L522" t="s">
        <v>38</v>
      </c>
      <c r="M522" t="s">
        <v>38</v>
      </c>
      <c r="N522" t="s">
        <v>38</v>
      </c>
      <c r="O522" t="s">
        <v>123</v>
      </c>
      <c r="P522" t="s">
        <v>38</v>
      </c>
      <c r="Q522" t="s">
        <v>38</v>
      </c>
      <c r="R522" t="s">
        <v>128</v>
      </c>
      <c r="S522" t="s">
        <v>38</v>
      </c>
      <c r="T522" t="s">
        <v>38</v>
      </c>
      <c r="U522" t="s">
        <v>2682</v>
      </c>
      <c r="V522" t="s">
        <v>2682</v>
      </c>
      <c r="W522" t="s">
        <v>128</v>
      </c>
      <c r="X522" t="s">
        <v>42</v>
      </c>
      <c r="Y522" t="s">
        <v>38</v>
      </c>
      <c r="Z522" t="s">
        <v>38</v>
      </c>
      <c r="AA522" t="s">
        <v>38</v>
      </c>
      <c r="AB522" t="s">
        <v>2683</v>
      </c>
      <c r="AC522" t="s">
        <v>2222</v>
      </c>
      <c r="AD522" t="s">
        <v>2148</v>
      </c>
      <c r="AE522" t="s">
        <v>2683</v>
      </c>
      <c r="AF522" t="s">
        <v>2222</v>
      </c>
      <c r="AG522" t="s">
        <v>2154</v>
      </c>
      <c r="AH522" t="str">
        <f>VLOOKUP(AJ522,Decimal_ID_to_Event_ID_mapping!A:B,2,FALSE)</f>
        <v>JmaKdfZ</v>
      </c>
      <c r="AI522" s="14" t="str">
        <f>_xlfn.TEXTBEFORE(Table1[[#This Row],[Event_ID_decimal]],".",1,,,)</f>
        <v>120</v>
      </c>
      <c r="AJ522" s="14">
        <v>120</v>
      </c>
    </row>
    <row r="523" spans="1:36" x14ac:dyDescent="0.2">
      <c r="A523" s="12" t="s">
        <v>3413</v>
      </c>
      <c r="B523" t="s">
        <v>308</v>
      </c>
      <c r="C523" t="s">
        <v>1147</v>
      </c>
      <c r="D523" t="s">
        <v>1148</v>
      </c>
      <c r="E523" t="s">
        <v>1150</v>
      </c>
      <c r="F523" t="s">
        <v>38</v>
      </c>
      <c r="G523" t="s">
        <v>38</v>
      </c>
      <c r="H523" t="s">
        <v>2157</v>
      </c>
      <c r="I523" t="s">
        <v>2157</v>
      </c>
      <c r="J523" t="s">
        <v>38</v>
      </c>
      <c r="K523" t="s">
        <v>38</v>
      </c>
      <c r="L523" t="s">
        <v>38</v>
      </c>
      <c r="M523" t="s">
        <v>38</v>
      </c>
      <c r="N523" t="s">
        <v>38</v>
      </c>
      <c r="O523" t="s">
        <v>123</v>
      </c>
      <c r="P523" t="s">
        <v>38</v>
      </c>
      <c r="Q523" t="s">
        <v>38</v>
      </c>
      <c r="R523" t="s">
        <v>38</v>
      </c>
      <c r="S523" t="s">
        <v>38</v>
      </c>
      <c r="T523" t="s">
        <v>38</v>
      </c>
      <c r="U523" t="s">
        <v>38</v>
      </c>
      <c r="V523" t="s">
        <v>38</v>
      </c>
      <c r="W523" t="s">
        <v>38</v>
      </c>
      <c r="X523" t="s">
        <v>38</v>
      </c>
      <c r="Y523" t="s">
        <v>38</v>
      </c>
      <c r="Z523" t="s">
        <v>38</v>
      </c>
      <c r="AA523" t="s">
        <v>38</v>
      </c>
      <c r="AB523" t="s">
        <v>2683</v>
      </c>
      <c r="AC523" t="s">
        <v>2222</v>
      </c>
      <c r="AD523" t="s">
        <v>2148</v>
      </c>
      <c r="AE523" t="s">
        <v>2683</v>
      </c>
      <c r="AF523" t="s">
        <v>2222</v>
      </c>
      <c r="AG523" t="s">
        <v>2154</v>
      </c>
      <c r="AH523" t="str">
        <f>VLOOKUP(AJ523,Decimal_ID_to_Event_ID_mapping!A:B,2,FALSE)</f>
        <v>JmaKdfZ</v>
      </c>
      <c r="AI523" s="14" t="str">
        <f>_xlfn.TEXTBEFORE(Table1[[#This Row],[Event_ID_decimal]],".",1,,,)</f>
        <v>120</v>
      </c>
      <c r="AJ523" s="14">
        <v>120</v>
      </c>
    </row>
    <row r="524" spans="1:36" x14ac:dyDescent="0.2">
      <c r="A524" s="12" t="s">
        <v>3414</v>
      </c>
      <c r="B524" t="s">
        <v>308</v>
      </c>
      <c r="C524" t="s">
        <v>1147</v>
      </c>
      <c r="D524" t="s">
        <v>1148</v>
      </c>
      <c r="E524" t="s">
        <v>1151</v>
      </c>
      <c r="F524" t="s">
        <v>38</v>
      </c>
      <c r="G524" t="s">
        <v>38</v>
      </c>
      <c r="H524" t="s">
        <v>38</v>
      </c>
      <c r="I524" t="s">
        <v>38</v>
      </c>
      <c r="J524" t="s">
        <v>38</v>
      </c>
      <c r="K524" t="s">
        <v>38</v>
      </c>
      <c r="L524" t="s">
        <v>38</v>
      </c>
      <c r="M524" t="s">
        <v>38</v>
      </c>
      <c r="N524" t="s">
        <v>38</v>
      </c>
      <c r="O524" t="s">
        <v>123</v>
      </c>
      <c r="P524" t="s">
        <v>38</v>
      </c>
      <c r="Q524" t="s">
        <v>38</v>
      </c>
      <c r="R524" t="s">
        <v>128</v>
      </c>
      <c r="S524" t="s">
        <v>38</v>
      </c>
      <c r="T524" t="s">
        <v>38</v>
      </c>
      <c r="U524" t="s">
        <v>2627</v>
      </c>
      <c r="V524" t="s">
        <v>2627</v>
      </c>
      <c r="W524" t="s">
        <v>128</v>
      </c>
      <c r="X524" t="s">
        <v>42</v>
      </c>
      <c r="Y524" t="s">
        <v>38</v>
      </c>
      <c r="Z524" t="s">
        <v>38</v>
      </c>
      <c r="AA524" t="s">
        <v>38</v>
      </c>
      <c r="AB524" t="s">
        <v>2683</v>
      </c>
      <c r="AC524" t="s">
        <v>2222</v>
      </c>
      <c r="AD524" t="s">
        <v>2148</v>
      </c>
      <c r="AE524" t="s">
        <v>2683</v>
      </c>
      <c r="AF524" t="s">
        <v>2222</v>
      </c>
      <c r="AG524" t="s">
        <v>2154</v>
      </c>
      <c r="AH524" t="str">
        <f>VLOOKUP(AJ524,Decimal_ID_to_Event_ID_mapping!A:B,2,FALSE)</f>
        <v>JmaKdfZ</v>
      </c>
      <c r="AI524" s="14" t="str">
        <f>_xlfn.TEXTBEFORE(Table1[[#This Row],[Event_ID_decimal]],".",1,,,)</f>
        <v>120</v>
      </c>
      <c r="AJ524" s="14">
        <v>120</v>
      </c>
    </row>
    <row r="525" spans="1:36" x14ac:dyDescent="0.2">
      <c r="A525" s="12" t="s">
        <v>3415</v>
      </c>
      <c r="B525" t="s">
        <v>308</v>
      </c>
      <c r="C525" t="s">
        <v>1147</v>
      </c>
      <c r="D525" t="s">
        <v>1148</v>
      </c>
      <c r="E525" t="s">
        <v>1152</v>
      </c>
      <c r="F525" t="s">
        <v>38</v>
      </c>
      <c r="G525" t="s">
        <v>38</v>
      </c>
      <c r="H525" t="s">
        <v>38</v>
      </c>
      <c r="I525" t="s">
        <v>38</v>
      </c>
      <c r="J525" t="s">
        <v>38</v>
      </c>
      <c r="K525" t="s">
        <v>38</v>
      </c>
      <c r="L525" t="s">
        <v>38</v>
      </c>
      <c r="M525" t="s">
        <v>38</v>
      </c>
      <c r="N525" t="s">
        <v>38</v>
      </c>
      <c r="O525" t="s">
        <v>123</v>
      </c>
      <c r="P525" t="s">
        <v>38</v>
      </c>
      <c r="Q525" t="s">
        <v>38</v>
      </c>
      <c r="R525" t="s">
        <v>38</v>
      </c>
      <c r="S525" t="s">
        <v>38</v>
      </c>
      <c r="T525" t="s">
        <v>38</v>
      </c>
      <c r="U525" t="s">
        <v>38</v>
      </c>
      <c r="V525" t="s">
        <v>38</v>
      </c>
      <c r="W525" t="s">
        <v>38</v>
      </c>
      <c r="X525" t="s">
        <v>38</v>
      </c>
      <c r="Y525" t="s">
        <v>38</v>
      </c>
      <c r="Z525" t="s">
        <v>2686</v>
      </c>
      <c r="AA525" t="s">
        <v>2686</v>
      </c>
      <c r="AB525" t="s">
        <v>2683</v>
      </c>
      <c r="AC525" t="s">
        <v>2222</v>
      </c>
      <c r="AD525" t="s">
        <v>2148</v>
      </c>
      <c r="AE525" t="s">
        <v>2683</v>
      </c>
      <c r="AF525" t="s">
        <v>2222</v>
      </c>
      <c r="AG525" t="s">
        <v>2154</v>
      </c>
      <c r="AH525" t="str">
        <f>VLOOKUP(AJ525,Decimal_ID_to_Event_ID_mapping!A:B,2,FALSE)</f>
        <v>JmaKdfZ</v>
      </c>
      <c r="AI525" s="14" t="str">
        <f>_xlfn.TEXTBEFORE(Table1[[#This Row],[Event_ID_decimal]],".",1,,,)</f>
        <v>120</v>
      </c>
      <c r="AJ525" s="14">
        <v>120</v>
      </c>
    </row>
    <row r="526" spans="1:36" x14ac:dyDescent="0.2">
      <c r="A526" s="12" t="s">
        <v>3416</v>
      </c>
      <c r="B526" t="s">
        <v>308</v>
      </c>
      <c r="C526" t="s">
        <v>1147</v>
      </c>
      <c r="D526" t="s">
        <v>1148</v>
      </c>
      <c r="E526" t="s">
        <v>1153</v>
      </c>
      <c r="F526" t="s">
        <v>38</v>
      </c>
      <c r="G526" t="s">
        <v>38</v>
      </c>
      <c r="H526" t="s">
        <v>38</v>
      </c>
      <c r="I526" t="s">
        <v>38</v>
      </c>
      <c r="J526" t="s">
        <v>38</v>
      </c>
      <c r="K526" t="s">
        <v>38</v>
      </c>
      <c r="L526" t="s">
        <v>38</v>
      </c>
      <c r="M526" t="s">
        <v>38</v>
      </c>
      <c r="N526" t="s">
        <v>38</v>
      </c>
      <c r="O526" t="s">
        <v>123</v>
      </c>
      <c r="P526" t="s">
        <v>38</v>
      </c>
      <c r="Q526" t="s">
        <v>38</v>
      </c>
      <c r="R526" t="s">
        <v>128</v>
      </c>
      <c r="S526" t="s">
        <v>38</v>
      </c>
      <c r="T526" t="s">
        <v>38</v>
      </c>
      <c r="U526" t="s">
        <v>2687</v>
      </c>
      <c r="V526" t="s">
        <v>2687</v>
      </c>
      <c r="W526" t="s">
        <v>128</v>
      </c>
      <c r="X526" t="s">
        <v>42</v>
      </c>
      <c r="Y526" t="s">
        <v>38</v>
      </c>
      <c r="Z526" t="s">
        <v>38</v>
      </c>
      <c r="AA526" t="s">
        <v>38</v>
      </c>
      <c r="AB526" t="s">
        <v>2683</v>
      </c>
      <c r="AC526" t="s">
        <v>2222</v>
      </c>
      <c r="AD526" t="s">
        <v>2148</v>
      </c>
      <c r="AE526" t="s">
        <v>2683</v>
      </c>
      <c r="AF526" t="s">
        <v>2222</v>
      </c>
      <c r="AG526" t="s">
        <v>2154</v>
      </c>
      <c r="AH526" t="str">
        <f>VLOOKUP(AJ526,Decimal_ID_to_Event_ID_mapping!A:B,2,FALSE)</f>
        <v>JmaKdfZ</v>
      </c>
      <c r="AI526" s="14" t="str">
        <f>_xlfn.TEXTBEFORE(Table1[[#This Row],[Event_ID_decimal]],".",1,,,)</f>
        <v>120</v>
      </c>
      <c r="AJ526" s="14">
        <v>120</v>
      </c>
    </row>
    <row r="527" spans="1:36" x14ac:dyDescent="0.2">
      <c r="A527" s="12" t="s">
        <v>3417</v>
      </c>
      <c r="B527" t="s">
        <v>308</v>
      </c>
      <c r="C527" t="s">
        <v>1147</v>
      </c>
      <c r="D527" t="s">
        <v>1148</v>
      </c>
      <c r="E527" t="s">
        <v>1154</v>
      </c>
      <c r="F527" t="s">
        <v>38</v>
      </c>
      <c r="G527" t="s">
        <v>38</v>
      </c>
      <c r="H527" t="s">
        <v>2634</v>
      </c>
      <c r="I527" t="s">
        <v>2634</v>
      </c>
      <c r="J527" t="s">
        <v>2174</v>
      </c>
      <c r="K527" t="s">
        <v>2174</v>
      </c>
      <c r="L527" t="s">
        <v>38</v>
      </c>
      <c r="M527" t="s">
        <v>38</v>
      </c>
      <c r="N527" t="s">
        <v>38</v>
      </c>
      <c r="O527" t="s">
        <v>123</v>
      </c>
      <c r="P527" t="s">
        <v>38</v>
      </c>
      <c r="Q527" t="s">
        <v>38</v>
      </c>
      <c r="R527" t="s">
        <v>38</v>
      </c>
      <c r="S527" t="s">
        <v>38</v>
      </c>
      <c r="T527" t="s">
        <v>38</v>
      </c>
      <c r="U527" t="s">
        <v>38</v>
      </c>
      <c r="V527" t="s">
        <v>38</v>
      </c>
      <c r="W527" t="s">
        <v>38</v>
      </c>
      <c r="X527" t="s">
        <v>38</v>
      </c>
      <c r="Y527" t="s">
        <v>38</v>
      </c>
      <c r="Z527" t="s">
        <v>2515</v>
      </c>
      <c r="AA527" t="s">
        <v>2515</v>
      </c>
      <c r="AB527" t="s">
        <v>2683</v>
      </c>
      <c r="AC527" t="s">
        <v>2222</v>
      </c>
      <c r="AD527" t="s">
        <v>2148</v>
      </c>
      <c r="AE527" t="s">
        <v>2683</v>
      </c>
      <c r="AF527" t="s">
        <v>2222</v>
      </c>
      <c r="AG527" t="s">
        <v>2154</v>
      </c>
      <c r="AH527" t="str">
        <f>VLOOKUP(AJ527,Decimal_ID_to_Event_ID_mapping!A:B,2,FALSE)</f>
        <v>JmaKdfZ</v>
      </c>
      <c r="AI527" s="14" t="str">
        <f>_xlfn.TEXTBEFORE(Table1[[#This Row],[Event_ID_decimal]],".",1,,,)</f>
        <v>120</v>
      </c>
      <c r="AJ527" s="14">
        <v>120</v>
      </c>
    </row>
    <row r="528" spans="1:36" x14ac:dyDescent="0.2">
      <c r="A528" s="12" t="s">
        <v>3418</v>
      </c>
      <c r="B528" t="s">
        <v>308</v>
      </c>
      <c r="C528" t="s">
        <v>1147</v>
      </c>
      <c r="D528" t="s">
        <v>1148</v>
      </c>
      <c r="E528" t="s">
        <v>1155</v>
      </c>
      <c r="F528" t="s">
        <v>38</v>
      </c>
      <c r="G528" t="s">
        <v>38</v>
      </c>
      <c r="H528" t="s">
        <v>38</v>
      </c>
      <c r="I528" t="s">
        <v>38</v>
      </c>
      <c r="J528" t="s">
        <v>38</v>
      </c>
      <c r="K528" t="s">
        <v>38</v>
      </c>
      <c r="L528" t="s">
        <v>38</v>
      </c>
      <c r="M528" t="s">
        <v>38</v>
      </c>
      <c r="N528" t="s">
        <v>38</v>
      </c>
      <c r="O528" t="s">
        <v>123</v>
      </c>
      <c r="P528" t="s">
        <v>38</v>
      </c>
      <c r="Q528" t="s">
        <v>38</v>
      </c>
      <c r="R528" t="s">
        <v>128</v>
      </c>
      <c r="S528" t="s">
        <v>38</v>
      </c>
      <c r="T528" t="s">
        <v>38</v>
      </c>
      <c r="U528" t="s">
        <v>2688</v>
      </c>
      <c r="V528" t="s">
        <v>2688</v>
      </c>
      <c r="W528" t="s">
        <v>128</v>
      </c>
      <c r="X528" t="s">
        <v>42</v>
      </c>
      <c r="Y528" t="s">
        <v>2683</v>
      </c>
      <c r="Z528" t="s">
        <v>38</v>
      </c>
      <c r="AA528" t="s">
        <v>38</v>
      </c>
      <c r="AB528" t="s">
        <v>2683</v>
      </c>
      <c r="AC528" t="s">
        <v>2222</v>
      </c>
      <c r="AD528" t="s">
        <v>2148</v>
      </c>
      <c r="AE528" t="s">
        <v>2683</v>
      </c>
      <c r="AF528" t="s">
        <v>2222</v>
      </c>
      <c r="AG528" t="s">
        <v>2154</v>
      </c>
      <c r="AH528" t="str">
        <f>VLOOKUP(AJ528,Decimal_ID_to_Event_ID_mapping!A:B,2,FALSE)</f>
        <v>JmaKdfZ</v>
      </c>
      <c r="AI528" s="14" t="str">
        <f>_xlfn.TEXTBEFORE(Table1[[#This Row],[Event_ID_decimal]],".",1,,,)</f>
        <v>120</v>
      </c>
      <c r="AJ528" s="14">
        <v>120</v>
      </c>
    </row>
    <row r="529" spans="1:36" x14ac:dyDescent="0.2">
      <c r="A529" s="12" t="s">
        <v>3419</v>
      </c>
      <c r="B529" t="s">
        <v>308</v>
      </c>
      <c r="C529" t="s">
        <v>1147</v>
      </c>
      <c r="D529" t="s">
        <v>1148</v>
      </c>
      <c r="E529" t="s">
        <v>1156</v>
      </c>
      <c r="F529" t="s">
        <v>38</v>
      </c>
      <c r="G529" t="s">
        <v>38</v>
      </c>
      <c r="H529" t="s">
        <v>2209</v>
      </c>
      <c r="I529" t="s">
        <v>2209</v>
      </c>
      <c r="J529" t="s">
        <v>38</v>
      </c>
      <c r="K529" t="s">
        <v>38</v>
      </c>
      <c r="L529" t="s">
        <v>38</v>
      </c>
      <c r="M529" t="s">
        <v>38</v>
      </c>
      <c r="N529" t="s">
        <v>38</v>
      </c>
      <c r="O529" t="s">
        <v>123</v>
      </c>
      <c r="P529" t="s">
        <v>38</v>
      </c>
      <c r="Q529" t="s">
        <v>38</v>
      </c>
      <c r="R529" t="s">
        <v>128</v>
      </c>
      <c r="S529" t="s">
        <v>38</v>
      </c>
      <c r="T529" t="s">
        <v>38</v>
      </c>
      <c r="U529" t="s">
        <v>2689</v>
      </c>
      <c r="V529" t="s">
        <v>2689</v>
      </c>
      <c r="W529" t="s">
        <v>128</v>
      </c>
      <c r="X529" t="s">
        <v>42</v>
      </c>
      <c r="Y529" t="s">
        <v>38</v>
      </c>
      <c r="Z529" t="s">
        <v>2690</v>
      </c>
      <c r="AA529" t="s">
        <v>2690</v>
      </c>
      <c r="AB529" t="s">
        <v>2683</v>
      </c>
      <c r="AC529" t="s">
        <v>2222</v>
      </c>
      <c r="AD529" t="s">
        <v>2148</v>
      </c>
      <c r="AE529" t="s">
        <v>2683</v>
      </c>
      <c r="AF529" t="s">
        <v>2222</v>
      </c>
      <c r="AG529" t="s">
        <v>2154</v>
      </c>
      <c r="AH529" t="str">
        <f>VLOOKUP(AJ529,Decimal_ID_to_Event_ID_mapping!A:B,2,FALSE)</f>
        <v>JmaKdfZ</v>
      </c>
      <c r="AI529" s="14" t="str">
        <f>_xlfn.TEXTBEFORE(Table1[[#This Row],[Event_ID_decimal]],".",1,,,)</f>
        <v>120</v>
      </c>
      <c r="AJ529" s="14">
        <v>120</v>
      </c>
    </row>
    <row r="530" spans="1:36" x14ac:dyDescent="0.2">
      <c r="A530" s="12" t="s">
        <v>3420</v>
      </c>
      <c r="B530" t="s">
        <v>308</v>
      </c>
      <c r="C530" t="s">
        <v>1147</v>
      </c>
      <c r="D530" t="s">
        <v>1148</v>
      </c>
      <c r="E530" t="s">
        <v>1157</v>
      </c>
      <c r="F530" t="s">
        <v>2155</v>
      </c>
      <c r="G530" t="s">
        <v>2155</v>
      </c>
      <c r="H530" t="s">
        <v>2155</v>
      </c>
      <c r="I530" t="s">
        <v>2155</v>
      </c>
      <c r="J530" t="s">
        <v>38</v>
      </c>
      <c r="K530" t="s">
        <v>38</v>
      </c>
      <c r="L530" t="s">
        <v>38</v>
      </c>
      <c r="M530" t="s">
        <v>38</v>
      </c>
      <c r="N530" t="s">
        <v>38</v>
      </c>
      <c r="O530" t="s">
        <v>123</v>
      </c>
      <c r="P530" t="s">
        <v>38</v>
      </c>
      <c r="Q530" t="s">
        <v>38</v>
      </c>
      <c r="R530" t="s">
        <v>128</v>
      </c>
      <c r="S530" t="s">
        <v>38</v>
      </c>
      <c r="T530" t="s">
        <v>38</v>
      </c>
      <c r="U530" t="s">
        <v>2691</v>
      </c>
      <c r="V530" t="s">
        <v>2691</v>
      </c>
      <c r="W530" t="s">
        <v>128</v>
      </c>
      <c r="X530" t="s">
        <v>42</v>
      </c>
      <c r="Y530" t="s">
        <v>38</v>
      </c>
      <c r="Z530" t="s">
        <v>38</v>
      </c>
      <c r="AA530" t="s">
        <v>38</v>
      </c>
      <c r="AB530" t="s">
        <v>2683</v>
      </c>
      <c r="AC530" t="s">
        <v>2222</v>
      </c>
      <c r="AD530" t="s">
        <v>2148</v>
      </c>
      <c r="AE530" t="s">
        <v>2683</v>
      </c>
      <c r="AF530" t="s">
        <v>2222</v>
      </c>
      <c r="AG530" t="s">
        <v>2154</v>
      </c>
      <c r="AH530" t="str">
        <f>VLOOKUP(AJ530,Decimal_ID_to_Event_ID_mapping!A:B,2,FALSE)</f>
        <v>JmaKdfZ</v>
      </c>
      <c r="AI530" s="14" t="str">
        <f>_xlfn.TEXTBEFORE(Table1[[#This Row],[Event_ID_decimal]],".",1,,,)</f>
        <v>120</v>
      </c>
      <c r="AJ530" s="14">
        <v>120</v>
      </c>
    </row>
    <row r="531" spans="1:36" x14ac:dyDescent="0.2">
      <c r="A531" s="12" t="s">
        <v>3421</v>
      </c>
      <c r="B531" t="s">
        <v>308</v>
      </c>
      <c r="C531" t="s">
        <v>1147</v>
      </c>
      <c r="D531" t="s">
        <v>1148</v>
      </c>
      <c r="E531" t="s">
        <v>2692</v>
      </c>
      <c r="F531" t="s">
        <v>38</v>
      </c>
      <c r="G531" t="s">
        <v>38</v>
      </c>
      <c r="H531" t="s">
        <v>38</v>
      </c>
      <c r="I531" t="s">
        <v>38</v>
      </c>
      <c r="J531" t="s">
        <v>38</v>
      </c>
      <c r="K531" t="s">
        <v>38</v>
      </c>
      <c r="L531" t="s">
        <v>38</v>
      </c>
      <c r="M531" t="s">
        <v>38</v>
      </c>
      <c r="N531" t="s">
        <v>38</v>
      </c>
      <c r="O531" t="s">
        <v>123</v>
      </c>
      <c r="P531" t="s">
        <v>38</v>
      </c>
      <c r="Q531" t="s">
        <v>38</v>
      </c>
      <c r="R531" t="s">
        <v>38</v>
      </c>
      <c r="S531" t="s">
        <v>38</v>
      </c>
      <c r="T531" t="s">
        <v>38</v>
      </c>
      <c r="U531" t="s">
        <v>38</v>
      </c>
      <c r="V531" t="s">
        <v>38</v>
      </c>
      <c r="W531" t="s">
        <v>38</v>
      </c>
      <c r="X531" t="s">
        <v>38</v>
      </c>
      <c r="Y531" t="s">
        <v>38</v>
      </c>
      <c r="Z531" t="s">
        <v>38</v>
      </c>
      <c r="AA531" t="s">
        <v>38</v>
      </c>
      <c r="AB531" t="s">
        <v>2683</v>
      </c>
      <c r="AC531" t="s">
        <v>2222</v>
      </c>
      <c r="AD531" t="s">
        <v>2148</v>
      </c>
      <c r="AE531" t="s">
        <v>2683</v>
      </c>
      <c r="AF531" t="s">
        <v>2222</v>
      </c>
      <c r="AG531" t="s">
        <v>2154</v>
      </c>
      <c r="AH531" t="str">
        <f>VLOOKUP(AJ531,Decimal_ID_to_Event_ID_mapping!A:B,2,FALSE)</f>
        <v>JmaKdfZ</v>
      </c>
      <c r="AI531" s="14" t="str">
        <f>_xlfn.TEXTBEFORE(Table1[[#This Row],[Event_ID_decimal]],".",1,,,)</f>
        <v>120</v>
      </c>
      <c r="AJ531" s="14">
        <v>120</v>
      </c>
    </row>
    <row r="532" spans="1:36" x14ac:dyDescent="0.2">
      <c r="A532" s="12" t="s">
        <v>3422</v>
      </c>
      <c r="B532" t="s">
        <v>308</v>
      </c>
      <c r="C532" t="s">
        <v>1147</v>
      </c>
      <c r="D532" t="s">
        <v>1148</v>
      </c>
      <c r="E532" t="s">
        <v>1158</v>
      </c>
      <c r="F532" t="s">
        <v>38</v>
      </c>
      <c r="G532" t="s">
        <v>38</v>
      </c>
      <c r="H532" t="s">
        <v>38</v>
      </c>
      <c r="I532" t="s">
        <v>38</v>
      </c>
      <c r="J532" t="s">
        <v>38</v>
      </c>
      <c r="K532" t="s">
        <v>38</v>
      </c>
      <c r="L532" t="s">
        <v>38</v>
      </c>
      <c r="M532" t="s">
        <v>38</v>
      </c>
      <c r="N532" t="s">
        <v>38</v>
      </c>
      <c r="O532" t="s">
        <v>123</v>
      </c>
      <c r="P532" t="s">
        <v>38</v>
      </c>
      <c r="Q532" t="s">
        <v>38</v>
      </c>
      <c r="R532" t="s">
        <v>128</v>
      </c>
      <c r="S532" t="s">
        <v>38</v>
      </c>
      <c r="T532" t="s">
        <v>38</v>
      </c>
      <c r="U532" t="s">
        <v>2693</v>
      </c>
      <c r="V532" t="s">
        <v>2693</v>
      </c>
      <c r="W532" t="s">
        <v>128</v>
      </c>
      <c r="X532" t="s">
        <v>42</v>
      </c>
      <c r="Y532" t="s">
        <v>38</v>
      </c>
      <c r="Z532" t="s">
        <v>2694</v>
      </c>
      <c r="AA532" t="s">
        <v>2694</v>
      </c>
      <c r="AB532" t="s">
        <v>2683</v>
      </c>
      <c r="AC532" t="s">
        <v>2222</v>
      </c>
      <c r="AD532" t="s">
        <v>2148</v>
      </c>
      <c r="AE532" t="s">
        <v>2683</v>
      </c>
      <c r="AF532" t="s">
        <v>2222</v>
      </c>
      <c r="AG532" t="s">
        <v>2154</v>
      </c>
      <c r="AH532" t="str">
        <f>VLOOKUP(AJ532,Decimal_ID_to_Event_ID_mapping!A:B,2,FALSE)</f>
        <v>JmaKdfZ</v>
      </c>
      <c r="AI532" s="14" t="str">
        <f>_xlfn.TEXTBEFORE(Table1[[#This Row],[Event_ID_decimal]],".",1,,,)</f>
        <v>120</v>
      </c>
      <c r="AJ532" s="14">
        <v>120</v>
      </c>
    </row>
    <row r="533" spans="1:36" x14ac:dyDescent="0.2">
      <c r="A533" s="12" t="s">
        <v>3423</v>
      </c>
      <c r="B533" t="s">
        <v>308</v>
      </c>
      <c r="C533" t="s">
        <v>1147</v>
      </c>
      <c r="D533" t="s">
        <v>1148</v>
      </c>
      <c r="E533" t="s">
        <v>1159</v>
      </c>
      <c r="F533" t="s">
        <v>38</v>
      </c>
      <c r="G533" t="s">
        <v>38</v>
      </c>
      <c r="H533" t="s">
        <v>2148</v>
      </c>
      <c r="I533" t="s">
        <v>2148</v>
      </c>
      <c r="J533" t="s">
        <v>38</v>
      </c>
      <c r="K533" t="s">
        <v>38</v>
      </c>
      <c r="L533" t="s">
        <v>38</v>
      </c>
      <c r="M533" t="s">
        <v>38</v>
      </c>
      <c r="N533" t="s">
        <v>38</v>
      </c>
      <c r="O533" t="s">
        <v>123</v>
      </c>
      <c r="P533" t="s">
        <v>38</v>
      </c>
      <c r="Q533" t="s">
        <v>38</v>
      </c>
      <c r="R533" t="s">
        <v>128</v>
      </c>
      <c r="S533" t="s">
        <v>38</v>
      </c>
      <c r="T533" t="s">
        <v>38</v>
      </c>
      <c r="U533" t="s">
        <v>2245</v>
      </c>
      <c r="V533" t="s">
        <v>2245</v>
      </c>
      <c r="W533" t="s">
        <v>128</v>
      </c>
      <c r="X533" t="s">
        <v>42</v>
      </c>
      <c r="Y533" t="s">
        <v>38</v>
      </c>
      <c r="Z533" t="s">
        <v>38</v>
      </c>
      <c r="AA533" t="s">
        <v>38</v>
      </c>
      <c r="AB533" t="s">
        <v>2683</v>
      </c>
      <c r="AC533" t="s">
        <v>2222</v>
      </c>
      <c r="AD533" t="s">
        <v>2148</v>
      </c>
      <c r="AE533" t="s">
        <v>2683</v>
      </c>
      <c r="AF533" t="s">
        <v>2222</v>
      </c>
      <c r="AG533" t="s">
        <v>2154</v>
      </c>
      <c r="AH533" t="str">
        <f>VLOOKUP(AJ533,Decimal_ID_to_Event_ID_mapping!A:B,2,FALSE)</f>
        <v>JmaKdfZ</v>
      </c>
      <c r="AI533" s="14" t="str">
        <f>_xlfn.TEXTBEFORE(Table1[[#This Row],[Event_ID_decimal]],".",1,,,)</f>
        <v>120</v>
      </c>
      <c r="AJ533" s="14">
        <v>120</v>
      </c>
    </row>
    <row r="534" spans="1:36" x14ac:dyDescent="0.2">
      <c r="A534" s="12" t="s">
        <v>3424</v>
      </c>
      <c r="B534" t="s">
        <v>308</v>
      </c>
      <c r="C534" t="s">
        <v>1147</v>
      </c>
      <c r="D534" t="s">
        <v>1148</v>
      </c>
      <c r="E534" t="s">
        <v>1160</v>
      </c>
      <c r="F534" t="s">
        <v>38</v>
      </c>
      <c r="G534" t="s">
        <v>38</v>
      </c>
      <c r="H534" t="s">
        <v>38</v>
      </c>
      <c r="I534" t="s">
        <v>38</v>
      </c>
      <c r="J534" t="s">
        <v>38</v>
      </c>
      <c r="K534" t="s">
        <v>38</v>
      </c>
      <c r="L534" t="s">
        <v>38</v>
      </c>
      <c r="M534" t="s">
        <v>38</v>
      </c>
      <c r="N534" t="s">
        <v>38</v>
      </c>
      <c r="O534" t="s">
        <v>123</v>
      </c>
      <c r="P534" t="s">
        <v>38</v>
      </c>
      <c r="Q534" t="s">
        <v>38</v>
      </c>
      <c r="R534" t="s">
        <v>38</v>
      </c>
      <c r="S534" t="s">
        <v>38</v>
      </c>
      <c r="T534" t="s">
        <v>38</v>
      </c>
      <c r="U534" t="s">
        <v>38</v>
      </c>
      <c r="V534" t="s">
        <v>38</v>
      </c>
      <c r="W534" t="s">
        <v>38</v>
      </c>
      <c r="X534" t="s">
        <v>38</v>
      </c>
      <c r="Y534" t="s">
        <v>38</v>
      </c>
      <c r="Z534" t="s">
        <v>2343</v>
      </c>
      <c r="AA534" t="s">
        <v>2343</v>
      </c>
      <c r="AB534" t="s">
        <v>2683</v>
      </c>
      <c r="AC534" t="s">
        <v>2222</v>
      </c>
      <c r="AD534" t="s">
        <v>2148</v>
      </c>
      <c r="AE534" t="s">
        <v>2683</v>
      </c>
      <c r="AF534" t="s">
        <v>2222</v>
      </c>
      <c r="AG534" t="s">
        <v>2154</v>
      </c>
      <c r="AH534" t="str">
        <f>VLOOKUP(AJ534,Decimal_ID_to_Event_ID_mapping!A:B,2,FALSE)</f>
        <v>JmaKdfZ</v>
      </c>
      <c r="AI534" s="14" t="str">
        <f>_xlfn.TEXTBEFORE(Table1[[#This Row],[Event_ID_decimal]],".",1,,,)</f>
        <v>120</v>
      </c>
      <c r="AJ534" s="14">
        <v>120</v>
      </c>
    </row>
    <row r="535" spans="1:36" x14ac:dyDescent="0.2">
      <c r="A535" s="12" t="s">
        <v>3425</v>
      </c>
      <c r="B535" t="s">
        <v>308</v>
      </c>
      <c r="C535" t="s">
        <v>1147</v>
      </c>
      <c r="D535" t="s">
        <v>1148</v>
      </c>
      <c r="E535" t="s">
        <v>1161</v>
      </c>
      <c r="F535" t="s">
        <v>38</v>
      </c>
      <c r="G535" t="s">
        <v>38</v>
      </c>
      <c r="H535" t="s">
        <v>38</v>
      </c>
      <c r="I535" t="s">
        <v>38</v>
      </c>
      <c r="J535" t="s">
        <v>2213</v>
      </c>
      <c r="K535" t="s">
        <v>2213</v>
      </c>
      <c r="L535" t="s">
        <v>38</v>
      </c>
      <c r="M535" t="s">
        <v>38</v>
      </c>
      <c r="N535" t="s">
        <v>38</v>
      </c>
      <c r="O535" t="s">
        <v>123</v>
      </c>
      <c r="P535" t="s">
        <v>38</v>
      </c>
      <c r="Q535" t="s">
        <v>38</v>
      </c>
      <c r="R535" t="s">
        <v>38</v>
      </c>
      <c r="S535" t="s">
        <v>38</v>
      </c>
      <c r="T535" t="s">
        <v>38</v>
      </c>
      <c r="U535" t="s">
        <v>38</v>
      </c>
      <c r="V535" t="s">
        <v>38</v>
      </c>
      <c r="W535" t="s">
        <v>38</v>
      </c>
      <c r="X535" t="s">
        <v>38</v>
      </c>
      <c r="Y535" t="s">
        <v>38</v>
      </c>
      <c r="Z535" t="s">
        <v>2695</v>
      </c>
      <c r="AA535" t="s">
        <v>2695</v>
      </c>
      <c r="AB535" t="s">
        <v>2683</v>
      </c>
      <c r="AC535" t="s">
        <v>2222</v>
      </c>
      <c r="AD535" t="s">
        <v>2148</v>
      </c>
      <c r="AE535" t="s">
        <v>2683</v>
      </c>
      <c r="AF535" t="s">
        <v>2222</v>
      </c>
      <c r="AG535" t="s">
        <v>2154</v>
      </c>
      <c r="AH535" t="str">
        <f>VLOOKUP(AJ535,Decimal_ID_to_Event_ID_mapping!A:B,2,FALSE)</f>
        <v>JmaKdfZ</v>
      </c>
      <c r="AI535" s="14" t="str">
        <f>_xlfn.TEXTBEFORE(Table1[[#This Row],[Event_ID_decimal]],".",1,,,)</f>
        <v>120</v>
      </c>
      <c r="AJ535" s="14">
        <v>120</v>
      </c>
    </row>
    <row r="536" spans="1:36" x14ac:dyDescent="0.2">
      <c r="A536" s="12" t="s">
        <v>3426</v>
      </c>
      <c r="B536" t="s">
        <v>308</v>
      </c>
      <c r="C536" t="s">
        <v>1147</v>
      </c>
      <c r="D536" t="s">
        <v>1148</v>
      </c>
      <c r="E536" t="s">
        <v>1162</v>
      </c>
      <c r="F536" t="s">
        <v>2175</v>
      </c>
      <c r="G536" t="s">
        <v>2175</v>
      </c>
      <c r="H536" t="s">
        <v>2216</v>
      </c>
      <c r="I536" t="s">
        <v>2216</v>
      </c>
      <c r="J536" t="s">
        <v>38</v>
      </c>
      <c r="K536" t="s">
        <v>38</v>
      </c>
      <c r="L536" t="s">
        <v>2673</v>
      </c>
      <c r="M536" t="s">
        <v>2673</v>
      </c>
      <c r="N536" t="s">
        <v>38</v>
      </c>
      <c r="O536" t="s">
        <v>123</v>
      </c>
      <c r="P536" t="s">
        <v>38</v>
      </c>
      <c r="Q536" t="s">
        <v>38</v>
      </c>
      <c r="R536" t="s">
        <v>128</v>
      </c>
      <c r="S536" t="s">
        <v>38</v>
      </c>
      <c r="T536" t="s">
        <v>38</v>
      </c>
      <c r="U536" t="s">
        <v>2696</v>
      </c>
      <c r="V536" t="s">
        <v>2696</v>
      </c>
      <c r="W536" t="s">
        <v>128</v>
      </c>
      <c r="X536" t="s">
        <v>42</v>
      </c>
      <c r="Y536" t="s">
        <v>38</v>
      </c>
      <c r="Z536" t="s">
        <v>38</v>
      </c>
      <c r="AA536" t="s">
        <v>38</v>
      </c>
      <c r="AB536" t="s">
        <v>2683</v>
      </c>
      <c r="AC536" t="s">
        <v>2222</v>
      </c>
      <c r="AD536" t="s">
        <v>2148</v>
      </c>
      <c r="AE536" t="s">
        <v>2683</v>
      </c>
      <c r="AF536" t="s">
        <v>2222</v>
      </c>
      <c r="AG536" t="s">
        <v>2154</v>
      </c>
      <c r="AH536" t="str">
        <f>VLOOKUP(AJ536,Decimal_ID_to_Event_ID_mapping!A:B,2,FALSE)</f>
        <v>JmaKdfZ</v>
      </c>
      <c r="AI536" s="14" t="str">
        <f>_xlfn.TEXTBEFORE(Table1[[#This Row],[Event_ID_decimal]],".",1,,,)</f>
        <v>120</v>
      </c>
      <c r="AJ536" s="14">
        <v>120</v>
      </c>
    </row>
    <row r="537" spans="1:36" x14ac:dyDescent="0.2">
      <c r="A537" s="12" t="s">
        <v>3427</v>
      </c>
      <c r="B537" t="s">
        <v>308</v>
      </c>
      <c r="C537" t="s">
        <v>1147</v>
      </c>
      <c r="D537" t="s">
        <v>1148</v>
      </c>
      <c r="E537" t="s">
        <v>1163</v>
      </c>
      <c r="F537" t="s">
        <v>38</v>
      </c>
      <c r="G537" t="s">
        <v>38</v>
      </c>
      <c r="H537" t="s">
        <v>38</v>
      </c>
      <c r="I537" t="s">
        <v>38</v>
      </c>
      <c r="J537" t="s">
        <v>38</v>
      </c>
      <c r="K537" t="s">
        <v>38</v>
      </c>
      <c r="L537" t="s">
        <v>38</v>
      </c>
      <c r="M537" t="s">
        <v>38</v>
      </c>
      <c r="N537" t="s">
        <v>38</v>
      </c>
      <c r="O537" t="s">
        <v>123</v>
      </c>
      <c r="P537" t="s">
        <v>38</v>
      </c>
      <c r="Q537" t="s">
        <v>38</v>
      </c>
      <c r="R537" t="s">
        <v>38</v>
      </c>
      <c r="S537" t="s">
        <v>38</v>
      </c>
      <c r="T537" t="s">
        <v>38</v>
      </c>
      <c r="U537" t="s">
        <v>38</v>
      </c>
      <c r="V537" t="s">
        <v>38</v>
      </c>
      <c r="W537" t="s">
        <v>38</v>
      </c>
      <c r="X537" t="s">
        <v>38</v>
      </c>
      <c r="Y537" t="s">
        <v>38</v>
      </c>
      <c r="Z537" t="s">
        <v>2174</v>
      </c>
      <c r="AA537" t="s">
        <v>2174</v>
      </c>
      <c r="AB537" t="s">
        <v>2683</v>
      </c>
      <c r="AC537" t="s">
        <v>2222</v>
      </c>
      <c r="AD537" t="s">
        <v>2148</v>
      </c>
      <c r="AE537" t="s">
        <v>2683</v>
      </c>
      <c r="AF537" t="s">
        <v>2222</v>
      </c>
      <c r="AG537" t="s">
        <v>2154</v>
      </c>
      <c r="AH537" t="str">
        <f>VLOOKUP(AJ537,Decimal_ID_to_Event_ID_mapping!A:B,2,FALSE)</f>
        <v>JmaKdfZ</v>
      </c>
      <c r="AI537" s="14" t="str">
        <f>_xlfn.TEXTBEFORE(Table1[[#This Row],[Event_ID_decimal]],".",1,,,)</f>
        <v>120</v>
      </c>
      <c r="AJ537" s="14">
        <v>120</v>
      </c>
    </row>
    <row r="538" spans="1:36" x14ac:dyDescent="0.2">
      <c r="A538" s="12" t="s">
        <v>3428</v>
      </c>
      <c r="B538" t="s">
        <v>308</v>
      </c>
      <c r="C538" t="s">
        <v>1147</v>
      </c>
      <c r="D538" t="s">
        <v>1148</v>
      </c>
      <c r="E538" t="s">
        <v>1164</v>
      </c>
      <c r="F538" t="s">
        <v>38</v>
      </c>
      <c r="G538" t="s">
        <v>38</v>
      </c>
      <c r="H538" t="s">
        <v>2155</v>
      </c>
      <c r="I538" t="s">
        <v>2155</v>
      </c>
      <c r="J538" t="s">
        <v>38</v>
      </c>
      <c r="K538" t="s">
        <v>38</v>
      </c>
      <c r="L538" t="s">
        <v>38</v>
      </c>
      <c r="M538" t="s">
        <v>38</v>
      </c>
      <c r="N538" t="s">
        <v>38</v>
      </c>
      <c r="O538" t="s">
        <v>123</v>
      </c>
      <c r="P538" t="s">
        <v>38</v>
      </c>
      <c r="Q538" t="s">
        <v>38</v>
      </c>
      <c r="R538" t="s">
        <v>128</v>
      </c>
      <c r="S538" t="s">
        <v>38</v>
      </c>
      <c r="T538" t="s">
        <v>38</v>
      </c>
      <c r="U538" t="s">
        <v>2697</v>
      </c>
      <c r="V538" t="s">
        <v>2697</v>
      </c>
      <c r="W538" t="s">
        <v>128</v>
      </c>
      <c r="X538" t="s">
        <v>42</v>
      </c>
      <c r="Y538" t="s">
        <v>38</v>
      </c>
      <c r="Z538" t="s">
        <v>38</v>
      </c>
      <c r="AA538" t="s">
        <v>38</v>
      </c>
      <c r="AB538" t="s">
        <v>2683</v>
      </c>
      <c r="AC538" t="s">
        <v>2222</v>
      </c>
      <c r="AD538" t="s">
        <v>2148</v>
      </c>
      <c r="AE538" t="s">
        <v>2683</v>
      </c>
      <c r="AF538" t="s">
        <v>2222</v>
      </c>
      <c r="AG538" t="s">
        <v>2154</v>
      </c>
      <c r="AH538" t="str">
        <f>VLOOKUP(AJ538,Decimal_ID_to_Event_ID_mapping!A:B,2,FALSE)</f>
        <v>JmaKdfZ</v>
      </c>
      <c r="AI538" s="14" t="str">
        <f>_xlfn.TEXTBEFORE(Table1[[#This Row],[Event_ID_decimal]],".",1,,,)</f>
        <v>120</v>
      </c>
      <c r="AJ538" s="14">
        <v>120</v>
      </c>
    </row>
    <row r="539" spans="1:36" x14ac:dyDescent="0.2">
      <c r="A539" s="12" t="s">
        <v>3429</v>
      </c>
      <c r="B539" t="s">
        <v>308</v>
      </c>
      <c r="C539" t="s">
        <v>1147</v>
      </c>
      <c r="D539" t="s">
        <v>1148</v>
      </c>
      <c r="E539" t="s">
        <v>1165</v>
      </c>
      <c r="F539" t="s">
        <v>38</v>
      </c>
      <c r="G539" t="s">
        <v>38</v>
      </c>
      <c r="H539" t="s">
        <v>2157</v>
      </c>
      <c r="I539" t="s">
        <v>2157</v>
      </c>
      <c r="J539" t="s">
        <v>38</v>
      </c>
      <c r="K539" t="s">
        <v>38</v>
      </c>
      <c r="L539" t="s">
        <v>38</v>
      </c>
      <c r="M539" t="s">
        <v>38</v>
      </c>
      <c r="N539" t="s">
        <v>38</v>
      </c>
      <c r="O539" t="s">
        <v>123</v>
      </c>
      <c r="P539" t="s">
        <v>38</v>
      </c>
      <c r="Q539" t="s">
        <v>38</v>
      </c>
      <c r="R539" t="s">
        <v>38</v>
      </c>
      <c r="S539" t="s">
        <v>38</v>
      </c>
      <c r="T539" t="s">
        <v>38</v>
      </c>
      <c r="U539" t="s">
        <v>38</v>
      </c>
      <c r="V539" t="s">
        <v>38</v>
      </c>
      <c r="W539" t="s">
        <v>38</v>
      </c>
      <c r="X539" t="s">
        <v>38</v>
      </c>
      <c r="Y539" t="s">
        <v>38</v>
      </c>
      <c r="Z539" t="s">
        <v>38</v>
      </c>
      <c r="AA539" t="s">
        <v>38</v>
      </c>
      <c r="AB539" t="s">
        <v>2683</v>
      </c>
      <c r="AC539" t="s">
        <v>2222</v>
      </c>
      <c r="AD539" t="s">
        <v>2148</v>
      </c>
      <c r="AE539" t="s">
        <v>2683</v>
      </c>
      <c r="AF539" t="s">
        <v>2222</v>
      </c>
      <c r="AG539" t="s">
        <v>2154</v>
      </c>
      <c r="AH539" t="str">
        <f>VLOOKUP(AJ539,Decimal_ID_to_Event_ID_mapping!A:B,2,FALSE)</f>
        <v>JmaKdfZ</v>
      </c>
      <c r="AI539" s="14" t="str">
        <f>_xlfn.TEXTBEFORE(Table1[[#This Row],[Event_ID_decimal]],".",1,,,)</f>
        <v>120</v>
      </c>
      <c r="AJ539" s="14">
        <v>120</v>
      </c>
    </row>
    <row r="540" spans="1:36" x14ac:dyDescent="0.2">
      <c r="A540" s="12" t="s">
        <v>3430</v>
      </c>
      <c r="B540" t="s">
        <v>308</v>
      </c>
      <c r="C540" t="s">
        <v>1147</v>
      </c>
      <c r="D540" t="s">
        <v>1148</v>
      </c>
      <c r="E540" t="s">
        <v>1166</v>
      </c>
      <c r="F540" t="s">
        <v>38</v>
      </c>
      <c r="G540" t="s">
        <v>38</v>
      </c>
      <c r="H540" t="s">
        <v>2157</v>
      </c>
      <c r="I540" t="s">
        <v>2157</v>
      </c>
      <c r="J540" t="s">
        <v>38</v>
      </c>
      <c r="K540" t="s">
        <v>38</v>
      </c>
      <c r="L540" t="s">
        <v>38</v>
      </c>
      <c r="M540" t="s">
        <v>38</v>
      </c>
      <c r="N540" t="s">
        <v>38</v>
      </c>
      <c r="O540" t="s">
        <v>123</v>
      </c>
      <c r="P540" t="s">
        <v>38</v>
      </c>
      <c r="Q540" t="s">
        <v>38</v>
      </c>
      <c r="R540" t="s">
        <v>38</v>
      </c>
      <c r="S540" t="s">
        <v>38</v>
      </c>
      <c r="T540" t="s">
        <v>38</v>
      </c>
      <c r="U540" t="s">
        <v>38</v>
      </c>
      <c r="V540" t="s">
        <v>38</v>
      </c>
      <c r="W540" t="s">
        <v>38</v>
      </c>
      <c r="X540" t="s">
        <v>38</v>
      </c>
      <c r="Y540" t="s">
        <v>38</v>
      </c>
      <c r="Z540" t="s">
        <v>38</v>
      </c>
      <c r="AA540" t="s">
        <v>38</v>
      </c>
      <c r="AB540" t="s">
        <v>2683</v>
      </c>
      <c r="AC540" t="s">
        <v>2222</v>
      </c>
      <c r="AD540" t="s">
        <v>2148</v>
      </c>
      <c r="AE540" t="s">
        <v>2683</v>
      </c>
      <c r="AF540" t="s">
        <v>2222</v>
      </c>
      <c r="AG540" t="s">
        <v>2154</v>
      </c>
      <c r="AH540" t="str">
        <f>VLOOKUP(AJ540,Decimal_ID_to_Event_ID_mapping!A:B,2,FALSE)</f>
        <v>JmaKdfZ</v>
      </c>
      <c r="AI540" s="14" t="str">
        <f>_xlfn.TEXTBEFORE(Table1[[#This Row],[Event_ID_decimal]],".",1,,,)</f>
        <v>120</v>
      </c>
      <c r="AJ540" s="14">
        <v>120</v>
      </c>
    </row>
    <row r="541" spans="1:36" x14ac:dyDescent="0.2">
      <c r="A541" t="s">
        <v>1167</v>
      </c>
      <c r="B541" t="s">
        <v>1168</v>
      </c>
      <c r="C541" t="s">
        <v>1169</v>
      </c>
      <c r="D541" t="s">
        <v>1170</v>
      </c>
      <c r="E541" t="s">
        <v>1171</v>
      </c>
      <c r="F541" t="s">
        <v>2155</v>
      </c>
      <c r="G541" t="s">
        <v>2155</v>
      </c>
      <c r="H541" t="s">
        <v>38</v>
      </c>
      <c r="I541" t="s">
        <v>38</v>
      </c>
      <c r="J541" t="s">
        <v>38</v>
      </c>
      <c r="K541" t="s">
        <v>38</v>
      </c>
      <c r="L541" t="s">
        <v>38</v>
      </c>
      <c r="M541" t="s">
        <v>38</v>
      </c>
      <c r="N541" t="s">
        <v>38</v>
      </c>
      <c r="O541" t="s">
        <v>123</v>
      </c>
      <c r="P541" t="s">
        <v>38</v>
      </c>
      <c r="Q541" t="s">
        <v>38</v>
      </c>
      <c r="R541" t="s">
        <v>38</v>
      </c>
      <c r="S541" t="s">
        <v>38</v>
      </c>
      <c r="T541" t="s">
        <v>38</v>
      </c>
      <c r="U541" t="s">
        <v>38</v>
      </c>
      <c r="V541" t="s">
        <v>38</v>
      </c>
      <c r="W541" t="s">
        <v>38</v>
      </c>
      <c r="X541" t="s">
        <v>38</v>
      </c>
      <c r="Y541" t="s">
        <v>38</v>
      </c>
      <c r="Z541" t="s">
        <v>2169</v>
      </c>
      <c r="AA541" t="s">
        <v>2169</v>
      </c>
      <c r="AB541" t="s">
        <v>2226</v>
      </c>
      <c r="AC541" t="s">
        <v>2149</v>
      </c>
      <c r="AD541" t="s">
        <v>2155</v>
      </c>
      <c r="AE541" t="s">
        <v>2226</v>
      </c>
      <c r="AF541" t="s">
        <v>2149</v>
      </c>
      <c r="AG541" t="s">
        <v>2190</v>
      </c>
      <c r="AH541" t="str">
        <f>VLOOKUP(AJ541,Decimal_ID_to_Event_ID_mapping!A:B,2,FALSE)</f>
        <v>DJcGse3</v>
      </c>
      <c r="AI541" s="14" t="str">
        <f>_xlfn.TEXTBEFORE(Table1[[#This Row],[Event_ID_decimal]],".",1,,,)</f>
        <v>121</v>
      </c>
      <c r="AJ541" s="14">
        <v>121</v>
      </c>
    </row>
    <row r="542" spans="1:36" x14ac:dyDescent="0.2">
      <c r="A542" t="s">
        <v>1172</v>
      </c>
      <c r="B542" t="s">
        <v>308</v>
      </c>
      <c r="C542" t="s">
        <v>1173</v>
      </c>
      <c r="D542" t="s">
        <v>1174</v>
      </c>
      <c r="E542" t="s">
        <v>1175</v>
      </c>
      <c r="F542" t="s">
        <v>2698</v>
      </c>
      <c r="G542" t="s">
        <v>2698</v>
      </c>
      <c r="H542" t="s">
        <v>2699</v>
      </c>
      <c r="I542" t="s">
        <v>2699</v>
      </c>
      <c r="J542" t="s">
        <v>38</v>
      </c>
      <c r="K542" t="s">
        <v>38</v>
      </c>
      <c r="L542" t="s">
        <v>2700</v>
      </c>
      <c r="M542" t="s">
        <v>2700</v>
      </c>
      <c r="N542" t="s">
        <v>38</v>
      </c>
      <c r="O542" t="s">
        <v>123</v>
      </c>
      <c r="P542" t="s">
        <v>38</v>
      </c>
      <c r="Q542" t="s">
        <v>38</v>
      </c>
      <c r="R542" t="s">
        <v>38</v>
      </c>
      <c r="S542" t="s">
        <v>38</v>
      </c>
      <c r="T542" t="s">
        <v>38</v>
      </c>
      <c r="U542" t="s">
        <v>38</v>
      </c>
      <c r="V542" t="s">
        <v>38</v>
      </c>
      <c r="W542" t="s">
        <v>38</v>
      </c>
      <c r="X542" t="s">
        <v>38</v>
      </c>
      <c r="Y542" t="s">
        <v>38</v>
      </c>
      <c r="Z542" t="s">
        <v>38</v>
      </c>
      <c r="AA542" t="s">
        <v>38</v>
      </c>
      <c r="AB542" t="s">
        <v>2309</v>
      </c>
      <c r="AC542" t="s">
        <v>2157</v>
      </c>
      <c r="AD542" t="s">
        <v>2161</v>
      </c>
      <c r="AE542" t="s">
        <v>2309</v>
      </c>
      <c r="AF542" t="s">
        <v>2157</v>
      </c>
      <c r="AG542" t="s">
        <v>2150</v>
      </c>
      <c r="AH542" t="str">
        <f>VLOOKUP(AJ542,Decimal_ID_to_Event_ID_mapping!A:B,2,FALSE)</f>
        <v>PvQCor6</v>
      </c>
      <c r="AI542" s="14" t="str">
        <f>_xlfn.TEXTBEFORE(Table1[[#This Row],[Event_ID_decimal]],".",1,,,)</f>
        <v>122</v>
      </c>
      <c r="AJ542" s="14">
        <v>122</v>
      </c>
    </row>
    <row r="543" spans="1:36" x14ac:dyDescent="0.2">
      <c r="A543" t="s">
        <v>1176</v>
      </c>
      <c r="B543" t="s">
        <v>359</v>
      </c>
      <c r="C543" t="s">
        <v>1177</v>
      </c>
      <c r="D543" t="s">
        <v>1178</v>
      </c>
      <c r="E543" t="s">
        <v>1179</v>
      </c>
      <c r="F543" t="s">
        <v>2181</v>
      </c>
      <c r="G543" t="s">
        <v>2181</v>
      </c>
      <c r="H543" t="s">
        <v>2181</v>
      </c>
      <c r="I543" t="s">
        <v>2181</v>
      </c>
      <c r="J543" t="s">
        <v>38</v>
      </c>
      <c r="K543" t="s">
        <v>38</v>
      </c>
      <c r="L543" t="s">
        <v>38</v>
      </c>
      <c r="M543" t="s">
        <v>38</v>
      </c>
      <c r="N543" t="s">
        <v>38</v>
      </c>
      <c r="O543" t="s">
        <v>123</v>
      </c>
      <c r="P543" t="s">
        <v>38</v>
      </c>
      <c r="Q543" t="s">
        <v>38</v>
      </c>
      <c r="R543" t="s">
        <v>38</v>
      </c>
      <c r="S543" t="s">
        <v>38</v>
      </c>
      <c r="T543" t="s">
        <v>38</v>
      </c>
      <c r="U543" t="s">
        <v>38</v>
      </c>
      <c r="V543" t="s">
        <v>38</v>
      </c>
      <c r="W543" t="s">
        <v>38</v>
      </c>
      <c r="X543" t="s">
        <v>38</v>
      </c>
      <c r="Y543" t="s">
        <v>38</v>
      </c>
      <c r="Z543" t="s">
        <v>38</v>
      </c>
      <c r="AA543" t="s">
        <v>38</v>
      </c>
      <c r="AB543" t="s">
        <v>2226</v>
      </c>
      <c r="AC543" t="s">
        <v>2201</v>
      </c>
      <c r="AD543" t="s">
        <v>2239</v>
      </c>
      <c r="AE543" t="s">
        <v>2226</v>
      </c>
      <c r="AF543" t="s">
        <v>2148</v>
      </c>
      <c r="AG543" t="s">
        <v>2148</v>
      </c>
      <c r="AH543" t="str">
        <f>VLOOKUP(AJ543,Decimal_ID_to_Event_ID_mapping!A:B,2,FALSE)</f>
        <v>C3yxXfN</v>
      </c>
      <c r="AI543" s="14" t="str">
        <f>_xlfn.TEXTBEFORE(Table1[[#This Row],[Event_ID_decimal]],".",1,,,)</f>
        <v>123</v>
      </c>
      <c r="AJ543" s="14">
        <v>123</v>
      </c>
    </row>
    <row r="544" spans="1:36" x14ac:dyDescent="0.2">
      <c r="A544" s="12" t="s">
        <v>3431</v>
      </c>
      <c r="B544" t="s">
        <v>359</v>
      </c>
      <c r="C544" t="s">
        <v>1177</v>
      </c>
      <c r="D544" t="s">
        <v>1178</v>
      </c>
      <c r="E544" t="s">
        <v>1179</v>
      </c>
      <c r="F544" t="s">
        <v>38</v>
      </c>
      <c r="G544" t="s">
        <v>38</v>
      </c>
      <c r="H544" t="s">
        <v>38</v>
      </c>
      <c r="I544" t="s">
        <v>38</v>
      </c>
      <c r="J544" t="s">
        <v>38</v>
      </c>
      <c r="K544" t="s">
        <v>38</v>
      </c>
      <c r="L544" t="s">
        <v>38</v>
      </c>
      <c r="M544" t="s">
        <v>38</v>
      </c>
      <c r="N544" t="s">
        <v>38</v>
      </c>
      <c r="O544" t="s">
        <v>123</v>
      </c>
      <c r="P544" t="s">
        <v>38</v>
      </c>
      <c r="Q544" t="s">
        <v>38</v>
      </c>
      <c r="R544" t="s">
        <v>38</v>
      </c>
      <c r="S544" t="s">
        <v>38</v>
      </c>
      <c r="T544" t="s">
        <v>38</v>
      </c>
      <c r="U544" t="s">
        <v>38</v>
      </c>
      <c r="V544" t="s">
        <v>38</v>
      </c>
      <c r="W544" t="s">
        <v>38</v>
      </c>
      <c r="X544" t="s">
        <v>38</v>
      </c>
      <c r="Y544" t="s">
        <v>38</v>
      </c>
      <c r="Z544" t="s">
        <v>2209</v>
      </c>
      <c r="AA544" t="s">
        <v>2209</v>
      </c>
      <c r="AB544" t="s">
        <v>2226</v>
      </c>
      <c r="AC544" t="s">
        <v>2201</v>
      </c>
      <c r="AD544" t="s">
        <v>2239</v>
      </c>
      <c r="AE544" t="s">
        <v>2226</v>
      </c>
      <c r="AF544" t="s">
        <v>2148</v>
      </c>
      <c r="AG544" t="s">
        <v>2148</v>
      </c>
      <c r="AH544" t="str">
        <f>VLOOKUP(AJ544,Decimal_ID_to_Event_ID_mapping!A:B,2,FALSE)</f>
        <v>C3yxXfN</v>
      </c>
      <c r="AI544" s="14" t="str">
        <f>_xlfn.TEXTBEFORE(Table1[[#This Row],[Event_ID_decimal]],".",1,,,)</f>
        <v>123</v>
      </c>
      <c r="AJ544" s="14">
        <v>123</v>
      </c>
    </row>
    <row r="545" spans="1:36" x14ac:dyDescent="0.2">
      <c r="A545" t="s">
        <v>1180</v>
      </c>
      <c r="B545" t="s">
        <v>308</v>
      </c>
      <c r="C545" t="s">
        <v>1181</v>
      </c>
      <c r="D545" t="s">
        <v>1182</v>
      </c>
      <c r="E545" t="s">
        <v>1183</v>
      </c>
      <c r="F545" t="s">
        <v>38</v>
      </c>
      <c r="G545" t="s">
        <v>38</v>
      </c>
      <c r="H545" t="s">
        <v>2161</v>
      </c>
      <c r="I545" t="s">
        <v>2161</v>
      </c>
      <c r="J545" t="s">
        <v>2701</v>
      </c>
      <c r="K545" t="s">
        <v>2701</v>
      </c>
      <c r="L545" t="s">
        <v>38</v>
      </c>
      <c r="M545" t="s">
        <v>38</v>
      </c>
      <c r="N545" t="s">
        <v>38</v>
      </c>
      <c r="O545" t="s">
        <v>38</v>
      </c>
      <c r="P545" t="s">
        <v>38</v>
      </c>
      <c r="Q545" t="s">
        <v>38</v>
      </c>
      <c r="R545" t="s">
        <v>128</v>
      </c>
      <c r="S545" t="s">
        <v>38</v>
      </c>
      <c r="T545" t="s">
        <v>38</v>
      </c>
      <c r="U545" t="s">
        <v>2702</v>
      </c>
      <c r="V545" t="s">
        <v>2702</v>
      </c>
      <c r="W545" t="s">
        <v>128</v>
      </c>
      <c r="X545" t="s">
        <v>445</v>
      </c>
      <c r="Y545" t="s">
        <v>38</v>
      </c>
      <c r="Z545" t="s">
        <v>2703</v>
      </c>
      <c r="AA545" t="s">
        <v>2703</v>
      </c>
      <c r="AB545" t="s">
        <v>2251</v>
      </c>
      <c r="AC545" t="s">
        <v>2183</v>
      </c>
      <c r="AD545" t="s">
        <v>2201</v>
      </c>
      <c r="AE545" t="s">
        <v>2251</v>
      </c>
      <c r="AF545" t="s">
        <v>2183</v>
      </c>
      <c r="AG545" t="s">
        <v>2173</v>
      </c>
      <c r="AH545" t="str">
        <f>VLOOKUP(AJ545,Decimal_ID_to_Event_ID_mapping!A:B,2,FALSE)</f>
        <v>wRff5fd</v>
      </c>
      <c r="AI545" s="14" t="str">
        <f>_xlfn.TEXTBEFORE(Table1[[#This Row],[Event_ID_decimal]],".",1,,,)</f>
        <v>124</v>
      </c>
      <c r="AJ545" s="14">
        <v>124</v>
      </c>
    </row>
    <row r="546" spans="1:36" x14ac:dyDescent="0.2">
      <c r="A546" s="12" t="s">
        <v>3432</v>
      </c>
      <c r="B546" t="s">
        <v>308</v>
      </c>
      <c r="C546" t="s">
        <v>1181</v>
      </c>
      <c r="D546" t="s">
        <v>1182</v>
      </c>
      <c r="E546" t="s">
        <v>1184</v>
      </c>
      <c r="F546" t="s">
        <v>38</v>
      </c>
      <c r="G546" t="s">
        <v>38</v>
      </c>
      <c r="H546" t="s">
        <v>2162</v>
      </c>
      <c r="I546" t="s">
        <v>2161</v>
      </c>
      <c r="J546" t="s">
        <v>38</v>
      </c>
      <c r="K546" t="s">
        <v>38</v>
      </c>
      <c r="L546" t="s">
        <v>38</v>
      </c>
      <c r="M546" t="s">
        <v>38</v>
      </c>
      <c r="N546" t="s">
        <v>2704</v>
      </c>
      <c r="O546">
        <v>132000</v>
      </c>
      <c r="P546" t="s">
        <v>38</v>
      </c>
      <c r="Q546" t="s">
        <v>38</v>
      </c>
      <c r="R546" t="s">
        <v>2705</v>
      </c>
      <c r="S546" t="s">
        <v>38</v>
      </c>
      <c r="T546" t="s">
        <v>38</v>
      </c>
      <c r="U546" t="s">
        <v>2706</v>
      </c>
      <c r="V546" t="s">
        <v>2706</v>
      </c>
      <c r="W546" t="s">
        <v>2705</v>
      </c>
      <c r="X546" t="s">
        <v>42</v>
      </c>
      <c r="Y546" t="s">
        <v>38</v>
      </c>
      <c r="Z546" t="s">
        <v>38</v>
      </c>
      <c r="AA546" t="s">
        <v>38</v>
      </c>
      <c r="AB546" t="s">
        <v>2251</v>
      </c>
      <c r="AC546" t="s">
        <v>2183</v>
      </c>
      <c r="AD546" t="s">
        <v>2201</v>
      </c>
      <c r="AE546" t="s">
        <v>2251</v>
      </c>
      <c r="AF546" t="s">
        <v>2183</v>
      </c>
      <c r="AG546" t="s">
        <v>2173</v>
      </c>
      <c r="AH546" t="str">
        <f>VLOOKUP(AJ546,Decimal_ID_to_Event_ID_mapping!A:B,2,FALSE)</f>
        <v>wRff5fd</v>
      </c>
      <c r="AI546" s="14" t="str">
        <f>_xlfn.TEXTBEFORE(Table1[[#This Row],[Event_ID_decimal]],".",1,,,)</f>
        <v>124</v>
      </c>
      <c r="AJ546" s="14">
        <v>124</v>
      </c>
    </row>
    <row r="547" spans="1:36" x14ac:dyDescent="0.2">
      <c r="A547" s="12" t="s">
        <v>3433</v>
      </c>
      <c r="B547" t="s">
        <v>308</v>
      </c>
      <c r="C547" t="s">
        <v>1181</v>
      </c>
      <c r="D547" t="s">
        <v>1182</v>
      </c>
      <c r="E547" t="s">
        <v>1185</v>
      </c>
      <c r="F547" t="s">
        <v>38</v>
      </c>
      <c r="G547" t="s">
        <v>38</v>
      </c>
      <c r="H547" t="s">
        <v>2148</v>
      </c>
      <c r="I547" t="s">
        <v>2148</v>
      </c>
      <c r="J547" t="s">
        <v>38</v>
      </c>
      <c r="K547" t="s">
        <v>38</v>
      </c>
      <c r="L547" t="s">
        <v>38</v>
      </c>
      <c r="M547" t="s">
        <v>38</v>
      </c>
      <c r="N547" t="s">
        <v>38</v>
      </c>
      <c r="O547" t="s">
        <v>123</v>
      </c>
      <c r="P547" t="s">
        <v>38</v>
      </c>
      <c r="Q547" t="s">
        <v>38</v>
      </c>
      <c r="R547" t="s">
        <v>38</v>
      </c>
      <c r="S547" t="s">
        <v>38</v>
      </c>
      <c r="T547" t="s">
        <v>38</v>
      </c>
      <c r="U547" t="s">
        <v>38</v>
      </c>
      <c r="V547" t="s">
        <v>38</v>
      </c>
      <c r="W547" t="s">
        <v>38</v>
      </c>
      <c r="X547" t="s">
        <v>38</v>
      </c>
      <c r="Y547" t="s">
        <v>38</v>
      </c>
      <c r="Z547" t="s">
        <v>38</v>
      </c>
      <c r="AA547" t="s">
        <v>38</v>
      </c>
      <c r="AB547" t="s">
        <v>2251</v>
      </c>
      <c r="AC547" t="s">
        <v>2183</v>
      </c>
      <c r="AD547" t="s">
        <v>2201</v>
      </c>
      <c r="AE547" t="s">
        <v>2251</v>
      </c>
      <c r="AF547" t="s">
        <v>2183</v>
      </c>
      <c r="AG547" t="s">
        <v>2173</v>
      </c>
      <c r="AH547" t="str">
        <f>VLOOKUP(AJ547,Decimal_ID_to_Event_ID_mapping!A:B,2,FALSE)</f>
        <v>wRff5fd</v>
      </c>
      <c r="AI547" s="14" t="str">
        <f>_xlfn.TEXTBEFORE(Table1[[#This Row],[Event_ID_decimal]],".",1,,,)</f>
        <v>124</v>
      </c>
      <c r="AJ547" s="14">
        <v>124</v>
      </c>
    </row>
    <row r="548" spans="1:36" x14ac:dyDescent="0.2">
      <c r="A548" s="12" t="s">
        <v>3434</v>
      </c>
      <c r="B548" t="s">
        <v>308</v>
      </c>
      <c r="C548" t="s">
        <v>1181</v>
      </c>
      <c r="D548" t="s">
        <v>1182</v>
      </c>
      <c r="E548" t="s">
        <v>1186</v>
      </c>
      <c r="F548" t="s">
        <v>38</v>
      </c>
      <c r="G548" t="s">
        <v>38</v>
      </c>
      <c r="H548" t="s">
        <v>2157</v>
      </c>
      <c r="I548" t="s">
        <v>2157</v>
      </c>
      <c r="J548" t="s">
        <v>38</v>
      </c>
      <c r="K548" t="s">
        <v>38</v>
      </c>
      <c r="L548" t="s">
        <v>38</v>
      </c>
      <c r="M548" t="s">
        <v>38</v>
      </c>
      <c r="N548" t="s">
        <v>38</v>
      </c>
      <c r="O548" t="s">
        <v>123</v>
      </c>
      <c r="P548" t="s">
        <v>38</v>
      </c>
      <c r="Q548" t="s">
        <v>38</v>
      </c>
      <c r="R548" t="s">
        <v>38</v>
      </c>
      <c r="S548" t="s">
        <v>38</v>
      </c>
      <c r="T548" t="s">
        <v>38</v>
      </c>
      <c r="U548" t="s">
        <v>38</v>
      </c>
      <c r="V548" t="s">
        <v>38</v>
      </c>
      <c r="W548" t="s">
        <v>38</v>
      </c>
      <c r="X548" t="s">
        <v>38</v>
      </c>
      <c r="Y548" t="s">
        <v>38</v>
      </c>
      <c r="Z548" t="s">
        <v>38</v>
      </c>
      <c r="AA548" t="s">
        <v>38</v>
      </c>
      <c r="AB548" t="s">
        <v>2251</v>
      </c>
      <c r="AC548" t="s">
        <v>2183</v>
      </c>
      <c r="AD548" t="s">
        <v>2201</v>
      </c>
      <c r="AE548" t="s">
        <v>2251</v>
      </c>
      <c r="AF548" t="s">
        <v>2183</v>
      </c>
      <c r="AG548" t="s">
        <v>2173</v>
      </c>
      <c r="AH548" t="str">
        <f>VLOOKUP(AJ548,Decimal_ID_to_Event_ID_mapping!A:B,2,FALSE)</f>
        <v>wRff5fd</v>
      </c>
      <c r="AI548" s="14" t="str">
        <f>_xlfn.TEXTBEFORE(Table1[[#This Row],[Event_ID_decimal]],".",1,,,)</f>
        <v>124</v>
      </c>
      <c r="AJ548" s="14">
        <v>124</v>
      </c>
    </row>
    <row r="549" spans="1:36" x14ac:dyDescent="0.2">
      <c r="A549" s="12" t="s">
        <v>3435</v>
      </c>
      <c r="B549" t="s">
        <v>308</v>
      </c>
      <c r="C549" t="s">
        <v>1181</v>
      </c>
      <c r="D549" t="s">
        <v>1182</v>
      </c>
      <c r="E549" t="s">
        <v>1187</v>
      </c>
      <c r="F549" t="s">
        <v>38</v>
      </c>
      <c r="G549" t="s">
        <v>38</v>
      </c>
      <c r="H549" t="s">
        <v>2155</v>
      </c>
      <c r="I549" t="s">
        <v>2155</v>
      </c>
      <c r="J549" t="s">
        <v>38</v>
      </c>
      <c r="K549" t="s">
        <v>38</v>
      </c>
      <c r="L549" t="s">
        <v>38</v>
      </c>
      <c r="M549" t="s">
        <v>38</v>
      </c>
      <c r="N549" t="s">
        <v>38</v>
      </c>
      <c r="O549" t="s">
        <v>123</v>
      </c>
      <c r="P549" t="s">
        <v>38</v>
      </c>
      <c r="Q549" t="s">
        <v>38</v>
      </c>
      <c r="R549" t="s">
        <v>38</v>
      </c>
      <c r="S549" t="s">
        <v>38</v>
      </c>
      <c r="T549" t="s">
        <v>38</v>
      </c>
      <c r="U549" t="s">
        <v>38</v>
      </c>
      <c r="V549" t="s">
        <v>38</v>
      </c>
      <c r="W549" t="s">
        <v>38</v>
      </c>
      <c r="X549" t="s">
        <v>38</v>
      </c>
      <c r="Y549" t="s">
        <v>38</v>
      </c>
      <c r="Z549" t="s">
        <v>38</v>
      </c>
      <c r="AA549" t="s">
        <v>38</v>
      </c>
      <c r="AB549" t="s">
        <v>2251</v>
      </c>
      <c r="AC549" t="s">
        <v>2183</v>
      </c>
      <c r="AD549" t="s">
        <v>2201</v>
      </c>
      <c r="AE549" t="s">
        <v>2251</v>
      </c>
      <c r="AF549" t="s">
        <v>2183</v>
      </c>
      <c r="AG549" t="s">
        <v>2173</v>
      </c>
      <c r="AH549" t="str">
        <f>VLOOKUP(AJ549,Decimal_ID_to_Event_ID_mapping!A:B,2,FALSE)</f>
        <v>wRff5fd</v>
      </c>
      <c r="AI549" s="14" t="str">
        <f>_xlfn.TEXTBEFORE(Table1[[#This Row],[Event_ID_decimal]],".",1,,,)</f>
        <v>124</v>
      </c>
      <c r="AJ549" s="14">
        <v>124</v>
      </c>
    </row>
    <row r="550" spans="1:36" x14ac:dyDescent="0.2">
      <c r="A550" s="12" t="s">
        <v>3436</v>
      </c>
      <c r="B550" t="s">
        <v>308</v>
      </c>
      <c r="C550" t="s">
        <v>1181</v>
      </c>
      <c r="D550" t="s">
        <v>1182</v>
      </c>
      <c r="E550" t="s">
        <v>1188</v>
      </c>
      <c r="F550" t="s">
        <v>38</v>
      </c>
      <c r="G550" t="s">
        <v>38</v>
      </c>
      <c r="H550" t="s">
        <v>2200</v>
      </c>
      <c r="I550" t="s">
        <v>2200</v>
      </c>
      <c r="J550" t="s">
        <v>38</v>
      </c>
      <c r="K550" t="s">
        <v>38</v>
      </c>
      <c r="L550" t="s">
        <v>38</v>
      </c>
      <c r="M550" t="s">
        <v>38</v>
      </c>
      <c r="N550" t="s">
        <v>38</v>
      </c>
      <c r="O550" t="s">
        <v>123</v>
      </c>
      <c r="P550" t="s">
        <v>38</v>
      </c>
      <c r="Q550" t="s">
        <v>38</v>
      </c>
      <c r="R550" t="s">
        <v>38</v>
      </c>
      <c r="S550" t="s">
        <v>38</v>
      </c>
      <c r="T550" t="s">
        <v>38</v>
      </c>
      <c r="U550" t="s">
        <v>38</v>
      </c>
      <c r="V550" t="s">
        <v>38</v>
      </c>
      <c r="W550" t="s">
        <v>38</v>
      </c>
      <c r="X550" t="s">
        <v>38</v>
      </c>
      <c r="Y550" t="s">
        <v>38</v>
      </c>
      <c r="Z550" t="s">
        <v>38</v>
      </c>
      <c r="AA550" t="s">
        <v>38</v>
      </c>
      <c r="AB550" t="s">
        <v>2251</v>
      </c>
      <c r="AC550" t="s">
        <v>2183</v>
      </c>
      <c r="AD550" t="s">
        <v>2201</v>
      </c>
      <c r="AE550" t="s">
        <v>2251</v>
      </c>
      <c r="AF550" t="s">
        <v>2183</v>
      </c>
      <c r="AG550" t="s">
        <v>2173</v>
      </c>
      <c r="AH550" t="str">
        <f>VLOOKUP(AJ550,Decimal_ID_to_Event_ID_mapping!A:B,2,FALSE)</f>
        <v>wRff5fd</v>
      </c>
      <c r="AI550" s="14" t="str">
        <f>_xlfn.TEXTBEFORE(Table1[[#This Row],[Event_ID_decimal]],".",1,,,)</f>
        <v>124</v>
      </c>
      <c r="AJ550" s="14">
        <v>124</v>
      </c>
    </row>
    <row r="551" spans="1:36" x14ac:dyDescent="0.2">
      <c r="A551" s="12" t="s">
        <v>3437</v>
      </c>
      <c r="B551" t="s">
        <v>308</v>
      </c>
      <c r="C551" t="s">
        <v>1181</v>
      </c>
      <c r="D551" t="s">
        <v>1182</v>
      </c>
      <c r="E551" t="s">
        <v>1189</v>
      </c>
      <c r="F551" t="s">
        <v>38</v>
      </c>
      <c r="G551" t="s">
        <v>38</v>
      </c>
      <c r="H551" t="s">
        <v>38</v>
      </c>
      <c r="I551" t="s">
        <v>38</v>
      </c>
      <c r="J551" t="s">
        <v>38</v>
      </c>
      <c r="K551" t="s">
        <v>38</v>
      </c>
      <c r="L551" t="s">
        <v>38</v>
      </c>
      <c r="M551" t="s">
        <v>38</v>
      </c>
      <c r="N551" t="s">
        <v>38</v>
      </c>
      <c r="O551" t="s">
        <v>123</v>
      </c>
      <c r="P551" t="s">
        <v>38</v>
      </c>
      <c r="Q551" t="s">
        <v>38</v>
      </c>
      <c r="R551" t="s">
        <v>128</v>
      </c>
      <c r="S551" t="s">
        <v>38</v>
      </c>
      <c r="T551" t="s">
        <v>38</v>
      </c>
      <c r="U551" t="s">
        <v>2707</v>
      </c>
      <c r="V551" t="s">
        <v>2707</v>
      </c>
      <c r="W551" t="s">
        <v>128</v>
      </c>
      <c r="X551" t="s">
        <v>42</v>
      </c>
      <c r="Y551" t="s">
        <v>38</v>
      </c>
      <c r="Z551" t="s">
        <v>38</v>
      </c>
      <c r="AA551" t="s">
        <v>38</v>
      </c>
      <c r="AB551" t="s">
        <v>2251</v>
      </c>
      <c r="AC551" t="s">
        <v>2183</v>
      </c>
      <c r="AD551" t="s">
        <v>2201</v>
      </c>
      <c r="AE551" t="s">
        <v>2251</v>
      </c>
      <c r="AF551" t="s">
        <v>2183</v>
      </c>
      <c r="AG551" t="s">
        <v>2173</v>
      </c>
      <c r="AH551" t="str">
        <f>VLOOKUP(AJ551,Decimal_ID_to_Event_ID_mapping!A:B,2,FALSE)</f>
        <v>wRff5fd</v>
      </c>
      <c r="AI551" s="14" t="str">
        <f>_xlfn.TEXTBEFORE(Table1[[#This Row],[Event_ID_decimal]],".",1,,,)</f>
        <v>124</v>
      </c>
      <c r="AJ551" s="14">
        <v>124</v>
      </c>
    </row>
    <row r="552" spans="1:36" x14ac:dyDescent="0.2">
      <c r="A552" s="12" t="s">
        <v>3438</v>
      </c>
      <c r="B552" t="s">
        <v>308</v>
      </c>
      <c r="C552" t="s">
        <v>1181</v>
      </c>
      <c r="D552" t="s">
        <v>1182</v>
      </c>
      <c r="E552" t="s">
        <v>1190</v>
      </c>
      <c r="F552" t="s">
        <v>38</v>
      </c>
      <c r="G552" t="s">
        <v>38</v>
      </c>
      <c r="H552" t="s">
        <v>38</v>
      </c>
      <c r="I552" t="s">
        <v>38</v>
      </c>
      <c r="J552" t="s">
        <v>2335</v>
      </c>
      <c r="K552" t="s">
        <v>2335</v>
      </c>
      <c r="L552" t="s">
        <v>38</v>
      </c>
      <c r="M552" t="s">
        <v>38</v>
      </c>
      <c r="N552" t="s">
        <v>38</v>
      </c>
      <c r="O552" t="s">
        <v>123</v>
      </c>
      <c r="P552" t="s">
        <v>38</v>
      </c>
      <c r="Q552" t="s">
        <v>38</v>
      </c>
      <c r="R552" t="s">
        <v>38</v>
      </c>
      <c r="S552" t="s">
        <v>38</v>
      </c>
      <c r="T552" t="s">
        <v>38</v>
      </c>
      <c r="U552" t="s">
        <v>38</v>
      </c>
      <c r="V552" t="s">
        <v>38</v>
      </c>
      <c r="W552" t="s">
        <v>38</v>
      </c>
      <c r="X552" t="s">
        <v>38</v>
      </c>
      <c r="Y552" t="s">
        <v>38</v>
      </c>
      <c r="Z552" t="s">
        <v>38</v>
      </c>
      <c r="AA552" t="s">
        <v>38</v>
      </c>
      <c r="AB552" t="s">
        <v>2251</v>
      </c>
      <c r="AC552" t="s">
        <v>2183</v>
      </c>
      <c r="AD552" t="s">
        <v>2201</v>
      </c>
      <c r="AE552" t="s">
        <v>2251</v>
      </c>
      <c r="AF552" t="s">
        <v>2183</v>
      </c>
      <c r="AG552" t="s">
        <v>2173</v>
      </c>
      <c r="AH552" t="str">
        <f>VLOOKUP(AJ552,Decimal_ID_to_Event_ID_mapping!A:B,2,FALSE)</f>
        <v>wRff5fd</v>
      </c>
      <c r="AI552" s="14" t="str">
        <f>_xlfn.TEXTBEFORE(Table1[[#This Row],[Event_ID_decimal]],".",1,,,)</f>
        <v>124</v>
      </c>
      <c r="AJ552" s="14">
        <v>124</v>
      </c>
    </row>
    <row r="553" spans="1:36" x14ac:dyDescent="0.2">
      <c r="A553" s="12" t="s">
        <v>3439</v>
      </c>
      <c r="B553" t="s">
        <v>308</v>
      </c>
      <c r="C553" t="s">
        <v>1181</v>
      </c>
      <c r="D553" t="s">
        <v>1182</v>
      </c>
      <c r="E553" t="s">
        <v>1191</v>
      </c>
      <c r="F553" t="s">
        <v>38</v>
      </c>
      <c r="G553" t="s">
        <v>38</v>
      </c>
      <c r="H553" t="s">
        <v>38</v>
      </c>
      <c r="I553" t="s">
        <v>38</v>
      </c>
      <c r="J553" t="s">
        <v>38</v>
      </c>
      <c r="K553" t="s">
        <v>38</v>
      </c>
      <c r="L553" t="s">
        <v>38</v>
      </c>
      <c r="M553" t="s">
        <v>38</v>
      </c>
      <c r="N553" t="s">
        <v>2521</v>
      </c>
      <c r="O553">
        <v>5000</v>
      </c>
      <c r="P553" t="s">
        <v>38</v>
      </c>
      <c r="Q553" t="s">
        <v>38</v>
      </c>
      <c r="R553" t="s">
        <v>38</v>
      </c>
      <c r="S553" t="s">
        <v>38</v>
      </c>
      <c r="T553" t="s">
        <v>38</v>
      </c>
      <c r="U553" t="s">
        <v>38</v>
      </c>
      <c r="V553" t="s">
        <v>38</v>
      </c>
      <c r="W553" t="s">
        <v>38</v>
      </c>
      <c r="X553" t="s">
        <v>38</v>
      </c>
      <c r="Y553" t="s">
        <v>38</v>
      </c>
      <c r="Z553" t="s">
        <v>2359</v>
      </c>
      <c r="AA553" t="s">
        <v>2359</v>
      </c>
      <c r="AB553" t="s">
        <v>2251</v>
      </c>
      <c r="AC553" t="s">
        <v>2183</v>
      </c>
      <c r="AD553" t="s">
        <v>2201</v>
      </c>
      <c r="AE553" t="s">
        <v>2251</v>
      </c>
      <c r="AF553" t="s">
        <v>2183</v>
      </c>
      <c r="AG553" t="s">
        <v>2173</v>
      </c>
      <c r="AH553" t="str">
        <f>VLOOKUP(AJ553,Decimal_ID_to_Event_ID_mapping!A:B,2,FALSE)</f>
        <v>wRff5fd</v>
      </c>
      <c r="AI553" s="14" t="str">
        <f>_xlfn.TEXTBEFORE(Table1[[#This Row],[Event_ID_decimal]],".",1,,,)</f>
        <v>124</v>
      </c>
      <c r="AJ553" s="14">
        <v>124</v>
      </c>
    </row>
    <row r="554" spans="1:36" x14ac:dyDescent="0.2">
      <c r="A554" s="12" t="s">
        <v>3440</v>
      </c>
      <c r="B554" t="s">
        <v>308</v>
      </c>
      <c r="C554" t="s">
        <v>1181</v>
      </c>
      <c r="D554" t="s">
        <v>1182</v>
      </c>
      <c r="E554" t="s">
        <v>1192</v>
      </c>
      <c r="F554" t="s">
        <v>38</v>
      </c>
      <c r="G554" t="s">
        <v>38</v>
      </c>
      <c r="H554" t="s">
        <v>38</v>
      </c>
      <c r="I554" t="s">
        <v>38</v>
      </c>
      <c r="J554" t="s">
        <v>2149</v>
      </c>
      <c r="K554" t="s">
        <v>2149</v>
      </c>
      <c r="L554" t="s">
        <v>38</v>
      </c>
      <c r="M554" t="s">
        <v>38</v>
      </c>
      <c r="N554" t="s">
        <v>38</v>
      </c>
      <c r="O554" t="s">
        <v>123</v>
      </c>
      <c r="P554" t="s">
        <v>38</v>
      </c>
      <c r="Q554" t="s">
        <v>38</v>
      </c>
      <c r="R554" t="s">
        <v>38</v>
      </c>
      <c r="S554" t="s">
        <v>38</v>
      </c>
      <c r="T554" t="s">
        <v>38</v>
      </c>
      <c r="U554" t="s">
        <v>38</v>
      </c>
      <c r="V554" t="s">
        <v>38</v>
      </c>
      <c r="W554" t="s">
        <v>38</v>
      </c>
      <c r="X554" t="s">
        <v>38</v>
      </c>
      <c r="Y554" t="s">
        <v>38</v>
      </c>
      <c r="Z554" t="s">
        <v>38</v>
      </c>
      <c r="AA554" t="s">
        <v>38</v>
      </c>
      <c r="AB554" t="s">
        <v>2251</v>
      </c>
      <c r="AC554" t="s">
        <v>2183</v>
      </c>
      <c r="AD554" t="s">
        <v>2201</v>
      </c>
      <c r="AE554" t="s">
        <v>2251</v>
      </c>
      <c r="AF554" t="s">
        <v>2183</v>
      </c>
      <c r="AG554" t="s">
        <v>2173</v>
      </c>
      <c r="AH554" t="str">
        <f>VLOOKUP(AJ554,Decimal_ID_to_Event_ID_mapping!A:B,2,FALSE)</f>
        <v>wRff5fd</v>
      </c>
      <c r="AI554" s="14" t="str">
        <f>_xlfn.TEXTBEFORE(Table1[[#This Row],[Event_ID_decimal]],".",1,,,)</f>
        <v>124</v>
      </c>
      <c r="AJ554" s="14">
        <v>124</v>
      </c>
    </row>
    <row r="555" spans="1:36" x14ac:dyDescent="0.2">
      <c r="A555" t="s">
        <v>1193</v>
      </c>
      <c r="B555" t="s">
        <v>359</v>
      </c>
      <c r="C555" t="s">
        <v>1194</v>
      </c>
      <c r="D555" t="s">
        <v>1195</v>
      </c>
      <c r="E555" t="s">
        <v>1196</v>
      </c>
      <c r="F555" t="s">
        <v>2209</v>
      </c>
      <c r="G555" t="s">
        <v>2209</v>
      </c>
      <c r="H555" t="s">
        <v>38</v>
      </c>
      <c r="I555" t="s">
        <v>38</v>
      </c>
      <c r="J555" t="s">
        <v>38</v>
      </c>
      <c r="K555" t="s">
        <v>38</v>
      </c>
      <c r="L555" t="s">
        <v>38</v>
      </c>
      <c r="M555" t="s">
        <v>38</v>
      </c>
      <c r="N555" t="s">
        <v>2590</v>
      </c>
      <c r="O555">
        <v>2800000</v>
      </c>
      <c r="P555" t="s">
        <v>38</v>
      </c>
      <c r="Q555" t="s">
        <v>38</v>
      </c>
      <c r="R555" t="s">
        <v>38</v>
      </c>
      <c r="S555" t="s">
        <v>38</v>
      </c>
      <c r="T555" t="s">
        <v>38</v>
      </c>
      <c r="U555" t="s">
        <v>38</v>
      </c>
      <c r="V555" t="s">
        <v>38</v>
      </c>
      <c r="W555" t="s">
        <v>38</v>
      </c>
      <c r="X555" t="s">
        <v>38</v>
      </c>
      <c r="Y555" t="s">
        <v>38</v>
      </c>
      <c r="Z555" t="s">
        <v>2708</v>
      </c>
      <c r="AA555" t="s">
        <v>2708</v>
      </c>
      <c r="AB555" t="s">
        <v>2221</v>
      </c>
      <c r="AC555" t="s">
        <v>2190</v>
      </c>
      <c r="AD555" t="s">
        <v>2172</v>
      </c>
      <c r="AE555" t="s">
        <v>2221</v>
      </c>
      <c r="AF555" t="s">
        <v>2230</v>
      </c>
      <c r="AG555" t="s">
        <v>2201</v>
      </c>
      <c r="AH555" t="str">
        <f>VLOOKUP(AJ555,Decimal_ID_to_Event_ID_mapping!A:B,2,FALSE)</f>
        <v>uhCvFrh</v>
      </c>
      <c r="AI555" s="14" t="str">
        <f>_xlfn.TEXTBEFORE(Table1[[#This Row],[Event_ID_decimal]],".",1,,,)</f>
        <v>125</v>
      </c>
      <c r="AJ555" s="14">
        <v>125</v>
      </c>
    </row>
    <row r="556" spans="1:36" x14ac:dyDescent="0.2">
      <c r="A556" t="s">
        <v>1197</v>
      </c>
      <c r="B556" t="s">
        <v>308</v>
      </c>
      <c r="C556" t="s">
        <v>1198</v>
      </c>
      <c r="D556" t="s">
        <v>1199</v>
      </c>
      <c r="E556" t="s">
        <v>1200</v>
      </c>
      <c r="F556" t="s">
        <v>2148</v>
      </c>
      <c r="G556" t="s">
        <v>2148</v>
      </c>
      <c r="H556" t="s">
        <v>2156</v>
      </c>
      <c r="I556" t="s">
        <v>2156</v>
      </c>
      <c r="J556" t="s">
        <v>38</v>
      </c>
      <c r="K556" t="s">
        <v>38</v>
      </c>
      <c r="L556" t="s">
        <v>38</v>
      </c>
      <c r="M556" t="s">
        <v>38</v>
      </c>
      <c r="N556" t="s">
        <v>38</v>
      </c>
      <c r="O556" t="s">
        <v>123</v>
      </c>
      <c r="P556" t="s">
        <v>38</v>
      </c>
      <c r="Q556" t="s">
        <v>38</v>
      </c>
      <c r="R556" t="s">
        <v>128</v>
      </c>
      <c r="S556" t="s">
        <v>38</v>
      </c>
      <c r="T556" t="s">
        <v>38</v>
      </c>
      <c r="U556" t="s">
        <v>2709</v>
      </c>
      <c r="V556" t="s">
        <v>2709</v>
      </c>
      <c r="W556" t="s">
        <v>128</v>
      </c>
      <c r="X556" t="s">
        <v>432</v>
      </c>
      <c r="Y556" t="s">
        <v>2233</v>
      </c>
      <c r="Z556" t="s">
        <v>2710</v>
      </c>
      <c r="AA556" t="s">
        <v>2710</v>
      </c>
      <c r="AB556" t="s">
        <v>2233</v>
      </c>
      <c r="AC556" t="s">
        <v>2148</v>
      </c>
      <c r="AD556" t="s">
        <v>2156</v>
      </c>
      <c r="AE556" t="s">
        <v>2233</v>
      </c>
      <c r="AF556" t="s">
        <v>2148</v>
      </c>
      <c r="AG556" t="s">
        <v>2158</v>
      </c>
      <c r="AH556" t="str">
        <f>VLOOKUP(AJ556,Decimal_ID_to_Event_ID_mapping!A:B,2,FALSE)</f>
        <v>rbnHB4x</v>
      </c>
      <c r="AI556" s="14" t="str">
        <f>_xlfn.TEXTBEFORE(Table1[[#This Row],[Event_ID_decimal]],".",1,,,)</f>
        <v>126</v>
      </c>
      <c r="AJ556" s="14">
        <v>126</v>
      </c>
    </row>
    <row r="557" spans="1:36" x14ac:dyDescent="0.2">
      <c r="A557" s="12" t="s">
        <v>3441</v>
      </c>
      <c r="B557" t="s">
        <v>308</v>
      </c>
      <c r="C557" t="s">
        <v>1198</v>
      </c>
      <c r="D557" t="s">
        <v>1199</v>
      </c>
      <c r="E557" t="s">
        <v>1201</v>
      </c>
      <c r="F557" t="s">
        <v>38</v>
      </c>
      <c r="G557" t="s">
        <v>38</v>
      </c>
      <c r="H557" t="s">
        <v>38</v>
      </c>
      <c r="I557" t="s">
        <v>38</v>
      </c>
      <c r="J557" t="s">
        <v>38</v>
      </c>
      <c r="K557" t="s">
        <v>38</v>
      </c>
      <c r="L557" t="s">
        <v>38</v>
      </c>
      <c r="M557" t="s">
        <v>38</v>
      </c>
      <c r="N557" t="s">
        <v>38</v>
      </c>
      <c r="O557" t="s">
        <v>123</v>
      </c>
      <c r="P557" t="s">
        <v>38</v>
      </c>
      <c r="Q557" t="s">
        <v>38</v>
      </c>
      <c r="R557" t="s">
        <v>2581</v>
      </c>
      <c r="S557" t="s">
        <v>38</v>
      </c>
      <c r="T557" t="s">
        <v>38</v>
      </c>
      <c r="U557" t="s">
        <v>2711</v>
      </c>
      <c r="V557" t="s">
        <v>2711</v>
      </c>
      <c r="W557" t="s">
        <v>2581</v>
      </c>
      <c r="X557" t="s">
        <v>42</v>
      </c>
      <c r="Y557" t="s">
        <v>38</v>
      </c>
      <c r="Z557" t="s">
        <v>2710</v>
      </c>
      <c r="AA557" t="s">
        <v>2710</v>
      </c>
      <c r="AB557" t="s">
        <v>2233</v>
      </c>
      <c r="AC557" t="s">
        <v>2148</v>
      </c>
      <c r="AD557" t="s">
        <v>2156</v>
      </c>
      <c r="AE557" t="s">
        <v>2233</v>
      </c>
      <c r="AF557" t="s">
        <v>2148</v>
      </c>
      <c r="AG557" t="s">
        <v>2158</v>
      </c>
      <c r="AH557" t="str">
        <f>VLOOKUP(AJ557,Decimal_ID_to_Event_ID_mapping!A:B,2,FALSE)</f>
        <v>rbnHB4x</v>
      </c>
      <c r="AI557" s="14" t="str">
        <f>_xlfn.TEXTBEFORE(Table1[[#This Row],[Event_ID_decimal]],".",1,,,)</f>
        <v>126</v>
      </c>
      <c r="AJ557" s="14">
        <v>126</v>
      </c>
    </row>
    <row r="558" spans="1:36" x14ac:dyDescent="0.2">
      <c r="A558" s="12" t="s">
        <v>3442</v>
      </c>
      <c r="B558" t="s">
        <v>308</v>
      </c>
      <c r="C558" t="s">
        <v>1198</v>
      </c>
      <c r="D558" t="s">
        <v>1199</v>
      </c>
      <c r="E558" t="s">
        <v>1202</v>
      </c>
      <c r="F558" t="s">
        <v>2148</v>
      </c>
      <c r="G558" t="s">
        <v>2148</v>
      </c>
      <c r="H558" t="s">
        <v>38</v>
      </c>
      <c r="I558" t="s">
        <v>38</v>
      </c>
      <c r="J558" t="s">
        <v>38</v>
      </c>
      <c r="K558" t="s">
        <v>38</v>
      </c>
      <c r="L558" t="s">
        <v>38</v>
      </c>
      <c r="M558" t="s">
        <v>38</v>
      </c>
      <c r="N558" t="s">
        <v>38</v>
      </c>
      <c r="O558" t="s">
        <v>123</v>
      </c>
      <c r="P558" t="s">
        <v>38</v>
      </c>
      <c r="Q558" t="s">
        <v>38</v>
      </c>
      <c r="R558" t="s">
        <v>38</v>
      </c>
      <c r="S558" t="s">
        <v>38</v>
      </c>
      <c r="T558" t="s">
        <v>38</v>
      </c>
      <c r="U558" t="s">
        <v>38</v>
      </c>
      <c r="V558" t="s">
        <v>38</v>
      </c>
      <c r="W558" t="s">
        <v>38</v>
      </c>
      <c r="X558" t="s">
        <v>38</v>
      </c>
      <c r="Y558" t="s">
        <v>38</v>
      </c>
      <c r="Z558" t="s">
        <v>38</v>
      </c>
      <c r="AA558" t="s">
        <v>38</v>
      </c>
      <c r="AB558" t="s">
        <v>2233</v>
      </c>
      <c r="AC558" t="s">
        <v>2148</v>
      </c>
      <c r="AD558" t="s">
        <v>2156</v>
      </c>
      <c r="AE558" t="s">
        <v>2233</v>
      </c>
      <c r="AF558" t="s">
        <v>2148</v>
      </c>
      <c r="AG558" t="s">
        <v>2158</v>
      </c>
      <c r="AH558" t="str">
        <f>VLOOKUP(AJ558,Decimal_ID_to_Event_ID_mapping!A:B,2,FALSE)</f>
        <v>rbnHB4x</v>
      </c>
      <c r="AI558" s="14" t="str">
        <f>_xlfn.TEXTBEFORE(Table1[[#This Row],[Event_ID_decimal]],".",1,,,)</f>
        <v>126</v>
      </c>
      <c r="AJ558" s="14">
        <v>126</v>
      </c>
    </row>
    <row r="559" spans="1:36" x14ac:dyDescent="0.2">
      <c r="A559" s="12" t="s">
        <v>3443</v>
      </c>
      <c r="B559" t="s">
        <v>308</v>
      </c>
      <c r="C559" t="s">
        <v>1198</v>
      </c>
      <c r="D559" t="s">
        <v>1199</v>
      </c>
      <c r="E559" t="s">
        <v>932</v>
      </c>
      <c r="F559" t="s">
        <v>38</v>
      </c>
      <c r="G559" t="s">
        <v>38</v>
      </c>
      <c r="H559" t="s">
        <v>2156</v>
      </c>
      <c r="I559" t="s">
        <v>2156</v>
      </c>
      <c r="J559" t="s">
        <v>38</v>
      </c>
      <c r="K559" t="s">
        <v>38</v>
      </c>
      <c r="L559" t="s">
        <v>38</v>
      </c>
      <c r="M559" t="s">
        <v>38</v>
      </c>
      <c r="N559" t="s">
        <v>38</v>
      </c>
      <c r="O559" t="s">
        <v>123</v>
      </c>
      <c r="P559" t="s">
        <v>38</v>
      </c>
      <c r="Q559" t="s">
        <v>38</v>
      </c>
      <c r="R559" t="s">
        <v>2581</v>
      </c>
      <c r="S559" t="s">
        <v>38</v>
      </c>
      <c r="T559" t="s">
        <v>38</v>
      </c>
      <c r="U559" t="s">
        <v>2712</v>
      </c>
      <c r="V559" t="s">
        <v>2712</v>
      </c>
      <c r="W559" t="s">
        <v>2581</v>
      </c>
      <c r="X559" t="s">
        <v>42</v>
      </c>
      <c r="Y559" t="s">
        <v>38</v>
      </c>
      <c r="Z559" t="s">
        <v>38</v>
      </c>
      <c r="AA559" t="s">
        <v>38</v>
      </c>
      <c r="AB559" t="s">
        <v>2233</v>
      </c>
      <c r="AC559" t="s">
        <v>2148</v>
      </c>
      <c r="AD559" t="s">
        <v>2156</v>
      </c>
      <c r="AE559" t="s">
        <v>2233</v>
      </c>
      <c r="AF559" t="s">
        <v>2148</v>
      </c>
      <c r="AG559" t="s">
        <v>2158</v>
      </c>
      <c r="AH559" t="str">
        <f>VLOOKUP(AJ559,Decimal_ID_to_Event_ID_mapping!A:B,2,FALSE)</f>
        <v>rbnHB4x</v>
      </c>
      <c r="AI559" s="14" t="str">
        <f>_xlfn.TEXTBEFORE(Table1[[#This Row],[Event_ID_decimal]],".",1,,,)</f>
        <v>126</v>
      </c>
      <c r="AJ559" s="14">
        <v>126</v>
      </c>
    </row>
    <row r="560" spans="1:36" x14ac:dyDescent="0.2">
      <c r="A560" s="12" t="s">
        <v>3444</v>
      </c>
      <c r="B560" t="s">
        <v>308</v>
      </c>
      <c r="C560" t="s">
        <v>1198</v>
      </c>
      <c r="D560" t="s">
        <v>1199</v>
      </c>
      <c r="E560" t="s">
        <v>1203</v>
      </c>
      <c r="F560" t="s">
        <v>38</v>
      </c>
      <c r="G560" t="s">
        <v>38</v>
      </c>
      <c r="H560" t="s">
        <v>38</v>
      </c>
      <c r="I560" t="s">
        <v>38</v>
      </c>
      <c r="J560" t="s">
        <v>38</v>
      </c>
      <c r="K560" t="s">
        <v>38</v>
      </c>
      <c r="L560" t="s">
        <v>38</v>
      </c>
      <c r="M560" t="s">
        <v>38</v>
      </c>
      <c r="N560" t="s">
        <v>38</v>
      </c>
      <c r="O560" t="s">
        <v>123</v>
      </c>
      <c r="P560" t="s">
        <v>38</v>
      </c>
      <c r="Q560" t="s">
        <v>38</v>
      </c>
      <c r="R560" t="s">
        <v>2301</v>
      </c>
      <c r="S560" t="s">
        <v>38</v>
      </c>
      <c r="T560" t="s">
        <v>38</v>
      </c>
      <c r="U560" t="s">
        <v>2713</v>
      </c>
      <c r="V560" t="s">
        <v>2713</v>
      </c>
      <c r="W560" t="s">
        <v>2301</v>
      </c>
      <c r="X560" t="s">
        <v>42</v>
      </c>
      <c r="Y560" t="s">
        <v>38</v>
      </c>
      <c r="Z560" t="s">
        <v>38</v>
      </c>
      <c r="AA560" t="s">
        <v>38</v>
      </c>
      <c r="AB560" t="s">
        <v>2233</v>
      </c>
      <c r="AC560" t="s">
        <v>2148</v>
      </c>
      <c r="AD560" t="s">
        <v>2156</v>
      </c>
      <c r="AE560" t="s">
        <v>2233</v>
      </c>
      <c r="AF560" t="s">
        <v>2148</v>
      </c>
      <c r="AG560" t="s">
        <v>2158</v>
      </c>
      <c r="AH560" t="str">
        <f>VLOOKUP(AJ560,Decimal_ID_to_Event_ID_mapping!A:B,2,FALSE)</f>
        <v>rbnHB4x</v>
      </c>
      <c r="AI560" s="14" t="str">
        <f>_xlfn.TEXTBEFORE(Table1[[#This Row],[Event_ID_decimal]],".",1,,,)</f>
        <v>126</v>
      </c>
      <c r="AJ560" s="14">
        <v>126</v>
      </c>
    </row>
    <row r="561" spans="1:36" x14ac:dyDescent="0.2">
      <c r="A561" s="12" t="s">
        <v>3445</v>
      </c>
      <c r="B561" t="s">
        <v>308</v>
      </c>
      <c r="C561" t="s">
        <v>1198</v>
      </c>
      <c r="D561" t="s">
        <v>1199</v>
      </c>
      <c r="E561" t="s">
        <v>601</v>
      </c>
      <c r="F561" t="s">
        <v>38</v>
      </c>
      <c r="G561" t="s">
        <v>38</v>
      </c>
      <c r="H561" t="s">
        <v>38</v>
      </c>
      <c r="I561" t="s">
        <v>38</v>
      </c>
      <c r="J561" t="s">
        <v>38</v>
      </c>
      <c r="K561" t="s">
        <v>38</v>
      </c>
      <c r="L561" t="s">
        <v>38</v>
      </c>
      <c r="M561" t="s">
        <v>38</v>
      </c>
      <c r="N561" t="s">
        <v>38</v>
      </c>
      <c r="O561" t="s">
        <v>123</v>
      </c>
      <c r="P561" t="s">
        <v>38</v>
      </c>
      <c r="Q561" t="s">
        <v>38</v>
      </c>
      <c r="R561" t="s">
        <v>2301</v>
      </c>
      <c r="S561" t="s">
        <v>38</v>
      </c>
      <c r="T561" t="s">
        <v>38</v>
      </c>
      <c r="U561" t="s">
        <v>2696</v>
      </c>
      <c r="V561" t="s">
        <v>2696</v>
      </c>
      <c r="W561" t="s">
        <v>2301</v>
      </c>
      <c r="X561" t="s">
        <v>42</v>
      </c>
      <c r="Y561" t="s">
        <v>38</v>
      </c>
      <c r="Z561" t="s">
        <v>38</v>
      </c>
      <c r="AA561" t="s">
        <v>38</v>
      </c>
      <c r="AB561" t="s">
        <v>2233</v>
      </c>
      <c r="AC561" t="s">
        <v>2148</v>
      </c>
      <c r="AD561" t="s">
        <v>2156</v>
      </c>
      <c r="AE561" t="s">
        <v>2233</v>
      </c>
      <c r="AF561" t="s">
        <v>2148</v>
      </c>
      <c r="AG561" t="s">
        <v>2158</v>
      </c>
      <c r="AH561" t="str">
        <f>VLOOKUP(AJ561,Decimal_ID_to_Event_ID_mapping!A:B,2,FALSE)</f>
        <v>rbnHB4x</v>
      </c>
      <c r="AI561" s="14" t="str">
        <f>_xlfn.TEXTBEFORE(Table1[[#This Row],[Event_ID_decimal]],".",1,,,)</f>
        <v>126</v>
      </c>
      <c r="AJ561" s="14">
        <v>126</v>
      </c>
    </row>
    <row r="562" spans="1:36" x14ac:dyDescent="0.2">
      <c r="A562" t="s">
        <v>1204</v>
      </c>
      <c r="B562" t="s">
        <v>34</v>
      </c>
      <c r="C562" t="s">
        <v>1205</v>
      </c>
      <c r="D562" t="s">
        <v>1206</v>
      </c>
      <c r="E562" t="s">
        <v>1207</v>
      </c>
      <c r="F562" t="s">
        <v>2209</v>
      </c>
      <c r="G562" t="s">
        <v>2209</v>
      </c>
      <c r="H562" t="s">
        <v>2157</v>
      </c>
      <c r="I562" t="s">
        <v>2157</v>
      </c>
      <c r="J562" t="s">
        <v>38</v>
      </c>
      <c r="K562" t="s">
        <v>38</v>
      </c>
      <c r="L562" t="s">
        <v>38</v>
      </c>
      <c r="M562" t="s">
        <v>38</v>
      </c>
      <c r="N562" t="s">
        <v>38</v>
      </c>
      <c r="O562" t="s">
        <v>123</v>
      </c>
      <c r="P562" t="s">
        <v>38</v>
      </c>
      <c r="Q562" t="s">
        <v>38</v>
      </c>
      <c r="R562" t="s">
        <v>128</v>
      </c>
      <c r="S562" t="s">
        <v>38</v>
      </c>
      <c r="T562" t="s">
        <v>38</v>
      </c>
      <c r="U562" t="s">
        <v>2241</v>
      </c>
      <c r="V562" t="s">
        <v>2241</v>
      </c>
      <c r="W562" t="s">
        <v>128</v>
      </c>
      <c r="X562" t="s">
        <v>445</v>
      </c>
      <c r="Y562" t="s">
        <v>38</v>
      </c>
      <c r="Z562" t="s">
        <v>2714</v>
      </c>
      <c r="AA562" t="s">
        <v>2714</v>
      </c>
      <c r="AB562" t="s">
        <v>2265</v>
      </c>
      <c r="AC562" t="s">
        <v>2239</v>
      </c>
      <c r="AD562" t="s">
        <v>2179</v>
      </c>
      <c r="AE562" t="s">
        <v>2265</v>
      </c>
      <c r="AF562" t="s">
        <v>2239</v>
      </c>
      <c r="AG562" t="s">
        <v>2281</v>
      </c>
      <c r="AH562" t="str">
        <f>VLOOKUP(AJ562,Decimal_ID_to_Event_ID_mapping!A:B,2,FALSE)</f>
        <v>zENLuHy</v>
      </c>
      <c r="AI562" s="14" t="str">
        <f>_xlfn.TEXTBEFORE(Table1[[#This Row],[Event_ID_decimal]],".",1,,,)</f>
        <v>127</v>
      </c>
      <c r="AJ562" s="14">
        <v>127</v>
      </c>
    </row>
    <row r="563" spans="1:36" x14ac:dyDescent="0.2">
      <c r="A563" t="s">
        <v>1208</v>
      </c>
      <c r="B563" t="s">
        <v>308</v>
      </c>
      <c r="C563" t="s">
        <v>1209</v>
      </c>
      <c r="D563" t="s">
        <v>1210</v>
      </c>
      <c r="E563" t="s">
        <v>1211</v>
      </c>
      <c r="F563" t="s">
        <v>2715</v>
      </c>
      <c r="G563" t="s">
        <v>2715</v>
      </c>
      <c r="H563" t="s">
        <v>2716</v>
      </c>
      <c r="I563" t="s">
        <v>2716</v>
      </c>
      <c r="J563" t="s">
        <v>38</v>
      </c>
      <c r="K563" t="s">
        <v>38</v>
      </c>
      <c r="L563" t="s">
        <v>38</v>
      </c>
      <c r="M563" t="s">
        <v>38</v>
      </c>
      <c r="N563" t="s">
        <v>38</v>
      </c>
      <c r="O563" t="s">
        <v>123</v>
      </c>
      <c r="P563" t="s">
        <v>38</v>
      </c>
      <c r="Q563" t="s">
        <v>38</v>
      </c>
      <c r="R563" t="s">
        <v>128</v>
      </c>
      <c r="S563" t="s">
        <v>38</v>
      </c>
      <c r="T563" t="s">
        <v>38</v>
      </c>
      <c r="U563" t="s">
        <v>2364</v>
      </c>
      <c r="V563" t="s">
        <v>2364</v>
      </c>
      <c r="W563" t="s">
        <v>128</v>
      </c>
      <c r="X563" t="s">
        <v>432</v>
      </c>
      <c r="Y563" t="s">
        <v>2717</v>
      </c>
      <c r="Z563" t="s">
        <v>2718</v>
      </c>
      <c r="AA563" t="s">
        <v>2718</v>
      </c>
      <c r="AB563" t="s">
        <v>2717</v>
      </c>
      <c r="AC563" t="s">
        <v>2230</v>
      </c>
      <c r="AD563" t="s">
        <v>2170</v>
      </c>
      <c r="AE563" t="s">
        <v>2717</v>
      </c>
      <c r="AF563" t="s">
        <v>2230</v>
      </c>
      <c r="AG563" t="s">
        <v>2172</v>
      </c>
      <c r="AH563" t="str">
        <f>VLOOKUP(AJ563,Decimal_ID_to_Event_ID_mapping!A:B,2,FALSE)</f>
        <v>G153cxk</v>
      </c>
      <c r="AI563" s="14" t="str">
        <f>_xlfn.TEXTBEFORE(Table1[[#This Row],[Event_ID_decimal]],".",1,,,)</f>
        <v>128</v>
      </c>
      <c r="AJ563" s="14">
        <v>128</v>
      </c>
    </row>
    <row r="564" spans="1:36" x14ac:dyDescent="0.2">
      <c r="A564" s="12" t="s">
        <v>3446</v>
      </c>
      <c r="B564" t="s">
        <v>308</v>
      </c>
      <c r="C564" t="s">
        <v>1209</v>
      </c>
      <c r="D564" t="s">
        <v>1210</v>
      </c>
      <c r="E564" t="s">
        <v>1212</v>
      </c>
      <c r="F564" t="s">
        <v>38</v>
      </c>
      <c r="G564" t="s">
        <v>38</v>
      </c>
      <c r="H564" t="s">
        <v>38</v>
      </c>
      <c r="I564" t="s">
        <v>38</v>
      </c>
      <c r="J564" t="s">
        <v>2551</v>
      </c>
      <c r="K564" t="s">
        <v>2719</v>
      </c>
      <c r="L564" t="s">
        <v>38</v>
      </c>
      <c r="M564" t="s">
        <v>38</v>
      </c>
      <c r="N564" t="s">
        <v>38</v>
      </c>
      <c r="O564" t="s">
        <v>123</v>
      </c>
      <c r="P564" t="s">
        <v>38</v>
      </c>
      <c r="Q564" t="s">
        <v>38</v>
      </c>
      <c r="R564" t="s">
        <v>38</v>
      </c>
      <c r="S564" t="s">
        <v>38</v>
      </c>
      <c r="T564" t="s">
        <v>38</v>
      </c>
      <c r="U564" t="s">
        <v>38</v>
      </c>
      <c r="V564" t="s">
        <v>38</v>
      </c>
      <c r="W564" t="s">
        <v>38</v>
      </c>
      <c r="X564" t="s">
        <v>38</v>
      </c>
      <c r="Y564" t="s">
        <v>38</v>
      </c>
      <c r="Z564" t="s">
        <v>38</v>
      </c>
      <c r="AA564" t="s">
        <v>38</v>
      </c>
      <c r="AB564" t="s">
        <v>2717</v>
      </c>
      <c r="AC564" t="s">
        <v>2230</v>
      </c>
      <c r="AD564" t="s">
        <v>2170</v>
      </c>
      <c r="AE564" t="s">
        <v>2717</v>
      </c>
      <c r="AF564" t="s">
        <v>2230</v>
      </c>
      <c r="AG564" t="s">
        <v>2172</v>
      </c>
      <c r="AH564" t="str">
        <f>VLOOKUP(AJ564,Decimal_ID_to_Event_ID_mapping!A:B,2,FALSE)</f>
        <v>G153cxk</v>
      </c>
      <c r="AI564" s="14" t="str">
        <f>_xlfn.TEXTBEFORE(Table1[[#This Row],[Event_ID_decimal]],".",1,,,)</f>
        <v>128</v>
      </c>
      <c r="AJ564" s="14">
        <v>128</v>
      </c>
    </row>
    <row r="565" spans="1:36" x14ac:dyDescent="0.2">
      <c r="A565" s="12" t="s">
        <v>3447</v>
      </c>
      <c r="B565" t="s">
        <v>308</v>
      </c>
      <c r="C565" t="s">
        <v>1209</v>
      </c>
      <c r="D565" t="s">
        <v>1210</v>
      </c>
      <c r="E565" t="s">
        <v>932</v>
      </c>
      <c r="F565" t="s">
        <v>2715</v>
      </c>
      <c r="G565" t="s">
        <v>2715</v>
      </c>
      <c r="H565" t="s">
        <v>2720</v>
      </c>
      <c r="I565" t="s">
        <v>2720</v>
      </c>
      <c r="J565" t="s">
        <v>38</v>
      </c>
      <c r="K565" t="s">
        <v>38</v>
      </c>
      <c r="L565" t="s">
        <v>38</v>
      </c>
      <c r="M565" t="s">
        <v>38</v>
      </c>
      <c r="N565" t="s">
        <v>38</v>
      </c>
      <c r="O565" t="s">
        <v>123</v>
      </c>
      <c r="P565" t="s">
        <v>38</v>
      </c>
      <c r="Q565" t="s">
        <v>38</v>
      </c>
      <c r="R565" t="s">
        <v>128</v>
      </c>
      <c r="S565" t="s">
        <v>38</v>
      </c>
      <c r="T565" t="s">
        <v>38</v>
      </c>
      <c r="U565" t="s">
        <v>2364</v>
      </c>
      <c r="V565" t="s">
        <v>2364</v>
      </c>
      <c r="W565" t="s">
        <v>128</v>
      </c>
      <c r="X565" t="s">
        <v>42</v>
      </c>
      <c r="Y565" t="s">
        <v>38</v>
      </c>
      <c r="Z565" t="s">
        <v>2718</v>
      </c>
      <c r="AA565" t="s">
        <v>2718</v>
      </c>
      <c r="AB565" t="s">
        <v>2717</v>
      </c>
      <c r="AC565" t="s">
        <v>2230</v>
      </c>
      <c r="AD565" t="s">
        <v>2170</v>
      </c>
      <c r="AE565" t="s">
        <v>2717</v>
      </c>
      <c r="AF565" t="s">
        <v>2230</v>
      </c>
      <c r="AG565" t="s">
        <v>2172</v>
      </c>
      <c r="AH565" t="str">
        <f>VLOOKUP(AJ565,Decimal_ID_to_Event_ID_mapping!A:B,2,FALSE)</f>
        <v>G153cxk</v>
      </c>
      <c r="AI565" s="14" t="str">
        <f>_xlfn.TEXTBEFORE(Table1[[#This Row],[Event_ID_decimal]],".",1,,,)</f>
        <v>128</v>
      </c>
      <c r="AJ565" s="14">
        <v>128</v>
      </c>
    </row>
    <row r="566" spans="1:36" x14ac:dyDescent="0.2">
      <c r="A566" s="12" t="s">
        <v>3448</v>
      </c>
      <c r="B566" t="s">
        <v>308</v>
      </c>
      <c r="C566" t="s">
        <v>1209</v>
      </c>
      <c r="D566" t="s">
        <v>1210</v>
      </c>
      <c r="E566" t="s">
        <v>1213</v>
      </c>
      <c r="F566" t="s">
        <v>38</v>
      </c>
      <c r="G566" t="s">
        <v>38</v>
      </c>
      <c r="H566" t="s">
        <v>2183</v>
      </c>
      <c r="I566" t="s">
        <v>2183</v>
      </c>
      <c r="J566" t="s">
        <v>38</v>
      </c>
      <c r="K566" t="s">
        <v>38</v>
      </c>
      <c r="L566" t="s">
        <v>38</v>
      </c>
      <c r="M566" t="s">
        <v>38</v>
      </c>
      <c r="N566" t="s">
        <v>38</v>
      </c>
      <c r="O566" t="s">
        <v>123</v>
      </c>
      <c r="P566" t="s">
        <v>38</v>
      </c>
      <c r="Q566" t="s">
        <v>38</v>
      </c>
      <c r="R566" t="s">
        <v>38</v>
      </c>
      <c r="S566" t="s">
        <v>38</v>
      </c>
      <c r="T566" t="s">
        <v>38</v>
      </c>
      <c r="U566" t="s">
        <v>38</v>
      </c>
      <c r="V566" t="s">
        <v>38</v>
      </c>
      <c r="W566" t="s">
        <v>38</v>
      </c>
      <c r="X566" t="s">
        <v>38</v>
      </c>
      <c r="Y566" t="s">
        <v>38</v>
      </c>
      <c r="Z566" t="s">
        <v>38</v>
      </c>
      <c r="AA566" t="s">
        <v>38</v>
      </c>
      <c r="AB566" t="s">
        <v>2717</v>
      </c>
      <c r="AC566" t="s">
        <v>2230</v>
      </c>
      <c r="AD566" t="s">
        <v>2170</v>
      </c>
      <c r="AE566" t="s">
        <v>2717</v>
      </c>
      <c r="AF566" t="s">
        <v>2230</v>
      </c>
      <c r="AG566" t="s">
        <v>2172</v>
      </c>
      <c r="AH566" t="str">
        <f>VLOOKUP(AJ566,Decimal_ID_to_Event_ID_mapping!A:B,2,FALSE)</f>
        <v>G153cxk</v>
      </c>
      <c r="AI566" s="14" t="str">
        <f>_xlfn.TEXTBEFORE(Table1[[#This Row],[Event_ID_decimal]],".",1,,,)</f>
        <v>128</v>
      </c>
      <c r="AJ566" s="14">
        <v>128</v>
      </c>
    </row>
    <row r="567" spans="1:36" x14ac:dyDescent="0.2">
      <c r="A567" t="s">
        <v>1214</v>
      </c>
      <c r="B567" t="s">
        <v>308</v>
      </c>
      <c r="C567" t="s">
        <v>1215</v>
      </c>
      <c r="D567" t="s">
        <v>1216</v>
      </c>
      <c r="E567" t="s">
        <v>1217</v>
      </c>
      <c r="F567" t="s">
        <v>2209</v>
      </c>
      <c r="G567" t="s">
        <v>2209</v>
      </c>
      <c r="H567" t="s">
        <v>2721</v>
      </c>
      <c r="I567" t="s">
        <v>2721</v>
      </c>
      <c r="J567" t="s">
        <v>38</v>
      </c>
      <c r="K567" t="s">
        <v>38</v>
      </c>
      <c r="L567" t="s">
        <v>2293</v>
      </c>
      <c r="M567" t="s">
        <v>2293</v>
      </c>
      <c r="N567" t="s">
        <v>2722</v>
      </c>
      <c r="O567">
        <v>11029000</v>
      </c>
      <c r="P567" t="s">
        <v>38</v>
      </c>
      <c r="Q567" t="s">
        <v>38</v>
      </c>
      <c r="R567" t="s">
        <v>128</v>
      </c>
      <c r="S567" t="s">
        <v>38</v>
      </c>
      <c r="T567" t="s">
        <v>38</v>
      </c>
      <c r="U567" t="s">
        <v>2723</v>
      </c>
      <c r="V567" t="s">
        <v>2723</v>
      </c>
      <c r="W567" t="s">
        <v>128</v>
      </c>
      <c r="X567" t="s">
        <v>432</v>
      </c>
      <c r="Y567" t="s">
        <v>2184</v>
      </c>
      <c r="Z567" t="s">
        <v>2724</v>
      </c>
      <c r="AA567" t="s">
        <v>2724</v>
      </c>
      <c r="AB567" t="s">
        <v>2184</v>
      </c>
      <c r="AC567" t="s">
        <v>2239</v>
      </c>
      <c r="AD567" t="s">
        <v>2155</v>
      </c>
      <c r="AE567" t="s">
        <v>2184</v>
      </c>
      <c r="AF567" t="s">
        <v>2239</v>
      </c>
      <c r="AG567" t="s">
        <v>2230</v>
      </c>
      <c r="AH567" t="str">
        <f>VLOOKUP(AJ567,Decimal_ID_to_Event_ID_mapping!A:B,2,FALSE)</f>
        <v>CfJEH6g</v>
      </c>
      <c r="AI567" s="14" t="str">
        <f>_xlfn.TEXTBEFORE(Table1[[#This Row],[Event_ID_decimal]],".",1,,,)</f>
        <v>129</v>
      </c>
      <c r="AJ567" s="14">
        <v>129</v>
      </c>
    </row>
    <row r="568" spans="1:36" x14ac:dyDescent="0.2">
      <c r="A568" s="12" t="s">
        <v>3449</v>
      </c>
      <c r="B568" t="s">
        <v>308</v>
      </c>
      <c r="C568" t="s">
        <v>1215</v>
      </c>
      <c r="D568" t="s">
        <v>1216</v>
      </c>
      <c r="E568" t="s">
        <v>819</v>
      </c>
      <c r="F568" t="s">
        <v>38</v>
      </c>
      <c r="G568" t="s">
        <v>38</v>
      </c>
      <c r="H568" t="s">
        <v>2222</v>
      </c>
      <c r="I568" t="s">
        <v>2222</v>
      </c>
      <c r="J568" t="s">
        <v>38</v>
      </c>
      <c r="K568" t="s">
        <v>38</v>
      </c>
      <c r="L568" t="s">
        <v>38</v>
      </c>
      <c r="M568" t="s">
        <v>38</v>
      </c>
      <c r="N568" t="s">
        <v>2542</v>
      </c>
      <c r="O568">
        <v>29000</v>
      </c>
      <c r="P568" t="s">
        <v>38</v>
      </c>
      <c r="Q568" t="s">
        <v>38</v>
      </c>
      <c r="R568" t="s">
        <v>38</v>
      </c>
      <c r="S568" t="s">
        <v>38</v>
      </c>
      <c r="T568" t="s">
        <v>38</v>
      </c>
      <c r="U568" t="s">
        <v>38</v>
      </c>
      <c r="V568" t="s">
        <v>38</v>
      </c>
      <c r="W568" t="s">
        <v>38</v>
      </c>
      <c r="X568" t="s">
        <v>38</v>
      </c>
      <c r="Y568" t="s">
        <v>38</v>
      </c>
      <c r="Z568" t="s">
        <v>38</v>
      </c>
      <c r="AA568" t="s">
        <v>38</v>
      </c>
      <c r="AB568" t="s">
        <v>2184</v>
      </c>
      <c r="AC568" t="s">
        <v>2239</v>
      </c>
      <c r="AD568" t="s">
        <v>2155</v>
      </c>
      <c r="AE568" t="s">
        <v>2184</v>
      </c>
      <c r="AF568" t="s">
        <v>2239</v>
      </c>
      <c r="AG568" t="s">
        <v>2230</v>
      </c>
      <c r="AH568" t="str">
        <f>VLOOKUP(AJ568,Decimal_ID_to_Event_ID_mapping!A:B,2,FALSE)</f>
        <v>CfJEH6g</v>
      </c>
      <c r="AI568" s="14" t="str">
        <f>_xlfn.TEXTBEFORE(Table1[[#This Row],[Event_ID_decimal]],".",1,,,)</f>
        <v>129</v>
      </c>
      <c r="AJ568" s="14">
        <v>129</v>
      </c>
    </row>
    <row r="569" spans="1:36" x14ac:dyDescent="0.2">
      <c r="A569" s="12" t="s">
        <v>3450</v>
      </c>
      <c r="B569" t="s">
        <v>308</v>
      </c>
      <c r="C569" t="s">
        <v>1215</v>
      </c>
      <c r="D569" t="s">
        <v>1216</v>
      </c>
      <c r="E569" t="s">
        <v>1218</v>
      </c>
      <c r="F569" t="s">
        <v>38</v>
      </c>
      <c r="G569" t="s">
        <v>38</v>
      </c>
      <c r="H569" t="s">
        <v>2725</v>
      </c>
      <c r="I569" t="s">
        <v>2725</v>
      </c>
      <c r="J569" t="s">
        <v>38</v>
      </c>
      <c r="K569" t="s">
        <v>38</v>
      </c>
      <c r="L569" t="s">
        <v>38</v>
      </c>
      <c r="M569" t="s">
        <v>38</v>
      </c>
      <c r="N569" t="s">
        <v>38</v>
      </c>
      <c r="O569" t="s">
        <v>123</v>
      </c>
      <c r="P569" t="s">
        <v>38</v>
      </c>
      <c r="Q569" t="s">
        <v>38</v>
      </c>
      <c r="R569" t="s">
        <v>38</v>
      </c>
      <c r="S569" t="s">
        <v>38</v>
      </c>
      <c r="T569" t="s">
        <v>38</v>
      </c>
      <c r="U569" t="s">
        <v>38</v>
      </c>
      <c r="V569" t="s">
        <v>38</v>
      </c>
      <c r="W569" t="s">
        <v>38</v>
      </c>
      <c r="X569" t="s">
        <v>38</v>
      </c>
      <c r="Y569" t="s">
        <v>38</v>
      </c>
      <c r="Z569" t="s">
        <v>38</v>
      </c>
      <c r="AA569" t="s">
        <v>38</v>
      </c>
      <c r="AB569" t="s">
        <v>2184</v>
      </c>
      <c r="AC569" t="s">
        <v>2239</v>
      </c>
      <c r="AD569" t="s">
        <v>2155</v>
      </c>
      <c r="AE569" t="s">
        <v>2184</v>
      </c>
      <c r="AF569" t="s">
        <v>2239</v>
      </c>
      <c r="AG569" t="s">
        <v>2230</v>
      </c>
      <c r="AH569" t="str">
        <f>VLOOKUP(AJ569,Decimal_ID_to_Event_ID_mapping!A:B,2,FALSE)</f>
        <v>CfJEH6g</v>
      </c>
      <c r="AI569" s="14" t="str">
        <f>_xlfn.TEXTBEFORE(Table1[[#This Row],[Event_ID_decimal]],".",1,,,)</f>
        <v>129</v>
      </c>
      <c r="AJ569" s="14">
        <v>129</v>
      </c>
    </row>
    <row r="570" spans="1:36" x14ac:dyDescent="0.2">
      <c r="A570" s="12" t="s">
        <v>3450</v>
      </c>
      <c r="B570" t="s">
        <v>308</v>
      </c>
      <c r="C570" t="s">
        <v>1215</v>
      </c>
      <c r="D570" t="s">
        <v>1216</v>
      </c>
      <c r="E570" t="s">
        <v>1219</v>
      </c>
      <c r="F570" t="s">
        <v>38</v>
      </c>
      <c r="G570" t="s">
        <v>38</v>
      </c>
      <c r="H570" t="s">
        <v>38</v>
      </c>
      <c r="I570" t="s">
        <v>38</v>
      </c>
      <c r="J570" t="s">
        <v>38</v>
      </c>
      <c r="K570" t="s">
        <v>38</v>
      </c>
      <c r="L570" t="s">
        <v>38</v>
      </c>
      <c r="M570" t="s">
        <v>38</v>
      </c>
      <c r="N570" t="s">
        <v>38</v>
      </c>
      <c r="O570" t="s">
        <v>123</v>
      </c>
      <c r="P570" t="s">
        <v>38</v>
      </c>
      <c r="Q570" t="s">
        <v>38</v>
      </c>
      <c r="R570" t="s">
        <v>38</v>
      </c>
      <c r="S570" t="s">
        <v>38</v>
      </c>
      <c r="T570" t="s">
        <v>38</v>
      </c>
      <c r="U570" t="s">
        <v>38</v>
      </c>
      <c r="V570" t="s">
        <v>38</v>
      </c>
      <c r="W570" t="s">
        <v>38</v>
      </c>
      <c r="X570" t="s">
        <v>38</v>
      </c>
      <c r="Y570" t="s">
        <v>38</v>
      </c>
      <c r="Z570" t="s">
        <v>2634</v>
      </c>
      <c r="AA570" t="s">
        <v>2634</v>
      </c>
      <c r="AB570" t="s">
        <v>2184</v>
      </c>
      <c r="AC570" t="s">
        <v>2239</v>
      </c>
      <c r="AD570" t="s">
        <v>2155</v>
      </c>
      <c r="AE570" t="s">
        <v>2184</v>
      </c>
      <c r="AF570" t="s">
        <v>2239</v>
      </c>
      <c r="AG570" t="s">
        <v>2230</v>
      </c>
      <c r="AH570" t="str">
        <f>VLOOKUP(AJ570,Decimal_ID_to_Event_ID_mapping!A:B,2,FALSE)</f>
        <v>CfJEH6g</v>
      </c>
      <c r="AI570" s="14" t="str">
        <f>_xlfn.TEXTBEFORE(Table1[[#This Row],[Event_ID_decimal]],".",1,,,)</f>
        <v>129</v>
      </c>
      <c r="AJ570" s="14">
        <v>129</v>
      </c>
    </row>
    <row r="571" spans="1:36" x14ac:dyDescent="0.2">
      <c r="A571" s="12" t="s">
        <v>3451</v>
      </c>
      <c r="B571" t="s">
        <v>308</v>
      </c>
      <c r="C571" t="s">
        <v>1215</v>
      </c>
      <c r="D571" t="s">
        <v>1216</v>
      </c>
      <c r="E571" t="s">
        <v>1220</v>
      </c>
      <c r="F571" t="s">
        <v>2209</v>
      </c>
      <c r="G571" t="s">
        <v>2209</v>
      </c>
      <c r="H571" t="s">
        <v>2726</v>
      </c>
      <c r="I571" t="s">
        <v>2726</v>
      </c>
      <c r="J571" t="s">
        <v>38</v>
      </c>
      <c r="K571" t="s">
        <v>38</v>
      </c>
      <c r="L571" t="s">
        <v>38</v>
      </c>
      <c r="M571" t="s">
        <v>38</v>
      </c>
      <c r="N571" t="s">
        <v>38</v>
      </c>
      <c r="O571" t="s">
        <v>123</v>
      </c>
      <c r="P571" t="s">
        <v>38</v>
      </c>
      <c r="Q571" t="s">
        <v>38</v>
      </c>
      <c r="R571" t="s">
        <v>38</v>
      </c>
      <c r="S571" t="s">
        <v>38</v>
      </c>
      <c r="T571" t="s">
        <v>38</v>
      </c>
      <c r="U571" t="s">
        <v>38</v>
      </c>
      <c r="V571" t="s">
        <v>38</v>
      </c>
      <c r="W571" t="s">
        <v>38</v>
      </c>
      <c r="X571" t="s">
        <v>38</v>
      </c>
      <c r="Y571" t="s">
        <v>38</v>
      </c>
      <c r="Z571" t="s">
        <v>2727</v>
      </c>
      <c r="AA571" t="s">
        <v>2727</v>
      </c>
      <c r="AB571" t="s">
        <v>2184</v>
      </c>
      <c r="AC571" t="s">
        <v>2239</v>
      </c>
      <c r="AD571" t="s">
        <v>2155</v>
      </c>
      <c r="AE571" t="s">
        <v>2184</v>
      </c>
      <c r="AF571" t="s">
        <v>2239</v>
      </c>
      <c r="AG571" t="s">
        <v>2230</v>
      </c>
      <c r="AH571" t="str">
        <f>VLOOKUP(AJ571,Decimal_ID_to_Event_ID_mapping!A:B,2,FALSE)</f>
        <v>CfJEH6g</v>
      </c>
      <c r="AI571" s="14" t="str">
        <f>_xlfn.TEXTBEFORE(Table1[[#This Row],[Event_ID_decimal]],".",1,,,)</f>
        <v>129</v>
      </c>
      <c r="AJ571" s="14">
        <v>129</v>
      </c>
    </row>
    <row r="572" spans="1:36" x14ac:dyDescent="0.2">
      <c r="A572" s="12" t="s">
        <v>3452</v>
      </c>
      <c r="B572" t="s">
        <v>308</v>
      </c>
      <c r="C572" t="s">
        <v>1215</v>
      </c>
      <c r="D572" t="s">
        <v>1216</v>
      </c>
      <c r="E572" t="s">
        <v>1221</v>
      </c>
      <c r="F572" t="s">
        <v>38</v>
      </c>
      <c r="G572" t="s">
        <v>38</v>
      </c>
      <c r="H572" t="s">
        <v>2162</v>
      </c>
      <c r="I572" t="s">
        <v>2162</v>
      </c>
      <c r="J572" t="s">
        <v>38</v>
      </c>
      <c r="K572" t="s">
        <v>38</v>
      </c>
      <c r="L572" t="s">
        <v>38</v>
      </c>
      <c r="M572" t="s">
        <v>38</v>
      </c>
      <c r="N572" t="s">
        <v>38</v>
      </c>
      <c r="O572" t="s">
        <v>123</v>
      </c>
      <c r="P572" t="s">
        <v>38</v>
      </c>
      <c r="Q572" t="s">
        <v>38</v>
      </c>
      <c r="R572" t="s">
        <v>38</v>
      </c>
      <c r="S572" t="s">
        <v>38</v>
      </c>
      <c r="T572" t="s">
        <v>38</v>
      </c>
      <c r="U572" t="s">
        <v>38</v>
      </c>
      <c r="V572" t="s">
        <v>38</v>
      </c>
      <c r="W572" t="s">
        <v>38</v>
      </c>
      <c r="X572" t="s">
        <v>38</v>
      </c>
      <c r="Y572" t="s">
        <v>38</v>
      </c>
      <c r="Z572" t="s">
        <v>2157</v>
      </c>
      <c r="AA572" t="s">
        <v>2157</v>
      </c>
      <c r="AB572" t="s">
        <v>2184</v>
      </c>
      <c r="AC572" t="s">
        <v>2239</v>
      </c>
      <c r="AD572" t="s">
        <v>2155</v>
      </c>
      <c r="AE572" t="s">
        <v>2184</v>
      </c>
      <c r="AF572" t="s">
        <v>2239</v>
      </c>
      <c r="AG572" t="s">
        <v>2230</v>
      </c>
      <c r="AH572" t="str">
        <f>VLOOKUP(AJ572,Decimal_ID_to_Event_ID_mapping!A:B,2,FALSE)</f>
        <v>CfJEH6g</v>
      </c>
      <c r="AI572" s="14" t="str">
        <f>_xlfn.TEXTBEFORE(Table1[[#This Row],[Event_ID_decimal]],".",1,,,)</f>
        <v>129</v>
      </c>
      <c r="AJ572" s="14">
        <v>129</v>
      </c>
    </row>
    <row r="573" spans="1:36" x14ac:dyDescent="0.2">
      <c r="A573" s="12" t="s">
        <v>3453</v>
      </c>
      <c r="B573" t="s">
        <v>308</v>
      </c>
      <c r="C573" t="s">
        <v>1215</v>
      </c>
      <c r="D573" t="s">
        <v>1216</v>
      </c>
      <c r="E573" t="s">
        <v>1222</v>
      </c>
      <c r="F573" t="s">
        <v>38</v>
      </c>
      <c r="G573" t="s">
        <v>38</v>
      </c>
      <c r="H573" t="s">
        <v>38</v>
      </c>
      <c r="I573" t="s">
        <v>38</v>
      </c>
      <c r="J573" t="s">
        <v>38</v>
      </c>
      <c r="K573" t="s">
        <v>38</v>
      </c>
      <c r="L573" t="s">
        <v>38</v>
      </c>
      <c r="M573" t="s">
        <v>38</v>
      </c>
      <c r="N573" t="s">
        <v>38</v>
      </c>
      <c r="O573" t="s">
        <v>123</v>
      </c>
      <c r="P573" t="s">
        <v>38</v>
      </c>
      <c r="Q573" t="s">
        <v>38</v>
      </c>
      <c r="R573" t="s">
        <v>38</v>
      </c>
      <c r="S573" t="s">
        <v>38</v>
      </c>
      <c r="T573" t="s">
        <v>38</v>
      </c>
      <c r="U573" t="s">
        <v>38</v>
      </c>
      <c r="V573" t="s">
        <v>38</v>
      </c>
      <c r="W573" t="s">
        <v>38</v>
      </c>
      <c r="X573" t="s">
        <v>38</v>
      </c>
      <c r="Y573" t="s">
        <v>38</v>
      </c>
      <c r="Z573" t="s">
        <v>2157</v>
      </c>
      <c r="AA573" t="s">
        <v>2157</v>
      </c>
      <c r="AB573" t="s">
        <v>2184</v>
      </c>
      <c r="AC573" t="s">
        <v>2239</v>
      </c>
      <c r="AD573" t="s">
        <v>2155</v>
      </c>
      <c r="AE573" t="s">
        <v>2184</v>
      </c>
      <c r="AF573" t="s">
        <v>2239</v>
      </c>
      <c r="AG573" t="s">
        <v>2230</v>
      </c>
      <c r="AH573" t="str">
        <f>VLOOKUP(AJ573,Decimal_ID_to_Event_ID_mapping!A:B,2,FALSE)</f>
        <v>CfJEH6g</v>
      </c>
      <c r="AI573" s="14" t="str">
        <f>_xlfn.TEXTBEFORE(Table1[[#This Row],[Event_ID_decimal]],".",1,,,)</f>
        <v>129</v>
      </c>
      <c r="AJ573" s="14">
        <v>129</v>
      </c>
    </row>
    <row r="574" spans="1:36" x14ac:dyDescent="0.2">
      <c r="A574" s="12" t="s">
        <v>3454</v>
      </c>
      <c r="B574" t="s">
        <v>308</v>
      </c>
      <c r="C574" t="s">
        <v>1215</v>
      </c>
      <c r="D574" t="s">
        <v>1216</v>
      </c>
      <c r="E574" t="s">
        <v>1223</v>
      </c>
      <c r="F574" t="s">
        <v>2201</v>
      </c>
      <c r="G574" t="s">
        <v>2201</v>
      </c>
      <c r="H574" t="s">
        <v>2155</v>
      </c>
      <c r="I574" t="s">
        <v>2155</v>
      </c>
      <c r="J574" t="s">
        <v>38</v>
      </c>
      <c r="K574" t="s">
        <v>38</v>
      </c>
      <c r="L574" t="s">
        <v>38</v>
      </c>
      <c r="M574" t="s">
        <v>38</v>
      </c>
      <c r="N574" t="s">
        <v>38</v>
      </c>
      <c r="O574" t="s">
        <v>123</v>
      </c>
      <c r="P574" t="s">
        <v>38</v>
      </c>
      <c r="Q574" t="s">
        <v>38</v>
      </c>
      <c r="R574" t="s">
        <v>38</v>
      </c>
      <c r="S574" t="s">
        <v>38</v>
      </c>
      <c r="T574" t="s">
        <v>38</v>
      </c>
      <c r="U574" t="s">
        <v>38</v>
      </c>
      <c r="V574" t="s">
        <v>38</v>
      </c>
      <c r="W574" t="s">
        <v>38</v>
      </c>
      <c r="X574" t="s">
        <v>38</v>
      </c>
      <c r="Y574" t="s">
        <v>38</v>
      </c>
      <c r="Z574" t="s">
        <v>2157</v>
      </c>
      <c r="AA574" t="s">
        <v>2157</v>
      </c>
      <c r="AB574" t="s">
        <v>2184</v>
      </c>
      <c r="AC574" t="s">
        <v>2239</v>
      </c>
      <c r="AD574" t="s">
        <v>2155</v>
      </c>
      <c r="AE574" t="s">
        <v>2184</v>
      </c>
      <c r="AF574" t="s">
        <v>2239</v>
      </c>
      <c r="AG574" t="s">
        <v>2230</v>
      </c>
      <c r="AH574" t="str">
        <f>VLOOKUP(AJ574,Decimal_ID_to_Event_ID_mapping!A:B,2,FALSE)</f>
        <v>CfJEH6g</v>
      </c>
      <c r="AI574" s="14" t="str">
        <f>_xlfn.TEXTBEFORE(Table1[[#This Row],[Event_ID_decimal]],".",1,,,)</f>
        <v>129</v>
      </c>
      <c r="AJ574" s="14">
        <v>129</v>
      </c>
    </row>
    <row r="575" spans="1:36" x14ac:dyDescent="0.2">
      <c r="A575" s="12" t="s">
        <v>3455</v>
      </c>
      <c r="B575" t="s">
        <v>308</v>
      </c>
      <c r="C575" t="s">
        <v>1215</v>
      </c>
      <c r="D575" t="s">
        <v>1216</v>
      </c>
      <c r="E575" t="s">
        <v>1224</v>
      </c>
      <c r="F575" t="s">
        <v>38</v>
      </c>
      <c r="G575" t="s">
        <v>38</v>
      </c>
      <c r="H575" t="s">
        <v>2157</v>
      </c>
      <c r="I575" t="s">
        <v>2157</v>
      </c>
      <c r="J575" t="s">
        <v>38</v>
      </c>
      <c r="K575" t="s">
        <v>38</v>
      </c>
      <c r="L575" t="s">
        <v>38</v>
      </c>
      <c r="M575" t="s">
        <v>38</v>
      </c>
      <c r="N575" t="s">
        <v>38</v>
      </c>
      <c r="O575" t="s">
        <v>123</v>
      </c>
      <c r="P575" t="s">
        <v>38</v>
      </c>
      <c r="Q575" t="s">
        <v>38</v>
      </c>
      <c r="R575" t="s">
        <v>38</v>
      </c>
      <c r="S575" t="s">
        <v>38</v>
      </c>
      <c r="T575" t="s">
        <v>38</v>
      </c>
      <c r="U575" t="s">
        <v>38</v>
      </c>
      <c r="V575" t="s">
        <v>38</v>
      </c>
      <c r="W575" t="s">
        <v>38</v>
      </c>
      <c r="X575" t="s">
        <v>38</v>
      </c>
      <c r="Y575" t="s">
        <v>38</v>
      </c>
      <c r="Z575" t="s">
        <v>2230</v>
      </c>
      <c r="AA575" t="s">
        <v>2230</v>
      </c>
      <c r="AB575" t="s">
        <v>2184</v>
      </c>
      <c r="AC575" t="s">
        <v>2239</v>
      </c>
      <c r="AD575" t="s">
        <v>2155</v>
      </c>
      <c r="AE575" t="s">
        <v>2184</v>
      </c>
      <c r="AF575" t="s">
        <v>2239</v>
      </c>
      <c r="AG575" t="s">
        <v>2230</v>
      </c>
      <c r="AH575" t="str">
        <f>VLOOKUP(AJ575,Decimal_ID_to_Event_ID_mapping!A:B,2,FALSE)</f>
        <v>CfJEH6g</v>
      </c>
      <c r="AI575" s="14" t="str">
        <f>_xlfn.TEXTBEFORE(Table1[[#This Row],[Event_ID_decimal]],".",1,,,)</f>
        <v>129</v>
      </c>
      <c r="AJ575" s="14">
        <v>129</v>
      </c>
    </row>
    <row r="576" spans="1:36" x14ac:dyDescent="0.2">
      <c r="A576" s="12" t="s">
        <v>3456</v>
      </c>
      <c r="B576" t="s">
        <v>308</v>
      </c>
      <c r="C576" t="s">
        <v>1215</v>
      </c>
      <c r="D576" t="s">
        <v>1216</v>
      </c>
      <c r="E576" t="s">
        <v>1225</v>
      </c>
      <c r="F576" t="s">
        <v>38</v>
      </c>
      <c r="G576" t="s">
        <v>38</v>
      </c>
      <c r="H576" t="s">
        <v>38</v>
      </c>
      <c r="I576" t="s">
        <v>38</v>
      </c>
      <c r="J576" t="s">
        <v>38</v>
      </c>
      <c r="K576" t="s">
        <v>38</v>
      </c>
      <c r="L576" t="s">
        <v>38</v>
      </c>
      <c r="M576" t="s">
        <v>38</v>
      </c>
      <c r="N576" t="s">
        <v>38</v>
      </c>
      <c r="O576" t="s">
        <v>123</v>
      </c>
      <c r="P576" t="s">
        <v>38</v>
      </c>
      <c r="Q576" t="s">
        <v>38</v>
      </c>
      <c r="R576" t="s">
        <v>38</v>
      </c>
      <c r="S576" t="s">
        <v>38</v>
      </c>
      <c r="T576" t="s">
        <v>38</v>
      </c>
      <c r="U576" t="s">
        <v>38</v>
      </c>
      <c r="V576" t="s">
        <v>38</v>
      </c>
      <c r="W576" t="s">
        <v>38</v>
      </c>
      <c r="X576" t="s">
        <v>38</v>
      </c>
      <c r="Y576" t="s">
        <v>38</v>
      </c>
      <c r="Z576" t="s">
        <v>2174</v>
      </c>
      <c r="AA576" t="s">
        <v>2174</v>
      </c>
      <c r="AB576" t="s">
        <v>2184</v>
      </c>
      <c r="AC576" t="s">
        <v>2239</v>
      </c>
      <c r="AD576" t="s">
        <v>2155</v>
      </c>
      <c r="AE576" t="s">
        <v>2184</v>
      </c>
      <c r="AF576" t="s">
        <v>2239</v>
      </c>
      <c r="AG576" t="s">
        <v>2230</v>
      </c>
      <c r="AH576" t="str">
        <f>VLOOKUP(AJ576,Decimal_ID_to_Event_ID_mapping!A:B,2,FALSE)</f>
        <v>CfJEH6g</v>
      </c>
      <c r="AI576" s="14" t="str">
        <f>_xlfn.TEXTBEFORE(Table1[[#This Row],[Event_ID_decimal]],".",1,,,)</f>
        <v>129</v>
      </c>
      <c r="AJ576" s="14">
        <v>129</v>
      </c>
    </row>
    <row r="577" spans="1:36" x14ac:dyDescent="0.2">
      <c r="A577" s="12" t="s">
        <v>3457</v>
      </c>
      <c r="B577" t="s">
        <v>308</v>
      </c>
      <c r="C577" t="s">
        <v>1215</v>
      </c>
      <c r="D577" t="s">
        <v>1216</v>
      </c>
      <c r="E577" t="s">
        <v>601</v>
      </c>
      <c r="F577" t="s">
        <v>38</v>
      </c>
      <c r="G577" t="s">
        <v>38</v>
      </c>
      <c r="H577" t="s">
        <v>38</v>
      </c>
      <c r="I577" t="s">
        <v>38</v>
      </c>
      <c r="J577" t="s">
        <v>38</v>
      </c>
      <c r="K577" t="s">
        <v>38</v>
      </c>
      <c r="L577" t="s">
        <v>38</v>
      </c>
      <c r="M577" t="s">
        <v>38</v>
      </c>
      <c r="N577" t="s">
        <v>38</v>
      </c>
      <c r="O577" t="s">
        <v>123</v>
      </c>
      <c r="P577" t="s">
        <v>38</v>
      </c>
      <c r="Q577" t="s">
        <v>38</v>
      </c>
      <c r="R577" t="s">
        <v>128</v>
      </c>
      <c r="S577" t="s">
        <v>38</v>
      </c>
      <c r="T577" t="s">
        <v>38</v>
      </c>
      <c r="U577" t="s">
        <v>2196</v>
      </c>
      <c r="V577" t="s">
        <v>2196</v>
      </c>
      <c r="W577" t="s">
        <v>128</v>
      </c>
      <c r="X577" t="s">
        <v>42</v>
      </c>
      <c r="Y577" t="s">
        <v>38</v>
      </c>
      <c r="Z577" t="s">
        <v>38</v>
      </c>
      <c r="AA577" t="s">
        <v>38</v>
      </c>
      <c r="AB577" t="s">
        <v>2184</v>
      </c>
      <c r="AC577" t="s">
        <v>2239</v>
      </c>
      <c r="AD577" t="s">
        <v>2155</v>
      </c>
      <c r="AE577" t="s">
        <v>2184</v>
      </c>
      <c r="AF577" t="s">
        <v>2239</v>
      </c>
      <c r="AG577" t="s">
        <v>2230</v>
      </c>
      <c r="AH577" t="str">
        <f>VLOOKUP(AJ577,Decimal_ID_to_Event_ID_mapping!A:B,2,FALSE)</f>
        <v>CfJEH6g</v>
      </c>
      <c r="AI577" s="14" t="str">
        <f>_xlfn.TEXTBEFORE(Table1[[#This Row],[Event_ID_decimal]],".",1,,,)</f>
        <v>129</v>
      </c>
      <c r="AJ577" s="14">
        <v>129</v>
      </c>
    </row>
    <row r="578" spans="1:36" x14ac:dyDescent="0.2">
      <c r="A578" s="12" t="s">
        <v>3458</v>
      </c>
      <c r="B578" t="s">
        <v>308</v>
      </c>
      <c r="C578" t="s">
        <v>1215</v>
      </c>
      <c r="D578" t="s">
        <v>1216</v>
      </c>
      <c r="E578" t="s">
        <v>1226</v>
      </c>
      <c r="F578" t="s">
        <v>38</v>
      </c>
      <c r="G578" t="s">
        <v>38</v>
      </c>
      <c r="H578" t="s">
        <v>38</v>
      </c>
      <c r="I578" t="s">
        <v>38</v>
      </c>
      <c r="J578" t="s">
        <v>38</v>
      </c>
      <c r="K578" t="s">
        <v>38</v>
      </c>
      <c r="L578" t="s">
        <v>38</v>
      </c>
      <c r="M578" t="s">
        <v>38</v>
      </c>
      <c r="N578" t="s">
        <v>2728</v>
      </c>
      <c r="O578">
        <v>11000000</v>
      </c>
      <c r="P578" t="s">
        <v>38</v>
      </c>
      <c r="Q578" t="s">
        <v>38</v>
      </c>
      <c r="R578" t="s">
        <v>38</v>
      </c>
      <c r="S578" t="s">
        <v>38</v>
      </c>
      <c r="T578" t="s">
        <v>38</v>
      </c>
      <c r="U578" t="s">
        <v>38</v>
      </c>
      <c r="V578" t="s">
        <v>38</v>
      </c>
      <c r="W578" t="s">
        <v>38</v>
      </c>
      <c r="X578" t="s">
        <v>38</v>
      </c>
      <c r="Y578" t="s">
        <v>38</v>
      </c>
      <c r="Z578" t="s">
        <v>38</v>
      </c>
      <c r="AA578" t="s">
        <v>38</v>
      </c>
      <c r="AB578" t="s">
        <v>2184</v>
      </c>
      <c r="AC578" t="s">
        <v>2239</v>
      </c>
      <c r="AD578" t="s">
        <v>2155</v>
      </c>
      <c r="AE578" t="s">
        <v>2184</v>
      </c>
      <c r="AF578" t="s">
        <v>2239</v>
      </c>
      <c r="AG578" t="s">
        <v>2230</v>
      </c>
      <c r="AH578" t="str">
        <f>VLOOKUP(AJ578,Decimal_ID_to_Event_ID_mapping!A:B,2,FALSE)</f>
        <v>CfJEH6g</v>
      </c>
      <c r="AI578" s="14" t="str">
        <f>_xlfn.TEXTBEFORE(Table1[[#This Row],[Event_ID_decimal]],".",1,,,)</f>
        <v>129</v>
      </c>
      <c r="AJ578" s="14">
        <v>129</v>
      </c>
    </row>
    <row r="579" spans="1:36" x14ac:dyDescent="0.2">
      <c r="A579" t="s">
        <v>1227</v>
      </c>
      <c r="B579" t="s">
        <v>308</v>
      </c>
      <c r="C579" t="s">
        <v>1228</v>
      </c>
      <c r="D579" t="s">
        <v>1229</v>
      </c>
      <c r="E579" t="s">
        <v>1230</v>
      </c>
      <c r="F579" t="s">
        <v>38</v>
      </c>
      <c r="G579" t="s">
        <v>38</v>
      </c>
      <c r="H579" t="s">
        <v>2479</v>
      </c>
      <c r="I579" t="s">
        <v>2479</v>
      </c>
      <c r="J579" t="s">
        <v>38</v>
      </c>
      <c r="K579" t="s">
        <v>38</v>
      </c>
      <c r="L579" t="s">
        <v>38</v>
      </c>
      <c r="M579" t="s">
        <v>38</v>
      </c>
      <c r="N579" t="s">
        <v>38</v>
      </c>
      <c r="O579" t="s">
        <v>123</v>
      </c>
      <c r="P579" t="s">
        <v>38</v>
      </c>
      <c r="Q579" t="s">
        <v>38</v>
      </c>
      <c r="R579" t="s">
        <v>38</v>
      </c>
      <c r="S579" t="s">
        <v>38</v>
      </c>
      <c r="T579" t="s">
        <v>38</v>
      </c>
      <c r="U579" t="s">
        <v>38</v>
      </c>
      <c r="V579" t="s">
        <v>38</v>
      </c>
      <c r="W579" t="s">
        <v>38</v>
      </c>
      <c r="X579" t="s">
        <v>38</v>
      </c>
      <c r="Y579" t="s">
        <v>38</v>
      </c>
      <c r="Z579" t="s">
        <v>38</v>
      </c>
      <c r="AA579" t="s">
        <v>38</v>
      </c>
      <c r="AB579" t="s">
        <v>2393</v>
      </c>
      <c r="AC579" t="s">
        <v>2230</v>
      </c>
      <c r="AD579" t="s">
        <v>2230</v>
      </c>
      <c r="AE579" t="s">
        <v>2393</v>
      </c>
      <c r="AF579" t="s">
        <v>2230</v>
      </c>
      <c r="AG579" t="s">
        <v>2156</v>
      </c>
      <c r="AH579" t="str">
        <f>VLOOKUP(AJ579,Decimal_ID_to_Event_ID_mapping!A:B,2,FALSE)</f>
        <v>x1maT0e</v>
      </c>
      <c r="AI579" s="14" t="str">
        <f>_xlfn.TEXTBEFORE(Table1[[#This Row],[Event_ID_decimal]],".",1,,,)</f>
        <v>130</v>
      </c>
      <c r="AJ579" s="14">
        <v>130</v>
      </c>
    </row>
    <row r="580" spans="1:36" x14ac:dyDescent="0.2">
      <c r="A580" t="s">
        <v>1231</v>
      </c>
      <c r="B580" t="s">
        <v>308</v>
      </c>
      <c r="C580" t="s">
        <v>1232</v>
      </c>
      <c r="D580" t="s">
        <v>1233</v>
      </c>
      <c r="E580" t="s">
        <v>1234</v>
      </c>
      <c r="F580" t="s">
        <v>2473</v>
      </c>
      <c r="G580" t="s">
        <v>2473</v>
      </c>
      <c r="H580" t="s">
        <v>2615</v>
      </c>
      <c r="I580" t="s">
        <v>2615</v>
      </c>
      <c r="J580" t="s">
        <v>2729</v>
      </c>
      <c r="K580" t="s">
        <v>2729</v>
      </c>
      <c r="L580" t="s">
        <v>38</v>
      </c>
      <c r="M580" t="s">
        <v>38</v>
      </c>
      <c r="N580" t="s">
        <v>38</v>
      </c>
      <c r="O580" t="s">
        <v>123</v>
      </c>
      <c r="P580" t="s">
        <v>38</v>
      </c>
      <c r="Q580" t="s">
        <v>38</v>
      </c>
      <c r="R580" t="s">
        <v>128</v>
      </c>
      <c r="S580" t="s">
        <v>38</v>
      </c>
      <c r="T580" t="s">
        <v>38</v>
      </c>
      <c r="U580" t="s">
        <v>2730</v>
      </c>
      <c r="V580" t="s">
        <v>2730</v>
      </c>
      <c r="W580" t="s">
        <v>128</v>
      </c>
      <c r="X580" t="s">
        <v>432</v>
      </c>
      <c r="Y580" t="s">
        <v>2233</v>
      </c>
      <c r="Z580" t="s">
        <v>2731</v>
      </c>
      <c r="AA580" t="s">
        <v>2731</v>
      </c>
      <c r="AB580" t="s">
        <v>2233</v>
      </c>
      <c r="AC580" t="s">
        <v>2239</v>
      </c>
      <c r="AD580" t="s">
        <v>2247</v>
      </c>
      <c r="AE580" t="s">
        <v>2233</v>
      </c>
      <c r="AF580" t="s">
        <v>2222</v>
      </c>
      <c r="AG580" t="s">
        <v>2216</v>
      </c>
      <c r="AH580" t="str">
        <f>VLOOKUP(AJ580,Decimal_ID_to_Event_ID_mapping!A:B,2,FALSE)</f>
        <v>65kkjdy</v>
      </c>
      <c r="AI580" s="14" t="str">
        <f>_xlfn.TEXTBEFORE(Table1[[#This Row],[Event_ID_decimal]],".",1,,,)</f>
        <v>131</v>
      </c>
      <c r="AJ580" s="14">
        <v>131</v>
      </c>
    </row>
    <row r="581" spans="1:36" x14ac:dyDescent="0.2">
      <c r="A581" s="12" t="s">
        <v>3459</v>
      </c>
      <c r="B581" t="s">
        <v>308</v>
      </c>
      <c r="C581" t="s">
        <v>1232</v>
      </c>
      <c r="D581" t="s">
        <v>1233</v>
      </c>
      <c r="E581" t="s">
        <v>1235</v>
      </c>
      <c r="F581" t="s">
        <v>38</v>
      </c>
      <c r="G581" t="s">
        <v>38</v>
      </c>
      <c r="H581" t="s">
        <v>2183</v>
      </c>
      <c r="I581" t="s">
        <v>2183</v>
      </c>
      <c r="J581" t="s">
        <v>38</v>
      </c>
      <c r="K581" t="s">
        <v>38</v>
      </c>
      <c r="L581" t="s">
        <v>38</v>
      </c>
      <c r="M581" t="s">
        <v>38</v>
      </c>
      <c r="N581" t="s">
        <v>38</v>
      </c>
      <c r="O581" t="s">
        <v>123</v>
      </c>
      <c r="P581" t="s">
        <v>38</v>
      </c>
      <c r="Q581" t="s">
        <v>38</v>
      </c>
      <c r="R581" t="s">
        <v>128</v>
      </c>
      <c r="S581" t="s">
        <v>38</v>
      </c>
      <c r="T581" t="s">
        <v>38</v>
      </c>
      <c r="U581" t="s">
        <v>2289</v>
      </c>
      <c r="V581" t="s">
        <v>2197</v>
      </c>
      <c r="W581" t="s">
        <v>128</v>
      </c>
      <c r="X581" t="s">
        <v>42</v>
      </c>
      <c r="Y581" t="s">
        <v>38</v>
      </c>
      <c r="Z581" t="s">
        <v>38</v>
      </c>
      <c r="AA581" t="s">
        <v>38</v>
      </c>
      <c r="AB581" t="s">
        <v>2233</v>
      </c>
      <c r="AC581" t="s">
        <v>2239</v>
      </c>
      <c r="AD581" t="s">
        <v>2247</v>
      </c>
      <c r="AE581" t="s">
        <v>2233</v>
      </c>
      <c r="AF581" t="s">
        <v>2222</v>
      </c>
      <c r="AG581" t="s">
        <v>2216</v>
      </c>
      <c r="AH581" t="str">
        <f>VLOOKUP(AJ581,Decimal_ID_to_Event_ID_mapping!A:B,2,FALSE)</f>
        <v>65kkjdy</v>
      </c>
      <c r="AI581" s="14" t="str">
        <f>_xlfn.TEXTBEFORE(Table1[[#This Row],[Event_ID_decimal]],".",1,,,)</f>
        <v>131</v>
      </c>
      <c r="AJ581" s="14">
        <v>131</v>
      </c>
    </row>
    <row r="582" spans="1:36" x14ac:dyDescent="0.2">
      <c r="A582" s="12" t="s">
        <v>3460</v>
      </c>
      <c r="B582" t="s">
        <v>308</v>
      </c>
      <c r="C582" t="s">
        <v>1232</v>
      </c>
      <c r="D582" t="s">
        <v>1233</v>
      </c>
      <c r="E582" t="s">
        <v>1236</v>
      </c>
      <c r="F582" t="s">
        <v>38</v>
      </c>
      <c r="G582" t="s">
        <v>38</v>
      </c>
      <c r="H582" t="s">
        <v>2183</v>
      </c>
      <c r="I582" t="s">
        <v>2183</v>
      </c>
      <c r="J582" t="s">
        <v>38</v>
      </c>
      <c r="K582" t="s">
        <v>38</v>
      </c>
      <c r="L582" t="s">
        <v>38</v>
      </c>
      <c r="M582" t="s">
        <v>38</v>
      </c>
      <c r="N582" t="s">
        <v>38</v>
      </c>
      <c r="O582" t="s">
        <v>123</v>
      </c>
      <c r="P582" t="s">
        <v>38</v>
      </c>
      <c r="Q582" t="s">
        <v>38</v>
      </c>
      <c r="R582" t="s">
        <v>38</v>
      </c>
      <c r="S582" t="s">
        <v>38</v>
      </c>
      <c r="T582" t="s">
        <v>38</v>
      </c>
      <c r="U582" t="s">
        <v>38</v>
      </c>
      <c r="V582" t="s">
        <v>38</v>
      </c>
      <c r="W582" t="s">
        <v>38</v>
      </c>
      <c r="X582" t="s">
        <v>38</v>
      </c>
      <c r="Y582" t="s">
        <v>38</v>
      </c>
      <c r="Z582" t="s">
        <v>38</v>
      </c>
      <c r="AA582" t="s">
        <v>38</v>
      </c>
      <c r="AB582" t="s">
        <v>2233</v>
      </c>
      <c r="AC582" t="s">
        <v>2239</v>
      </c>
      <c r="AD582" t="s">
        <v>2247</v>
      </c>
      <c r="AE582" t="s">
        <v>2233</v>
      </c>
      <c r="AF582" t="s">
        <v>2222</v>
      </c>
      <c r="AG582" t="s">
        <v>2216</v>
      </c>
      <c r="AH582" t="str">
        <f>VLOOKUP(AJ582,Decimal_ID_to_Event_ID_mapping!A:B,2,FALSE)</f>
        <v>65kkjdy</v>
      </c>
      <c r="AI582" s="14" t="str">
        <f>_xlfn.TEXTBEFORE(Table1[[#This Row],[Event_ID_decimal]],".",1,,,)</f>
        <v>131</v>
      </c>
      <c r="AJ582" s="14">
        <v>131</v>
      </c>
    </row>
    <row r="583" spans="1:36" x14ac:dyDescent="0.2">
      <c r="A583" s="12" t="s">
        <v>3461</v>
      </c>
      <c r="B583" t="s">
        <v>308</v>
      </c>
      <c r="C583" t="s">
        <v>1232</v>
      </c>
      <c r="D583" t="s">
        <v>1233</v>
      </c>
      <c r="E583" t="s">
        <v>1237</v>
      </c>
      <c r="F583" t="s">
        <v>2274</v>
      </c>
      <c r="G583" t="s">
        <v>2274</v>
      </c>
      <c r="H583" t="s">
        <v>2209</v>
      </c>
      <c r="I583" t="s">
        <v>2209</v>
      </c>
      <c r="J583" t="s">
        <v>38</v>
      </c>
      <c r="K583" t="s">
        <v>38</v>
      </c>
      <c r="L583" t="s">
        <v>38</v>
      </c>
      <c r="M583" t="s">
        <v>38</v>
      </c>
      <c r="N583" t="s">
        <v>38</v>
      </c>
      <c r="O583" t="s">
        <v>123</v>
      </c>
      <c r="P583" t="s">
        <v>38</v>
      </c>
      <c r="Q583" t="s">
        <v>38</v>
      </c>
      <c r="R583" t="s">
        <v>41</v>
      </c>
      <c r="S583" t="s">
        <v>38</v>
      </c>
      <c r="T583" t="s">
        <v>38</v>
      </c>
      <c r="U583" t="s">
        <v>2732</v>
      </c>
      <c r="V583" t="s">
        <v>2732</v>
      </c>
      <c r="W583" t="s">
        <v>41</v>
      </c>
      <c r="X583" t="s">
        <v>42</v>
      </c>
      <c r="Y583" t="s">
        <v>38</v>
      </c>
      <c r="Z583" t="s">
        <v>2155</v>
      </c>
      <c r="AA583" t="s">
        <v>2155</v>
      </c>
      <c r="AB583" t="s">
        <v>2233</v>
      </c>
      <c r="AC583" t="s">
        <v>2239</v>
      </c>
      <c r="AD583" t="s">
        <v>2247</v>
      </c>
      <c r="AE583" t="s">
        <v>2233</v>
      </c>
      <c r="AF583" t="s">
        <v>2222</v>
      </c>
      <c r="AG583" t="s">
        <v>2216</v>
      </c>
      <c r="AH583" t="str">
        <f>VLOOKUP(AJ583,Decimal_ID_to_Event_ID_mapping!A:B,2,FALSE)</f>
        <v>65kkjdy</v>
      </c>
      <c r="AI583" s="14" t="str">
        <f>_xlfn.TEXTBEFORE(Table1[[#This Row],[Event_ID_decimal]],".",1,,,)</f>
        <v>131</v>
      </c>
      <c r="AJ583" s="14">
        <v>131</v>
      </c>
    </row>
    <row r="584" spans="1:36" x14ac:dyDescent="0.2">
      <c r="A584" s="12" t="s">
        <v>3462</v>
      </c>
      <c r="B584" t="s">
        <v>308</v>
      </c>
      <c r="C584" t="s">
        <v>1232</v>
      </c>
      <c r="D584" t="s">
        <v>1233</v>
      </c>
      <c r="E584" t="s">
        <v>1238</v>
      </c>
      <c r="F584" t="s">
        <v>2172</v>
      </c>
      <c r="G584" t="s">
        <v>2172</v>
      </c>
      <c r="H584" t="s">
        <v>2209</v>
      </c>
      <c r="I584" t="s">
        <v>2209</v>
      </c>
      <c r="J584" t="s">
        <v>2213</v>
      </c>
      <c r="K584" t="s">
        <v>2733</v>
      </c>
      <c r="L584" t="s">
        <v>38</v>
      </c>
      <c r="M584" t="s">
        <v>38</v>
      </c>
      <c r="N584" t="s">
        <v>38</v>
      </c>
      <c r="O584" t="s">
        <v>123</v>
      </c>
      <c r="P584" t="s">
        <v>38</v>
      </c>
      <c r="Q584" t="s">
        <v>38</v>
      </c>
      <c r="R584" t="s">
        <v>41</v>
      </c>
      <c r="S584" t="s">
        <v>38</v>
      </c>
      <c r="T584" t="s">
        <v>38</v>
      </c>
      <c r="U584" t="s">
        <v>2734</v>
      </c>
      <c r="V584" t="s">
        <v>2734</v>
      </c>
      <c r="W584" t="s">
        <v>41</v>
      </c>
      <c r="X584" t="s">
        <v>42</v>
      </c>
      <c r="Y584" t="s">
        <v>38</v>
      </c>
      <c r="Z584" t="s">
        <v>38</v>
      </c>
      <c r="AA584" t="s">
        <v>38</v>
      </c>
      <c r="AB584" t="s">
        <v>2233</v>
      </c>
      <c r="AC584" t="s">
        <v>2239</v>
      </c>
      <c r="AD584" t="s">
        <v>2247</v>
      </c>
      <c r="AE584" t="s">
        <v>2233</v>
      </c>
      <c r="AF584" t="s">
        <v>2222</v>
      </c>
      <c r="AG584" t="s">
        <v>2216</v>
      </c>
      <c r="AH584" t="str">
        <f>VLOOKUP(AJ584,Decimal_ID_to_Event_ID_mapping!A:B,2,FALSE)</f>
        <v>65kkjdy</v>
      </c>
      <c r="AI584" s="14" t="str">
        <f>_xlfn.TEXTBEFORE(Table1[[#This Row],[Event_ID_decimal]],".",1,,,)</f>
        <v>131</v>
      </c>
      <c r="AJ584" s="14">
        <v>131</v>
      </c>
    </row>
    <row r="585" spans="1:36" x14ac:dyDescent="0.2">
      <c r="A585" s="12" t="s">
        <v>3463</v>
      </c>
      <c r="B585" t="s">
        <v>308</v>
      </c>
      <c r="C585" t="s">
        <v>1232</v>
      </c>
      <c r="D585" t="s">
        <v>1233</v>
      </c>
      <c r="E585" t="s">
        <v>1239</v>
      </c>
      <c r="F585" t="s">
        <v>38</v>
      </c>
      <c r="G585" t="s">
        <v>38</v>
      </c>
      <c r="H585" t="s">
        <v>38</v>
      </c>
      <c r="I585" t="s">
        <v>38</v>
      </c>
      <c r="J585" t="s">
        <v>38</v>
      </c>
      <c r="K585" t="s">
        <v>38</v>
      </c>
      <c r="L585" t="s">
        <v>38</v>
      </c>
      <c r="M585" t="s">
        <v>38</v>
      </c>
      <c r="N585" t="s">
        <v>38</v>
      </c>
      <c r="O585" t="s">
        <v>123</v>
      </c>
      <c r="P585" t="s">
        <v>38</v>
      </c>
      <c r="Q585" t="s">
        <v>38</v>
      </c>
      <c r="R585" t="s">
        <v>128</v>
      </c>
      <c r="S585" t="s">
        <v>38</v>
      </c>
      <c r="T585" t="s">
        <v>38</v>
      </c>
      <c r="U585" t="s">
        <v>2735</v>
      </c>
      <c r="V585" t="s">
        <v>2735</v>
      </c>
      <c r="W585" t="s">
        <v>128</v>
      </c>
      <c r="X585" t="s">
        <v>42</v>
      </c>
      <c r="Y585" t="s">
        <v>38</v>
      </c>
      <c r="Z585" t="s">
        <v>38</v>
      </c>
      <c r="AA585" t="s">
        <v>38</v>
      </c>
      <c r="AB585" t="s">
        <v>2233</v>
      </c>
      <c r="AC585" t="s">
        <v>2239</v>
      </c>
      <c r="AD585" t="s">
        <v>2247</v>
      </c>
      <c r="AE585" t="s">
        <v>2233</v>
      </c>
      <c r="AF585" t="s">
        <v>2222</v>
      </c>
      <c r="AG585" t="s">
        <v>2216</v>
      </c>
      <c r="AH585" t="str">
        <f>VLOOKUP(AJ585,Decimal_ID_to_Event_ID_mapping!A:B,2,FALSE)</f>
        <v>65kkjdy</v>
      </c>
      <c r="AI585" s="14" t="str">
        <f>_xlfn.TEXTBEFORE(Table1[[#This Row],[Event_ID_decimal]],".",1,,,)</f>
        <v>131</v>
      </c>
      <c r="AJ585" s="14">
        <v>131</v>
      </c>
    </row>
    <row r="586" spans="1:36" x14ac:dyDescent="0.2">
      <c r="A586" s="12" t="s">
        <v>3464</v>
      </c>
      <c r="B586" t="s">
        <v>308</v>
      </c>
      <c r="C586" t="s">
        <v>1232</v>
      </c>
      <c r="D586" t="s">
        <v>1233</v>
      </c>
      <c r="E586" t="s">
        <v>1240</v>
      </c>
      <c r="F586" t="s">
        <v>38</v>
      </c>
      <c r="G586" t="s">
        <v>38</v>
      </c>
      <c r="H586" t="s">
        <v>2157</v>
      </c>
      <c r="I586" t="s">
        <v>2157</v>
      </c>
      <c r="J586" t="s">
        <v>38</v>
      </c>
      <c r="K586" t="s">
        <v>38</v>
      </c>
      <c r="L586" t="s">
        <v>38</v>
      </c>
      <c r="M586" t="s">
        <v>38</v>
      </c>
      <c r="N586" t="s">
        <v>38</v>
      </c>
      <c r="O586" t="s">
        <v>123</v>
      </c>
      <c r="P586" t="s">
        <v>38</v>
      </c>
      <c r="Q586" t="s">
        <v>38</v>
      </c>
      <c r="R586" t="s">
        <v>128</v>
      </c>
      <c r="S586" t="s">
        <v>38</v>
      </c>
      <c r="T586" t="s">
        <v>38</v>
      </c>
      <c r="U586" t="s">
        <v>2736</v>
      </c>
      <c r="V586" t="s">
        <v>2736</v>
      </c>
      <c r="W586" t="s">
        <v>128</v>
      </c>
      <c r="X586" t="s">
        <v>42</v>
      </c>
      <c r="Y586" t="s">
        <v>38</v>
      </c>
      <c r="Z586" t="s">
        <v>38</v>
      </c>
      <c r="AA586" t="s">
        <v>38</v>
      </c>
      <c r="AB586" t="s">
        <v>2233</v>
      </c>
      <c r="AC586" t="s">
        <v>2239</v>
      </c>
      <c r="AD586" t="s">
        <v>2247</v>
      </c>
      <c r="AE586" t="s">
        <v>2233</v>
      </c>
      <c r="AF586" t="s">
        <v>2222</v>
      </c>
      <c r="AG586" t="s">
        <v>2216</v>
      </c>
      <c r="AH586" t="str">
        <f>VLOOKUP(AJ586,Decimal_ID_to_Event_ID_mapping!A:B,2,FALSE)</f>
        <v>65kkjdy</v>
      </c>
      <c r="AI586" s="14" t="str">
        <f>_xlfn.TEXTBEFORE(Table1[[#This Row],[Event_ID_decimal]],".",1,,,)</f>
        <v>131</v>
      </c>
      <c r="AJ586" s="14">
        <v>131</v>
      </c>
    </row>
    <row r="587" spans="1:36" x14ac:dyDescent="0.2">
      <c r="A587" s="12" t="s">
        <v>3465</v>
      </c>
      <c r="B587" t="s">
        <v>308</v>
      </c>
      <c r="C587" t="s">
        <v>1232</v>
      </c>
      <c r="D587" t="s">
        <v>1233</v>
      </c>
      <c r="E587" t="s">
        <v>1038</v>
      </c>
      <c r="F587" t="s">
        <v>38</v>
      </c>
      <c r="G587" t="s">
        <v>38</v>
      </c>
      <c r="H587" t="s">
        <v>2157</v>
      </c>
      <c r="I587" t="s">
        <v>2157</v>
      </c>
      <c r="J587" t="s">
        <v>38</v>
      </c>
      <c r="K587" t="s">
        <v>38</v>
      </c>
      <c r="L587" t="s">
        <v>38</v>
      </c>
      <c r="M587" t="s">
        <v>38</v>
      </c>
      <c r="N587" t="s">
        <v>38</v>
      </c>
      <c r="O587" t="s">
        <v>123</v>
      </c>
      <c r="P587" t="s">
        <v>38</v>
      </c>
      <c r="Q587" t="s">
        <v>38</v>
      </c>
      <c r="R587" t="s">
        <v>38</v>
      </c>
      <c r="S587" t="s">
        <v>38</v>
      </c>
      <c r="T587" t="s">
        <v>38</v>
      </c>
      <c r="U587" t="s">
        <v>38</v>
      </c>
      <c r="V587" t="s">
        <v>38</v>
      </c>
      <c r="W587" t="s">
        <v>38</v>
      </c>
      <c r="X587" t="s">
        <v>38</v>
      </c>
      <c r="Y587" t="s">
        <v>38</v>
      </c>
      <c r="Z587" t="s">
        <v>38</v>
      </c>
      <c r="AA587" t="s">
        <v>38</v>
      </c>
      <c r="AB587" t="s">
        <v>2233</v>
      </c>
      <c r="AC587" t="s">
        <v>2239</v>
      </c>
      <c r="AD587" t="s">
        <v>2247</v>
      </c>
      <c r="AE587" t="s">
        <v>2233</v>
      </c>
      <c r="AF587" t="s">
        <v>2222</v>
      </c>
      <c r="AG587" t="s">
        <v>2216</v>
      </c>
      <c r="AH587" t="str">
        <f>VLOOKUP(AJ587,Decimal_ID_to_Event_ID_mapping!A:B,2,FALSE)</f>
        <v>65kkjdy</v>
      </c>
      <c r="AI587" s="14" t="str">
        <f>_xlfn.TEXTBEFORE(Table1[[#This Row],[Event_ID_decimal]],".",1,,,)</f>
        <v>131</v>
      </c>
      <c r="AJ587" s="14">
        <v>131</v>
      </c>
    </row>
    <row r="588" spans="1:36" x14ac:dyDescent="0.2">
      <c r="A588" s="12" t="s">
        <v>3466</v>
      </c>
      <c r="B588" t="s">
        <v>308</v>
      </c>
      <c r="C588" t="s">
        <v>1232</v>
      </c>
      <c r="D588" t="s">
        <v>1233</v>
      </c>
      <c r="E588" t="s">
        <v>1241</v>
      </c>
      <c r="F588" t="s">
        <v>38</v>
      </c>
      <c r="G588" t="s">
        <v>38</v>
      </c>
      <c r="H588" t="s">
        <v>2209</v>
      </c>
      <c r="I588" t="s">
        <v>2209</v>
      </c>
      <c r="J588" t="s">
        <v>38</v>
      </c>
      <c r="K588" t="s">
        <v>38</v>
      </c>
      <c r="L588" t="s">
        <v>38</v>
      </c>
      <c r="M588" t="s">
        <v>38</v>
      </c>
      <c r="N588" t="s">
        <v>38</v>
      </c>
      <c r="O588" t="s">
        <v>123</v>
      </c>
      <c r="P588" t="s">
        <v>38</v>
      </c>
      <c r="Q588" t="s">
        <v>38</v>
      </c>
      <c r="R588" t="s">
        <v>128</v>
      </c>
      <c r="S588" t="s">
        <v>38</v>
      </c>
      <c r="T588" t="s">
        <v>38</v>
      </c>
      <c r="U588" t="s">
        <v>2737</v>
      </c>
      <c r="V588" t="s">
        <v>2737</v>
      </c>
      <c r="W588" t="s">
        <v>128</v>
      </c>
      <c r="X588" t="s">
        <v>42</v>
      </c>
      <c r="Y588" t="s">
        <v>38</v>
      </c>
      <c r="Z588" t="s">
        <v>38</v>
      </c>
      <c r="AA588" t="s">
        <v>38</v>
      </c>
      <c r="AB588" t="s">
        <v>2233</v>
      </c>
      <c r="AC588" t="s">
        <v>2239</v>
      </c>
      <c r="AD588" t="s">
        <v>2247</v>
      </c>
      <c r="AE588" t="s">
        <v>2233</v>
      </c>
      <c r="AF588" t="s">
        <v>2222</v>
      </c>
      <c r="AG588" t="s">
        <v>2216</v>
      </c>
      <c r="AH588" t="str">
        <f>VLOOKUP(AJ588,Decimal_ID_to_Event_ID_mapping!A:B,2,FALSE)</f>
        <v>65kkjdy</v>
      </c>
      <c r="AI588" s="14" t="str">
        <f>_xlfn.TEXTBEFORE(Table1[[#This Row],[Event_ID_decimal]],".",1,,,)</f>
        <v>131</v>
      </c>
      <c r="AJ588" s="14">
        <v>131</v>
      </c>
    </row>
    <row r="589" spans="1:36" x14ac:dyDescent="0.2">
      <c r="A589" s="12" t="s">
        <v>3467</v>
      </c>
      <c r="B589" t="s">
        <v>308</v>
      </c>
      <c r="C589" t="s">
        <v>1232</v>
      </c>
      <c r="D589" t="s">
        <v>1233</v>
      </c>
      <c r="E589" t="s">
        <v>1242</v>
      </c>
      <c r="F589" t="s">
        <v>38</v>
      </c>
      <c r="G589" t="s">
        <v>38</v>
      </c>
      <c r="H589" t="s">
        <v>2209</v>
      </c>
      <c r="I589" t="s">
        <v>2209</v>
      </c>
      <c r="J589" t="s">
        <v>38</v>
      </c>
      <c r="K589" t="s">
        <v>38</v>
      </c>
      <c r="L589" t="s">
        <v>38</v>
      </c>
      <c r="M589" t="s">
        <v>38</v>
      </c>
      <c r="N589" t="s">
        <v>38</v>
      </c>
      <c r="O589" t="s">
        <v>123</v>
      </c>
      <c r="P589" t="s">
        <v>38</v>
      </c>
      <c r="Q589" t="s">
        <v>38</v>
      </c>
      <c r="R589" t="s">
        <v>128</v>
      </c>
      <c r="S589" t="s">
        <v>38</v>
      </c>
      <c r="T589" t="s">
        <v>38</v>
      </c>
      <c r="U589" t="s">
        <v>2204</v>
      </c>
      <c r="V589" t="s">
        <v>2204</v>
      </c>
      <c r="W589" t="s">
        <v>128</v>
      </c>
      <c r="X589" t="s">
        <v>42</v>
      </c>
      <c r="Y589" t="s">
        <v>38</v>
      </c>
      <c r="Z589" t="s">
        <v>38</v>
      </c>
      <c r="AA589" t="s">
        <v>38</v>
      </c>
      <c r="AB589" t="s">
        <v>2233</v>
      </c>
      <c r="AC589" t="s">
        <v>2239</v>
      </c>
      <c r="AD589" t="s">
        <v>2247</v>
      </c>
      <c r="AE589" t="s">
        <v>2233</v>
      </c>
      <c r="AF589" t="s">
        <v>2222</v>
      </c>
      <c r="AG589" t="s">
        <v>2216</v>
      </c>
      <c r="AH589" t="str">
        <f>VLOOKUP(AJ589,Decimal_ID_to_Event_ID_mapping!A:B,2,FALSE)</f>
        <v>65kkjdy</v>
      </c>
      <c r="AI589" s="14" t="str">
        <f>_xlfn.TEXTBEFORE(Table1[[#This Row],[Event_ID_decimal]],".",1,,,)</f>
        <v>131</v>
      </c>
      <c r="AJ589" s="14">
        <v>131</v>
      </c>
    </row>
    <row r="590" spans="1:36" x14ac:dyDescent="0.2">
      <c r="A590" s="12" t="s">
        <v>3468</v>
      </c>
      <c r="B590" t="s">
        <v>308</v>
      </c>
      <c r="C590" t="s">
        <v>1232</v>
      </c>
      <c r="D590" t="s">
        <v>1233</v>
      </c>
      <c r="E590" t="s">
        <v>1243</v>
      </c>
      <c r="F590" t="s">
        <v>38</v>
      </c>
      <c r="G590" t="s">
        <v>38</v>
      </c>
      <c r="H590" t="s">
        <v>38</v>
      </c>
      <c r="I590" t="s">
        <v>38</v>
      </c>
      <c r="J590" t="s">
        <v>38</v>
      </c>
      <c r="K590" t="s">
        <v>38</v>
      </c>
      <c r="L590" t="s">
        <v>38</v>
      </c>
      <c r="M590" t="s">
        <v>38</v>
      </c>
      <c r="N590" t="s">
        <v>38</v>
      </c>
      <c r="O590" t="s">
        <v>123</v>
      </c>
      <c r="P590" t="s">
        <v>38</v>
      </c>
      <c r="Q590" t="s">
        <v>38</v>
      </c>
      <c r="R590" t="s">
        <v>38</v>
      </c>
      <c r="S590" t="s">
        <v>38</v>
      </c>
      <c r="T590" t="s">
        <v>38</v>
      </c>
      <c r="U590" t="s">
        <v>38</v>
      </c>
      <c r="V590" t="s">
        <v>38</v>
      </c>
      <c r="W590" t="s">
        <v>38</v>
      </c>
      <c r="X590" t="s">
        <v>38</v>
      </c>
      <c r="Y590" t="s">
        <v>38</v>
      </c>
      <c r="Z590" t="s">
        <v>2340</v>
      </c>
      <c r="AA590" t="s">
        <v>2340</v>
      </c>
      <c r="AB590" t="s">
        <v>2233</v>
      </c>
      <c r="AC590" t="s">
        <v>2239</v>
      </c>
      <c r="AD590" t="s">
        <v>2247</v>
      </c>
      <c r="AE590" t="s">
        <v>2233</v>
      </c>
      <c r="AF590" t="s">
        <v>2222</v>
      </c>
      <c r="AG590" t="s">
        <v>2216</v>
      </c>
      <c r="AH590" t="str">
        <f>VLOOKUP(AJ590,Decimal_ID_to_Event_ID_mapping!A:B,2,FALSE)</f>
        <v>65kkjdy</v>
      </c>
      <c r="AI590" s="14" t="str">
        <f>_xlfn.TEXTBEFORE(Table1[[#This Row],[Event_ID_decimal]],".",1,,,)</f>
        <v>131</v>
      </c>
      <c r="AJ590" s="14">
        <v>131</v>
      </c>
    </row>
    <row r="591" spans="1:36" x14ac:dyDescent="0.2">
      <c r="A591" s="12" t="s">
        <v>3469</v>
      </c>
      <c r="B591" t="s">
        <v>308</v>
      </c>
      <c r="C591" t="s">
        <v>1232</v>
      </c>
      <c r="D591" t="s">
        <v>1233</v>
      </c>
      <c r="E591" t="s">
        <v>1244</v>
      </c>
      <c r="F591" t="s">
        <v>38</v>
      </c>
      <c r="G591" t="s">
        <v>38</v>
      </c>
      <c r="H591" t="s">
        <v>38</v>
      </c>
      <c r="I591" t="s">
        <v>38</v>
      </c>
      <c r="J591" t="s">
        <v>38</v>
      </c>
      <c r="K591" t="s">
        <v>38</v>
      </c>
      <c r="L591" t="s">
        <v>38</v>
      </c>
      <c r="M591" t="s">
        <v>38</v>
      </c>
      <c r="N591" t="s">
        <v>38</v>
      </c>
      <c r="O591" t="s">
        <v>123</v>
      </c>
      <c r="P591" t="s">
        <v>38</v>
      </c>
      <c r="Q591" t="s">
        <v>38</v>
      </c>
      <c r="R591" t="s">
        <v>38</v>
      </c>
      <c r="S591" t="s">
        <v>38</v>
      </c>
      <c r="T591" t="s">
        <v>38</v>
      </c>
      <c r="U591" t="s">
        <v>38</v>
      </c>
      <c r="V591" t="s">
        <v>38</v>
      </c>
      <c r="W591" t="s">
        <v>38</v>
      </c>
      <c r="X591" t="s">
        <v>38</v>
      </c>
      <c r="Y591" t="s">
        <v>38</v>
      </c>
      <c r="Z591" t="s">
        <v>2738</v>
      </c>
      <c r="AA591" t="s">
        <v>2738</v>
      </c>
      <c r="AB591" t="s">
        <v>2233</v>
      </c>
      <c r="AC591" t="s">
        <v>2239</v>
      </c>
      <c r="AD591" t="s">
        <v>2247</v>
      </c>
      <c r="AE591" t="s">
        <v>2233</v>
      </c>
      <c r="AF591" t="s">
        <v>2222</v>
      </c>
      <c r="AG591" t="s">
        <v>2216</v>
      </c>
      <c r="AH591" t="str">
        <f>VLOOKUP(AJ591,Decimal_ID_to_Event_ID_mapping!A:B,2,FALSE)</f>
        <v>65kkjdy</v>
      </c>
      <c r="AI591" s="14" t="str">
        <f>_xlfn.TEXTBEFORE(Table1[[#This Row],[Event_ID_decimal]],".",1,,,)</f>
        <v>131</v>
      </c>
      <c r="AJ591" s="14">
        <v>131</v>
      </c>
    </row>
    <row r="592" spans="1:36" x14ac:dyDescent="0.2">
      <c r="A592" s="12" t="s">
        <v>3470</v>
      </c>
      <c r="B592" t="s">
        <v>308</v>
      </c>
      <c r="C592" t="s">
        <v>1232</v>
      </c>
      <c r="D592" t="s">
        <v>1233</v>
      </c>
      <c r="E592" t="s">
        <v>1245</v>
      </c>
      <c r="F592" t="s">
        <v>38</v>
      </c>
      <c r="G592" t="s">
        <v>38</v>
      </c>
      <c r="H592" t="s">
        <v>2183</v>
      </c>
      <c r="I592" t="s">
        <v>2183</v>
      </c>
      <c r="J592" t="s">
        <v>38</v>
      </c>
      <c r="K592" t="s">
        <v>38</v>
      </c>
      <c r="L592" t="s">
        <v>38</v>
      </c>
      <c r="M592" t="s">
        <v>38</v>
      </c>
      <c r="N592" t="s">
        <v>38</v>
      </c>
      <c r="O592" t="s">
        <v>123</v>
      </c>
      <c r="P592" t="s">
        <v>38</v>
      </c>
      <c r="Q592" t="s">
        <v>38</v>
      </c>
      <c r="R592" t="s">
        <v>128</v>
      </c>
      <c r="S592" t="s">
        <v>38</v>
      </c>
      <c r="T592" t="s">
        <v>38</v>
      </c>
      <c r="U592" t="s">
        <v>2214</v>
      </c>
      <c r="V592" t="s">
        <v>2214</v>
      </c>
      <c r="W592" t="s">
        <v>128</v>
      </c>
      <c r="X592" t="s">
        <v>42</v>
      </c>
      <c r="Y592" t="s">
        <v>38</v>
      </c>
      <c r="Z592" t="s">
        <v>2739</v>
      </c>
      <c r="AA592" t="s">
        <v>2739</v>
      </c>
      <c r="AB592" t="s">
        <v>2233</v>
      </c>
      <c r="AC592" t="s">
        <v>2239</v>
      </c>
      <c r="AD592" t="s">
        <v>2247</v>
      </c>
      <c r="AE592" t="s">
        <v>2233</v>
      </c>
      <c r="AF592" t="s">
        <v>2222</v>
      </c>
      <c r="AG592" t="s">
        <v>2216</v>
      </c>
      <c r="AH592" t="str">
        <f>VLOOKUP(AJ592,Decimal_ID_to_Event_ID_mapping!A:B,2,FALSE)</f>
        <v>65kkjdy</v>
      </c>
      <c r="AI592" s="14" t="str">
        <f>_xlfn.TEXTBEFORE(Table1[[#This Row],[Event_ID_decimal]],".",1,,,)</f>
        <v>131</v>
      </c>
      <c r="AJ592" s="14">
        <v>131</v>
      </c>
    </row>
    <row r="593" spans="1:36" x14ac:dyDescent="0.2">
      <c r="A593" s="12" t="s">
        <v>3471</v>
      </c>
      <c r="B593" t="s">
        <v>308</v>
      </c>
      <c r="C593" t="s">
        <v>1232</v>
      </c>
      <c r="D593" t="s">
        <v>1233</v>
      </c>
      <c r="E593" t="s">
        <v>1246</v>
      </c>
      <c r="F593" t="s">
        <v>38</v>
      </c>
      <c r="G593" t="s">
        <v>38</v>
      </c>
      <c r="H593" t="s">
        <v>2157</v>
      </c>
      <c r="I593" t="s">
        <v>2157</v>
      </c>
      <c r="J593" t="s">
        <v>38</v>
      </c>
      <c r="K593" t="s">
        <v>38</v>
      </c>
      <c r="L593" t="s">
        <v>38</v>
      </c>
      <c r="M593" t="s">
        <v>38</v>
      </c>
      <c r="N593" t="s">
        <v>38</v>
      </c>
      <c r="O593" t="s">
        <v>123</v>
      </c>
      <c r="P593" t="s">
        <v>38</v>
      </c>
      <c r="Q593" t="s">
        <v>38</v>
      </c>
      <c r="R593" t="s">
        <v>38</v>
      </c>
      <c r="S593" t="s">
        <v>38</v>
      </c>
      <c r="T593" t="s">
        <v>38</v>
      </c>
      <c r="U593" t="s">
        <v>38</v>
      </c>
      <c r="V593" t="s">
        <v>38</v>
      </c>
      <c r="W593" t="s">
        <v>38</v>
      </c>
      <c r="X593" t="s">
        <v>38</v>
      </c>
      <c r="Y593" t="s">
        <v>38</v>
      </c>
      <c r="Z593" t="s">
        <v>38</v>
      </c>
      <c r="AA593" t="s">
        <v>38</v>
      </c>
      <c r="AB593" t="s">
        <v>2233</v>
      </c>
      <c r="AC593" t="s">
        <v>2239</v>
      </c>
      <c r="AD593" t="s">
        <v>2247</v>
      </c>
      <c r="AE593" t="s">
        <v>2233</v>
      </c>
      <c r="AF593" t="s">
        <v>2222</v>
      </c>
      <c r="AG593" t="s">
        <v>2216</v>
      </c>
      <c r="AH593" t="str">
        <f>VLOOKUP(AJ593,Decimal_ID_to_Event_ID_mapping!A:B,2,FALSE)</f>
        <v>65kkjdy</v>
      </c>
      <c r="AI593" s="14" t="str">
        <f>_xlfn.TEXTBEFORE(Table1[[#This Row],[Event_ID_decimal]],".",1,,,)</f>
        <v>131</v>
      </c>
      <c r="AJ593" s="14">
        <v>131</v>
      </c>
    </row>
    <row r="594" spans="1:36" x14ac:dyDescent="0.2">
      <c r="A594" s="12" t="s">
        <v>3472</v>
      </c>
      <c r="B594" t="s">
        <v>308</v>
      </c>
      <c r="C594" t="s">
        <v>1232</v>
      </c>
      <c r="D594" t="s">
        <v>1233</v>
      </c>
      <c r="E594" t="s">
        <v>1247</v>
      </c>
      <c r="F594" t="s">
        <v>38</v>
      </c>
      <c r="G594" t="s">
        <v>38</v>
      </c>
      <c r="H594" t="s">
        <v>2157</v>
      </c>
      <c r="I594" t="s">
        <v>2157</v>
      </c>
      <c r="J594" t="s">
        <v>38</v>
      </c>
      <c r="K594" t="s">
        <v>38</v>
      </c>
      <c r="L594" t="s">
        <v>38</v>
      </c>
      <c r="M594" t="s">
        <v>38</v>
      </c>
      <c r="N594" t="s">
        <v>38</v>
      </c>
      <c r="O594" t="s">
        <v>123</v>
      </c>
      <c r="P594" t="s">
        <v>38</v>
      </c>
      <c r="Q594" t="s">
        <v>38</v>
      </c>
      <c r="R594" t="s">
        <v>38</v>
      </c>
      <c r="S594" t="s">
        <v>38</v>
      </c>
      <c r="T594" t="s">
        <v>38</v>
      </c>
      <c r="U594" t="s">
        <v>38</v>
      </c>
      <c r="V594" t="s">
        <v>38</v>
      </c>
      <c r="W594" t="s">
        <v>38</v>
      </c>
      <c r="X594" t="s">
        <v>38</v>
      </c>
      <c r="Y594" t="s">
        <v>38</v>
      </c>
      <c r="Z594" t="s">
        <v>38</v>
      </c>
      <c r="AA594" t="s">
        <v>38</v>
      </c>
      <c r="AB594" t="s">
        <v>2233</v>
      </c>
      <c r="AC594" t="s">
        <v>2239</v>
      </c>
      <c r="AD594" t="s">
        <v>2247</v>
      </c>
      <c r="AE594" t="s">
        <v>2233</v>
      </c>
      <c r="AF594" t="s">
        <v>2222</v>
      </c>
      <c r="AG594" t="s">
        <v>2216</v>
      </c>
      <c r="AH594" t="str">
        <f>VLOOKUP(AJ594,Decimal_ID_to_Event_ID_mapping!A:B,2,FALSE)</f>
        <v>65kkjdy</v>
      </c>
      <c r="AI594" s="14" t="str">
        <f>_xlfn.TEXTBEFORE(Table1[[#This Row],[Event_ID_decimal]],".",1,,,)</f>
        <v>131</v>
      </c>
      <c r="AJ594" s="14">
        <v>131</v>
      </c>
    </row>
    <row r="595" spans="1:36" x14ac:dyDescent="0.2">
      <c r="A595" s="12" t="s">
        <v>3473</v>
      </c>
      <c r="B595" t="s">
        <v>308</v>
      </c>
      <c r="C595" t="s">
        <v>1232</v>
      </c>
      <c r="D595" t="s">
        <v>1233</v>
      </c>
      <c r="E595" t="s">
        <v>1248</v>
      </c>
      <c r="F595" t="s">
        <v>38</v>
      </c>
      <c r="G595" t="s">
        <v>38</v>
      </c>
      <c r="H595" t="s">
        <v>38</v>
      </c>
      <c r="I595" t="s">
        <v>38</v>
      </c>
      <c r="J595" t="s">
        <v>38</v>
      </c>
      <c r="K595" t="s">
        <v>38</v>
      </c>
      <c r="L595" t="s">
        <v>38</v>
      </c>
      <c r="M595" t="s">
        <v>38</v>
      </c>
      <c r="N595" t="s">
        <v>38</v>
      </c>
      <c r="O595" t="s">
        <v>123</v>
      </c>
      <c r="P595" t="s">
        <v>38</v>
      </c>
      <c r="Q595" t="s">
        <v>38</v>
      </c>
      <c r="R595" t="s">
        <v>38</v>
      </c>
      <c r="S595" t="s">
        <v>38</v>
      </c>
      <c r="T595" t="s">
        <v>38</v>
      </c>
      <c r="U595" t="s">
        <v>38</v>
      </c>
      <c r="V595" t="s">
        <v>38</v>
      </c>
      <c r="W595" t="s">
        <v>38</v>
      </c>
      <c r="X595" t="s">
        <v>38</v>
      </c>
      <c r="Y595" t="s">
        <v>38</v>
      </c>
      <c r="Z595" t="s">
        <v>2740</v>
      </c>
      <c r="AA595" t="s">
        <v>2740</v>
      </c>
      <c r="AB595" t="s">
        <v>2233</v>
      </c>
      <c r="AC595" t="s">
        <v>2239</v>
      </c>
      <c r="AD595" t="s">
        <v>2247</v>
      </c>
      <c r="AE595" t="s">
        <v>2233</v>
      </c>
      <c r="AF595" t="s">
        <v>2222</v>
      </c>
      <c r="AG595" t="s">
        <v>2216</v>
      </c>
      <c r="AH595" t="str">
        <f>VLOOKUP(AJ595,Decimal_ID_to_Event_ID_mapping!A:B,2,FALSE)</f>
        <v>65kkjdy</v>
      </c>
      <c r="AI595" s="14" t="str">
        <f>_xlfn.TEXTBEFORE(Table1[[#This Row],[Event_ID_decimal]],".",1,,,)</f>
        <v>131</v>
      </c>
      <c r="AJ595" s="14">
        <v>131</v>
      </c>
    </row>
    <row r="596" spans="1:36" x14ac:dyDescent="0.2">
      <c r="A596" s="12" t="s">
        <v>3474</v>
      </c>
      <c r="B596" t="s">
        <v>308</v>
      </c>
      <c r="C596" t="s">
        <v>1232</v>
      </c>
      <c r="D596" t="s">
        <v>1233</v>
      </c>
      <c r="E596" t="s">
        <v>1249</v>
      </c>
      <c r="F596" t="s">
        <v>38</v>
      </c>
      <c r="G596" t="s">
        <v>38</v>
      </c>
      <c r="H596" t="s">
        <v>38</v>
      </c>
      <c r="I596" t="s">
        <v>38</v>
      </c>
      <c r="J596" t="s">
        <v>38</v>
      </c>
      <c r="K596" t="s">
        <v>38</v>
      </c>
      <c r="L596" t="s">
        <v>38</v>
      </c>
      <c r="M596" t="s">
        <v>38</v>
      </c>
      <c r="N596" t="s">
        <v>38</v>
      </c>
      <c r="O596" t="s">
        <v>123</v>
      </c>
      <c r="P596" t="s">
        <v>38</v>
      </c>
      <c r="Q596" t="s">
        <v>38</v>
      </c>
      <c r="R596" t="s">
        <v>128</v>
      </c>
      <c r="S596" t="s">
        <v>38</v>
      </c>
      <c r="T596" t="s">
        <v>38</v>
      </c>
      <c r="U596" t="s">
        <v>2198</v>
      </c>
      <c r="V596" t="s">
        <v>2198</v>
      </c>
      <c r="W596" t="s">
        <v>128</v>
      </c>
      <c r="X596" t="s">
        <v>42</v>
      </c>
      <c r="Y596" t="s">
        <v>38</v>
      </c>
      <c r="Z596" t="s">
        <v>38</v>
      </c>
      <c r="AA596" t="s">
        <v>38</v>
      </c>
      <c r="AB596" t="s">
        <v>2233</v>
      </c>
      <c r="AC596" t="s">
        <v>2239</v>
      </c>
      <c r="AD596" t="s">
        <v>2247</v>
      </c>
      <c r="AE596" t="s">
        <v>2233</v>
      </c>
      <c r="AF596" t="s">
        <v>2222</v>
      </c>
      <c r="AG596" t="s">
        <v>2216</v>
      </c>
      <c r="AH596" t="str">
        <f>VLOOKUP(AJ596,Decimal_ID_to_Event_ID_mapping!A:B,2,FALSE)</f>
        <v>65kkjdy</v>
      </c>
      <c r="AI596" s="14" t="str">
        <f>_xlfn.TEXTBEFORE(Table1[[#This Row],[Event_ID_decimal]],".",1,,,)</f>
        <v>131</v>
      </c>
      <c r="AJ596" s="14">
        <v>131</v>
      </c>
    </row>
    <row r="597" spans="1:36" x14ac:dyDescent="0.2">
      <c r="A597" s="12" t="s">
        <v>3475</v>
      </c>
      <c r="B597" t="s">
        <v>308</v>
      </c>
      <c r="C597" t="s">
        <v>1232</v>
      </c>
      <c r="D597" t="s">
        <v>1233</v>
      </c>
      <c r="E597" t="s">
        <v>1250</v>
      </c>
      <c r="F597" t="s">
        <v>38</v>
      </c>
      <c r="G597" t="s">
        <v>38</v>
      </c>
      <c r="H597" t="s">
        <v>38</v>
      </c>
      <c r="I597" t="s">
        <v>38</v>
      </c>
      <c r="J597" t="s">
        <v>38</v>
      </c>
      <c r="K597" t="s">
        <v>38</v>
      </c>
      <c r="L597" t="s">
        <v>38</v>
      </c>
      <c r="M597" t="s">
        <v>38</v>
      </c>
      <c r="N597" t="s">
        <v>38</v>
      </c>
      <c r="O597" t="s">
        <v>123</v>
      </c>
      <c r="P597" t="s">
        <v>38</v>
      </c>
      <c r="Q597" t="s">
        <v>38</v>
      </c>
      <c r="R597" t="s">
        <v>128</v>
      </c>
      <c r="S597" t="s">
        <v>38</v>
      </c>
      <c r="T597" t="s">
        <v>38</v>
      </c>
      <c r="U597" t="s">
        <v>2556</v>
      </c>
      <c r="V597" t="s">
        <v>2556</v>
      </c>
      <c r="W597" t="s">
        <v>128</v>
      </c>
      <c r="X597" t="s">
        <v>42</v>
      </c>
      <c r="Y597" t="s">
        <v>38</v>
      </c>
      <c r="Z597" t="s">
        <v>38</v>
      </c>
      <c r="AA597" t="s">
        <v>38</v>
      </c>
      <c r="AB597" t="s">
        <v>2233</v>
      </c>
      <c r="AC597" t="s">
        <v>2239</v>
      </c>
      <c r="AD597" t="s">
        <v>2247</v>
      </c>
      <c r="AE597" t="s">
        <v>2233</v>
      </c>
      <c r="AF597" t="s">
        <v>2222</v>
      </c>
      <c r="AG597" t="s">
        <v>2216</v>
      </c>
      <c r="AH597" t="str">
        <f>VLOOKUP(AJ597,Decimal_ID_to_Event_ID_mapping!A:B,2,FALSE)</f>
        <v>65kkjdy</v>
      </c>
      <c r="AI597" s="14" t="str">
        <f>_xlfn.TEXTBEFORE(Table1[[#This Row],[Event_ID_decimal]],".",1,,,)</f>
        <v>131</v>
      </c>
      <c r="AJ597" s="14">
        <v>131</v>
      </c>
    </row>
    <row r="598" spans="1:36" x14ac:dyDescent="0.2">
      <c r="A598" s="12" t="s">
        <v>3476</v>
      </c>
      <c r="B598" t="s">
        <v>308</v>
      </c>
      <c r="C598" t="s">
        <v>1232</v>
      </c>
      <c r="D598" t="s">
        <v>1233</v>
      </c>
      <c r="E598" t="s">
        <v>581</v>
      </c>
      <c r="F598" t="s">
        <v>38</v>
      </c>
      <c r="G598" t="s">
        <v>38</v>
      </c>
      <c r="H598" t="s">
        <v>2190</v>
      </c>
      <c r="I598" t="s">
        <v>2190</v>
      </c>
      <c r="J598" t="s">
        <v>38</v>
      </c>
      <c r="K598" t="s">
        <v>38</v>
      </c>
      <c r="L598" t="s">
        <v>38</v>
      </c>
      <c r="M598" t="s">
        <v>38</v>
      </c>
      <c r="N598" t="s">
        <v>38</v>
      </c>
      <c r="O598" t="s">
        <v>123</v>
      </c>
      <c r="P598" t="s">
        <v>38</v>
      </c>
      <c r="Q598" t="s">
        <v>38</v>
      </c>
      <c r="R598" t="s">
        <v>128</v>
      </c>
      <c r="S598" t="s">
        <v>38</v>
      </c>
      <c r="T598" t="s">
        <v>38</v>
      </c>
      <c r="U598" t="s">
        <v>2741</v>
      </c>
      <c r="V598" t="s">
        <v>2741</v>
      </c>
      <c r="W598" t="s">
        <v>128</v>
      </c>
      <c r="X598" t="s">
        <v>42</v>
      </c>
      <c r="Y598" t="s">
        <v>38</v>
      </c>
      <c r="Z598" t="s">
        <v>2742</v>
      </c>
      <c r="AA598" t="s">
        <v>2742</v>
      </c>
      <c r="AB598" t="s">
        <v>2233</v>
      </c>
      <c r="AC598" t="s">
        <v>2239</v>
      </c>
      <c r="AD598" t="s">
        <v>2247</v>
      </c>
      <c r="AE598" t="s">
        <v>2233</v>
      </c>
      <c r="AF598" t="s">
        <v>2222</v>
      </c>
      <c r="AG598" t="s">
        <v>2216</v>
      </c>
      <c r="AH598" t="str">
        <f>VLOOKUP(AJ598,Decimal_ID_to_Event_ID_mapping!A:B,2,FALSE)</f>
        <v>65kkjdy</v>
      </c>
      <c r="AI598" s="14" t="str">
        <f>_xlfn.TEXTBEFORE(Table1[[#This Row],[Event_ID_decimal]],".",1,,,)</f>
        <v>131</v>
      </c>
      <c r="AJ598" s="14">
        <v>131</v>
      </c>
    </row>
    <row r="599" spans="1:36" x14ac:dyDescent="0.2">
      <c r="A599" s="12" t="s">
        <v>3477</v>
      </c>
      <c r="B599" t="s">
        <v>308</v>
      </c>
      <c r="C599" t="s">
        <v>1232</v>
      </c>
      <c r="D599" t="s">
        <v>1233</v>
      </c>
      <c r="E599" t="s">
        <v>1251</v>
      </c>
      <c r="F599" t="s">
        <v>38</v>
      </c>
      <c r="G599" t="s">
        <v>38</v>
      </c>
      <c r="H599" t="s">
        <v>38</v>
      </c>
      <c r="I599" t="s">
        <v>38</v>
      </c>
      <c r="J599" t="s">
        <v>38</v>
      </c>
      <c r="K599" t="s">
        <v>38</v>
      </c>
      <c r="L599" t="s">
        <v>38</v>
      </c>
      <c r="M599" t="s">
        <v>38</v>
      </c>
      <c r="N599" t="s">
        <v>38</v>
      </c>
      <c r="O599" t="s">
        <v>123</v>
      </c>
      <c r="P599" t="s">
        <v>38</v>
      </c>
      <c r="Q599" t="s">
        <v>38</v>
      </c>
      <c r="R599" t="s">
        <v>38</v>
      </c>
      <c r="S599" t="s">
        <v>38</v>
      </c>
      <c r="T599" t="s">
        <v>38</v>
      </c>
      <c r="U599" t="s">
        <v>38</v>
      </c>
      <c r="V599" t="s">
        <v>38</v>
      </c>
      <c r="W599" t="s">
        <v>38</v>
      </c>
      <c r="X599" t="s">
        <v>38</v>
      </c>
      <c r="Y599" t="s">
        <v>38</v>
      </c>
      <c r="Z599" t="s">
        <v>2743</v>
      </c>
      <c r="AA599" t="s">
        <v>2743</v>
      </c>
      <c r="AB599" t="s">
        <v>2233</v>
      </c>
      <c r="AC599" t="s">
        <v>2239</v>
      </c>
      <c r="AD599" t="s">
        <v>2247</v>
      </c>
      <c r="AE599" t="s">
        <v>2233</v>
      </c>
      <c r="AF599" t="s">
        <v>2222</v>
      </c>
      <c r="AG599" t="s">
        <v>2216</v>
      </c>
      <c r="AH599" t="str">
        <f>VLOOKUP(AJ599,Decimal_ID_to_Event_ID_mapping!A:B,2,FALSE)</f>
        <v>65kkjdy</v>
      </c>
      <c r="AI599" s="14" t="str">
        <f>_xlfn.TEXTBEFORE(Table1[[#This Row],[Event_ID_decimal]],".",1,,,)</f>
        <v>131</v>
      </c>
      <c r="AJ599" s="14">
        <v>131</v>
      </c>
    </row>
    <row r="600" spans="1:36" x14ac:dyDescent="0.2">
      <c r="A600" s="12" t="s">
        <v>3478</v>
      </c>
      <c r="B600" t="s">
        <v>308</v>
      </c>
      <c r="C600" t="s">
        <v>1232</v>
      </c>
      <c r="D600" t="s">
        <v>1233</v>
      </c>
      <c r="E600" t="s">
        <v>1046</v>
      </c>
      <c r="F600" t="s">
        <v>38</v>
      </c>
      <c r="G600" t="s">
        <v>38</v>
      </c>
      <c r="H600" t="s">
        <v>2744</v>
      </c>
      <c r="I600" t="s">
        <v>2744</v>
      </c>
      <c r="J600" t="s">
        <v>38</v>
      </c>
      <c r="K600" t="s">
        <v>38</v>
      </c>
      <c r="L600" t="s">
        <v>38</v>
      </c>
      <c r="M600" t="s">
        <v>38</v>
      </c>
      <c r="N600" t="s">
        <v>38</v>
      </c>
      <c r="O600" t="s">
        <v>123</v>
      </c>
      <c r="P600" t="s">
        <v>38</v>
      </c>
      <c r="Q600" t="s">
        <v>38</v>
      </c>
      <c r="R600" t="s">
        <v>128</v>
      </c>
      <c r="S600" t="s">
        <v>38</v>
      </c>
      <c r="T600" t="s">
        <v>38</v>
      </c>
      <c r="U600" t="s">
        <v>2745</v>
      </c>
      <c r="V600" t="s">
        <v>2745</v>
      </c>
      <c r="W600" t="s">
        <v>128</v>
      </c>
      <c r="X600" t="s">
        <v>42</v>
      </c>
      <c r="Y600" t="s">
        <v>38</v>
      </c>
      <c r="Z600" t="s">
        <v>38</v>
      </c>
      <c r="AA600" t="s">
        <v>38</v>
      </c>
      <c r="AB600" t="s">
        <v>2233</v>
      </c>
      <c r="AC600" t="s">
        <v>2239</v>
      </c>
      <c r="AD600" t="s">
        <v>2247</v>
      </c>
      <c r="AE600" t="s">
        <v>2233</v>
      </c>
      <c r="AF600" t="s">
        <v>2222</v>
      </c>
      <c r="AG600" t="s">
        <v>2216</v>
      </c>
      <c r="AH600" t="str">
        <f>VLOOKUP(AJ600,Decimal_ID_to_Event_ID_mapping!A:B,2,FALSE)</f>
        <v>65kkjdy</v>
      </c>
      <c r="AI600" s="14" t="str">
        <f>_xlfn.TEXTBEFORE(Table1[[#This Row],[Event_ID_decimal]],".",1,,,)</f>
        <v>131</v>
      </c>
      <c r="AJ600" s="14">
        <v>131</v>
      </c>
    </row>
    <row r="601" spans="1:36" x14ac:dyDescent="0.2">
      <c r="A601" s="12" t="s">
        <v>3479</v>
      </c>
      <c r="B601" t="s">
        <v>308</v>
      </c>
      <c r="C601" t="s">
        <v>1232</v>
      </c>
      <c r="D601" t="s">
        <v>1233</v>
      </c>
      <c r="E601" t="s">
        <v>1151</v>
      </c>
      <c r="F601" t="s">
        <v>38</v>
      </c>
      <c r="G601" t="s">
        <v>38</v>
      </c>
      <c r="H601" t="s">
        <v>2685</v>
      </c>
      <c r="I601" t="s">
        <v>2685</v>
      </c>
      <c r="J601" t="s">
        <v>38</v>
      </c>
      <c r="K601" t="s">
        <v>38</v>
      </c>
      <c r="L601" t="s">
        <v>38</v>
      </c>
      <c r="M601" t="s">
        <v>38</v>
      </c>
      <c r="N601" t="s">
        <v>38</v>
      </c>
      <c r="O601" t="s">
        <v>123</v>
      </c>
      <c r="P601" t="s">
        <v>38</v>
      </c>
      <c r="Q601" t="s">
        <v>38</v>
      </c>
      <c r="R601" t="s">
        <v>128</v>
      </c>
      <c r="S601" t="s">
        <v>38</v>
      </c>
      <c r="T601" t="s">
        <v>38</v>
      </c>
      <c r="U601" t="s">
        <v>2745</v>
      </c>
      <c r="V601" t="s">
        <v>2745</v>
      </c>
      <c r="W601" t="s">
        <v>128</v>
      </c>
      <c r="X601" t="s">
        <v>42</v>
      </c>
      <c r="Y601" t="s">
        <v>38</v>
      </c>
      <c r="Z601" t="s">
        <v>38</v>
      </c>
      <c r="AA601" t="s">
        <v>38</v>
      </c>
      <c r="AB601" t="s">
        <v>2233</v>
      </c>
      <c r="AC601" t="s">
        <v>2239</v>
      </c>
      <c r="AD601" t="s">
        <v>2247</v>
      </c>
      <c r="AE601" t="s">
        <v>2233</v>
      </c>
      <c r="AF601" t="s">
        <v>2222</v>
      </c>
      <c r="AG601" t="s">
        <v>2216</v>
      </c>
      <c r="AH601" t="str">
        <f>VLOOKUP(AJ601,Decimal_ID_to_Event_ID_mapping!A:B,2,FALSE)</f>
        <v>65kkjdy</v>
      </c>
      <c r="AI601" s="14" t="str">
        <f>_xlfn.TEXTBEFORE(Table1[[#This Row],[Event_ID_decimal]],".",1,,,)</f>
        <v>131</v>
      </c>
      <c r="AJ601" s="14">
        <v>131</v>
      </c>
    </row>
    <row r="602" spans="1:36" x14ac:dyDescent="0.2">
      <c r="A602" s="12" t="s">
        <v>3480</v>
      </c>
      <c r="B602" t="s">
        <v>308</v>
      </c>
      <c r="C602" t="s">
        <v>1232</v>
      </c>
      <c r="D602" t="s">
        <v>1233</v>
      </c>
      <c r="E602" t="s">
        <v>1252</v>
      </c>
      <c r="F602" t="s">
        <v>38</v>
      </c>
      <c r="G602" t="s">
        <v>38</v>
      </c>
      <c r="H602" t="s">
        <v>2183</v>
      </c>
      <c r="I602" t="s">
        <v>2183</v>
      </c>
      <c r="J602" t="s">
        <v>38</v>
      </c>
      <c r="K602" t="s">
        <v>38</v>
      </c>
      <c r="L602" t="s">
        <v>38</v>
      </c>
      <c r="M602" t="s">
        <v>38</v>
      </c>
      <c r="N602" t="s">
        <v>38</v>
      </c>
      <c r="O602" t="s">
        <v>123</v>
      </c>
      <c r="P602" t="s">
        <v>38</v>
      </c>
      <c r="Q602" t="s">
        <v>38</v>
      </c>
      <c r="R602" t="s">
        <v>128</v>
      </c>
      <c r="S602" t="s">
        <v>38</v>
      </c>
      <c r="T602" t="s">
        <v>38</v>
      </c>
      <c r="U602" t="s">
        <v>2746</v>
      </c>
      <c r="V602" t="s">
        <v>2746</v>
      </c>
      <c r="W602" t="s">
        <v>128</v>
      </c>
      <c r="X602" t="s">
        <v>42</v>
      </c>
      <c r="Y602" t="s">
        <v>38</v>
      </c>
      <c r="Z602" t="s">
        <v>38</v>
      </c>
      <c r="AA602" t="s">
        <v>38</v>
      </c>
      <c r="AB602" t="s">
        <v>2233</v>
      </c>
      <c r="AC602" t="s">
        <v>2239</v>
      </c>
      <c r="AD602" t="s">
        <v>2247</v>
      </c>
      <c r="AE602" t="s">
        <v>2233</v>
      </c>
      <c r="AF602" t="s">
        <v>2222</v>
      </c>
      <c r="AG602" t="s">
        <v>2216</v>
      </c>
      <c r="AH602" t="str">
        <f>VLOOKUP(AJ602,Decimal_ID_to_Event_ID_mapping!A:B,2,FALSE)</f>
        <v>65kkjdy</v>
      </c>
      <c r="AI602" s="14" t="str">
        <f>_xlfn.TEXTBEFORE(Table1[[#This Row],[Event_ID_decimal]],".",1,,,)</f>
        <v>131</v>
      </c>
      <c r="AJ602" s="14">
        <v>131</v>
      </c>
    </row>
    <row r="603" spans="1:36" x14ac:dyDescent="0.2">
      <c r="A603" s="12" t="s">
        <v>3481</v>
      </c>
      <c r="B603" t="s">
        <v>308</v>
      </c>
      <c r="C603" t="s">
        <v>1232</v>
      </c>
      <c r="D603" t="s">
        <v>1233</v>
      </c>
      <c r="E603" t="s">
        <v>1153</v>
      </c>
      <c r="F603" t="s">
        <v>38</v>
      </c>
      <c r="G603" t="s">
        <v>38</v>
      </c>
      <c r="H603" t="s">
        <v>2200</v>
      </c>
      <c r="I603" t="s">
        <v>2200</v>
      </c>
      <c r="J603" t="s">
        <v>38</v>
      </c>
      <c r="K603" t="s">
        <v>38</v>
      </c>
      <c r="L603" t="s">
        <v>38</v>
      </c>
      <c r="M603" t="s">
        <v>38</v>
      </c>
      <c r="N603" t="s">
        <v>38</v>
      </c>
      <c r="O603" t="s">
        <v>123</v>
      </c>
      <c r="P603" t="s">
        <v>38</v>
      </c>
      <c r="Q603" t="s">
        <v>38</v>
      </c>
      <c r="R603" t="s">
        <v>128</v>
      </c>
      <c r="S603" t="s">
        <v>38</v>
      </c>
      <c r="T603" t="s">
        <v>38</v>
      </c>
      <c r="U603" t="s">
        <v>2424</v>
      </c>
      <c r="V603" t="s">
        <v>2424</v>
      </c>
      <c r="W603" t="s">
        <v>128</v>
      </c>
      <c r="X603" t="s">
        <v>42</v>
      </c>
      <c r="Y603" t="s">
        <v>38</v>
      </c>
      <c r="Z603" t="s">
        <v>38</v>
      </c>
      <c r="AA603" t="s">
        <v>38</v>
      </c>
      <c r="AB603" t="s">
        <v>2233</v>
      </c>
      <c r="AC603" t="s">
        <v>2239</v>
      </c>
      <c r="AD603" t="s">
        <v>2247</v>
      </c>
      <c r="AE603" t="s">
        <v>2233</v>
      </c>
      <c r="AF603" t="s">
        <v>2222</v>
      </c>
      <c r="AG603" t="s">
        <v>2216</v>
      </c>
      <c r="AH603" t="str">
        <f>VLOOKUP(AJ603,Decimal_ID_to_Event_ID_mapping!A:B,2,FALSE)</f>
        <v>65kkjdy</v>
      </c>
      <c r="AI603" s="14" t="str">
        <f>_xlfn.TEXTBEFORE(Table1[[#This Row],[Event_ID_decimal]],".",1,,,)</f>
        <v>131</v>
      </c>
      <c r="AJ603" s="14">
        <v>131</v>
      </c>
    </row>
    <row r="604" spans="1:36" x14ac:dyDescent="0.2">
      <c r="A604" s="12" t="s">
        <v>3482</v>
      </c>
      <c r="B604" t="s">
        <v>308</v>
      </c>
      <c r="C604" t="s">
        <v>1232</v>
      </c>
      <c r="D604" t="s">
        <v>1233</v>
      </c>
      <c r="E604" t="s">
        <v>1154</v>
      </c>
      <c r="F604" t="s">
        <v>38</v>
      </c>
      <c r="G604" t="s">
        <v>38</v>
      </c>
      <c r="H604" t="s">
        <v>2155</v>
      </c>
      <c r="I604" t="s">
        <v>2155</v>
      </c>
      <c r="J604" t="s">
        <v>38</v>
      </c>
      <c r="K604" t="s">
        <v>38</v>
      </c>
      <c r="L604" t="s">
        <v>38</v>
      </c>
      <c r="M604" t="s">
        <v>38</v>
      </c>
      <c r="N604" t="s">
        <v>38</v>
      </c>
      <c r="O604" t="s">
        <v>123</v>
      </c>
      <c r="P604" t="s">
        <v>38</v>
      </c>
      <c r="Q604" t="s">
        <v>38</v>
      </c>
      <c r="R604" t="s">
        <v>38</v>
      </c>
      <c r="S604" t="s">
        <v>38</v>
      </c>
      <c r="T604" t="s">
        <v>38</v>
      </c>
      <c r="U604" t="s">
        <v>38</v>
      </c>
      <c r="V604" t="s">
        <v>38</v>
      </c>
      <c r="W604" t="s">
        <v>38</v>
      </c>
      <c r="X604" t="s">
        <v>38</v>
      </c>
      <c r="Y604" t="s">
        <v>38</v>
      </c>
      <c r="Z604" t="s">
        <v>38</v>
      </c>
      <c r="AA604" t="s">
        <v>38</v>
      </c>
      <c r="AB604" t="s">
        <v>2233</v>
      </c>
      <c r="AC604" t="s">
        <v>2239</v>
      </c>
      <c r="AD604" t="s">
        <v>2247</v>
      </c>
      <c r="AE604" t="s">
        <v>2233</v>
      </c>
      <c r="AF604" t="s">
        <v>2222</v>
      </c>
      <c r="AG604" t="s">
        <v>2216</v>
      </c>
      <c r="AH604" t="str">
        <f>VLOOKUP(AJ604,Decimal_ID_to_Event_ID_mapping!A:B,2,FALSE)</f>
        <v>65kkjdy</v>
      </c>
      <c r="AI604" s="14" t="str">
        <f>_xlfn.TEXTBEFORE(Table1[[#This Row],[Event_ID_decimal]],".",1,,,)</f>
        <v>131</v>
      </c>
      <c r="AJ604" s="14">
        <v>131</v>
      </c>
    </row>
    <row r="605" spans="1:36" x14ac:dyDescent="0.2">
      <c r="A605" s="12" t="s">
        <v>3483</v>
      </c>
      <c r="B605" t="s">
        <v>308</v>
      </c>
      <c r="C605" t="s">
        <v>1232</v>
      </c>
      <c r="D605" t="s">
        <v>1233</v>
      </c>
      <c r="E605" t="s">
        <v>1253</v>
      </c>
      <c r="F605" t="s">
        <v>38</v>
      </c>
      <c r="G605" t="s">
        <v>38</v>
      </c>
      <c r="H605" t="s">
        <v>38</v>
      </c>
      <c r="I605" t="s">
        <v>38</v>
      </c>
      <c r="J605" t="s">
        <v>38</v>
      </c>
      <c r="K605" t="s">
        <v>38</v>
      </c>
      <c r="L605" t="s">
        <v>38</v>
      </c>
      <c r="M605" t="s">
        <v>38</v>
      </c>
      <c r="N605" t="s">
        <v>38</v>
      </c>
      <c r="O605" t="s">
        <v>123</v>
      </c>
      <c r="P605" t="s">
        <v>38</v>
      </c>
      <c r="Q605" t="s">
        <v>38</v>
      </c>
      <c r="R605" t="s">
        <v>38</v>
      </c>
      <c r="S605" t="s">
        <v>38</v>
      </c>
      <c r="T605" t="s">
        <v>38</v>
      </c>
      <c r="U605" t="s">
        <v>38</v>
      </c>
      <c r="V605" t="s">
        <v>38</v>
      </c>
      <c r="W605" t="s">
        <v>38</v>
      </c>
      <c r="X605" t="s">
        <v>38</v>
      </c>
      <c r="Y605" t="s">
        <v>38</v>
      </c>
      <c r="Z605" t="s">
        <v>2747</v>
      </c>
      <c r="AA605" t="s">
        <v>2747</v>
      </c>
      <c r="AB605" t="s">
        <v>2233</v>
      </c>
      <c r="AC605" t="s">
        <v>2239</v>
      </c>
      <c r="AD605" t="s">
        <v>2247</v>
      </c>
      <c r="AE605" t="s">
        <v>2233</v>
      </c>
      <c r="AF605" t="s">
        <v>2222</v>
      </c>
      <c r="AG605" t="s">
        <v>2216</v>
      </c>
      <c r="AH605" t="str">
        <f>VLOOKUP(AJ605,Decimal_ID_to_Event_ID_mapping!A:B,2,FALSE)</f>
        <v>65kkjdy</v>
      </c>
      <c r="AI605" s="14" t="str">
        <f>_xlfn.TEXTBEFORE(Table1[[#This Row],[Event_ID_decimal]],".",1,,,)</f>
        <v>131</v>
      </c>
      <c r="AJ605" s="14">
        <v>131</v>
      </c>
    </row>
    <row r="606" spans="1:36" x14ac:dyDescent="0.2">
      <c r="A606" s="12" t="s">
        <v>3484</v>
      </c>
      <c r="B606" t="s">
        <v>308</v>
      </c>
      <c r="C606" t="s">
        <v>1232</v>
      </c>
      <c r="D606" t="s">
        <v>1233</v>
      </c>
      <c r="E606" t="s">
        <v>1254</v>
      </c>
      <c r="F606" t="s">
        <v>38</v>
      </c>
      <c r="G606" t="s">
        <v>38</v>
      </c>
      <c r="H606" t="s">
        <v>2179</v>
      </c>
      <c r="I606" t="s">
        <v>2179</v>
      </c>
      <c r="J606" t="s">
        <v>38</v>
      </c>
      <c r="K606" t="s">
        <v>38</v>
      </c>
      <c r="L606" t="s">
        <v>38</v>
      </c>
      <c r="M606" t="s">
        <v>38</v>
      </c>
      <c r="N606" t="s">
        <v>38</v>
      </c>
      <c r="O606" t="s">
        <v>123</v>
      </c>
      <c r="P606" t="s">
        <v>38</v>
      </c>
      <c r="Q606" t="s">
        <v>38</v>
      </c>
      <c r="R606" t="s">
        <v>38</v>
      </c>
      <c r="S606" t="s">
        <v>38</v>
      </c>
      <c r="T606" t="s">
        <v>38</v>
      </c>
      <c r="U606" t="s">
        <v>38</v>
      </c>
      <c r="V606" t="s">
        <v>38</v>
      </c>
      <c r="W606" t="s">
        <v>38</v>
      </c>
      <c r="X606" t="s">
        <v>38</v>
      </c>
      <c r="Y606" t="s">
        <v>38</v>
      </c>
      <c r="Z606" t="s">
        <v>38</v>
      </c>
      <c r="AA606" t="s">
        <v>38</v>
      </c>
      <c r="AB606" t="s">
        <v>2233</v>
      </c>
      <c r="AC606" t="s">
        <v>2239</v>
      </c>
      <c r="AD606" t="s">
        <v>2247</v>
      </c>
      <c r="AE606" t="s">
        <v>2233</v>
      </c>
      <c r="AF606" t="s">
        <v>2222</v>
      </c>
      <c r="AG606" t="s">
        <v>2216</v>
      </c>
      <c r="AH606" t="str">
        <f>VLOOKUP(AJ606,Decimal_ID_to_Event_ID_mapping!A:B,2,FALSE)</f>
        <v>65kkjdy</v>
      </c>
      <c r="AI606" s="14" t="str">
        <f>_xlfn.TEXTBEFORE(Table1[[#This Row],[Event_ID_decimal]],".",1,,,)</f>
        <v>131</v>
      </c>
      <c r="AJ606" s="14">
        <v>131</v>
      </c>
    </row>
    <row r="607" spans="1:36" x14ac:dyDescent="0.2">
      <c r="A607" s="12" t="s">
        <v>3485</v>
      </c>
      <c r="B607" t="s">
        <v>308</v>
      </c>
      <c r="C607" t="s">
        <v>1232</v>
      </c>
      <c r="D607" t="s">
        <v>1233</v>
      </c>
      <c r="E607" t="s">
        <v>1255</v>
      </c>
      <c r="F607" t="s">
        <v>38</v>
      </c>
      <c r="G607" t="s">
        <v>38</v>
      </c>
      <c r="H607" t="s">
        <v>2149</v>
      </c>
      <c r="I607" t="s">
        <v>2149</v>
      </c>
      <c r="J607" t="s">
        <v>38</v>
      </c>
      <c r="K607" t="s">
        <v>38</v>
      </c>
      <c r="L607" t="s">
        <v>38</v>
      </c>
      <c r="M607" t="s">
        <v>38</v>
      </c>
      <c r="N607" t="s">
        <v>38</v>
      </c>
      <c r="O607" t="s">
        <v>123</v>
      </c>
      <c r="P607" t="s">
        <v>38</v>
      </c>
      <c r="Q607" t="s">
        <v>38</v>
      </c>
      <c r="R607" t="s">
        <v>38</v>
      </c>
      <c r="S607" t="s">
        <v>38</v>
      </c>
      <c r="T607" t="s">
        <v>38</v>
      </c>
      <c r="U607" t="s">
        <v>38</v>
      </c>
      <c r="V607" t="s">
        <v>38</v>
      </c>
      <c r="W607" t="s">
        <v>38</v>
      </c>
      <c r="X607" t="s">
        <v>38</v>
      </c>
      <c r="Y607" t="s">
        <v>38</v>
      </c>
      <c r="Z607" t="s">
        <v>38</v>
      </c>
      <c r="AA607" t="s">
        <v>38</v>
      </c>
      <c r="AB607" t="s">
        <v>2233</v>
      </c>
      <c r="AC607" t="s">
        <v>2239</v>
      </c>
      <c r="AD607" t="s">
        <v>2247</v>
      </c>
      <c r="AE607" t="s">
        <v>2233</v>
      </c>
      <c r="AF607" t="s">
        <v>2222</v>
      </c>
      <c r="AG607" t="s">
        <v>2216</v>
      </c>
      <c r="AH607" t="str">
        <f>VLOOKUP(AJ607,Decimal_ID_to_Event_ID_mapping!A:B,2,FALSE)</f>
        <v>65kkjdy</v>
      </c>
      <c r="AI607" s="14" t="str">
        <f>_xlfn.TEXTBEFORE(Table1[[#This Row],[Event_ID_decimal]],".",1,,,)</f>
        <v>131</v>
      </c>
      <c r="AJ607" s="14">
        <v>131</v>
      </c>
    </row>
    <row r="608" spans="1:36" x14ac:dyDescent="0.2">
      <c r="A608" s="12" t="s">
        <v>3486</v>
      </c>
      <c r="B608" t="s">
        <v>308</v>
      </c>
      <c r="C608" t="s">
        <v>1232</v>
      </c>
      <c r="D608" t="s">
        <v>1233</v>
      </c>
      <c r="E608" t="s">
        <v>1256</v>
      </c>
      <c r="F608" t="s">
        <v>38</v>
      </c>
      <c r="G608" t="s">
        <v>38</v>
      </c>
      <c r="H608" t="s">
        <v>2156</v>
      </c>
      <c r="I608" t="s">
        <v>2156</v>
      </c>
      <c r="J608" t="s">
        <v>38</v>
      </c>
      <c r="K608" t="s">
        <v>38</v>
      </c>
      <c r="L608" t="s">
        <v>38</v>
      </c>
      <c r="M608" t="s">
        <v>38</v>
      </c>
      <c r="N608" t="s">
        <v>38</v>
      </c>
      <c r="O608" t="s">
        <v>123</v>
      </c>
      <c r="P608" t="s">
        <v>38</v>
      </c>
      <c r="Q608" t="s">
        <v>38</v>
      </c>
      <c r="R608" t="s">
        <v>38</v>
      </c>
      <c r="S608" t="s">
        <v>38</v>
      </c>
      <c r="T608" t="s">
        <v>38</v>
      </c>
      <c r="U608" t="s">
        <v>38</v>
      </c>
      <c r="V608" t="s">
        <v>38</v>
      </c>
      <c r="W608" t="s">
        <v>38</v>
      </c>
      <c r="X608" t="s">
        <v>38</v>
      </c>
      <c r="Y608" t="s">
        <v>38</v>
      </c>
      <c r="Z608" t="s">
        <v>2748</v>
      </c>
      <c r="AA608" t="s">
        <v>2748</v>
      </c>
      <c r="AB608" t="s">
        <v>2233</v>
      </c>
      <c r="AC608" t="s">
        <v>2239</v>
      </c>
      <c r="AD608" t="s">
        <v>2247</v>
      </c>
      <c r="AE608" t="s">
        <v>2233</v>
      </c>
      <c r="AF608" t="s">
        <v>2222</v>
      </c>
      <c r="AG608" t="s">
        <v>2216</v>
      </c>
      <c r="AH608" t="str">
        <f>VLOOKUP(AJ608,Decimal_ID_to_Event_ID_mapping!A:B,2,FALSE)</f>
        <v>65kkjdy</v>
      </c>
      <c r="AI608" s="14" t="str">
        <f>_xlfn.TEXTBEFORE(Table1[[#This Row],[Event_ID_decimal]],".",1,,,)</f>
        <v>131</v>
      </c>
      <c r="AJ608" s="14">
        <v>131</v>
      </c>
    </row>
    <row r="609" spans="1:36" x14ac:dyDescent="0.2">
      <c r="A609" s="12" t="s">
        <v>3487</v>
      </c>
      <c r="B609" t="s">
        <v>308</v>
      </c>
      <c r="C609" t="s">
        <v>1232</v>
      </c>
      <c r="D609" t="s">
        <v>1233</v>
      </c>
      <c r="E609" t="s">
        <v>1257</v>
      </c>
      <c r="F609" t="s">
        <v>38</v>
      </c>
      <c r="G609" t="s">
        <v>38</v>
      </c>
      <c r="H609" t="s">
        <v>2201</v>
      </c>
      <c r="I609" t="s">
        <v>2201</v>
      </c>
      <c r="J609" t="s">
        <v>38</v>
      </c>
      <c r="K609" t="s">
        <v>38</v>
      </c>
      <c r="L609" t="s">
        <v>38</v>
      </c>
      <c r="M609" t="s">
        <v>38</v>
      </c>
      <c r="N609" t="s">
        <v>38</v>
      </c>
      <c r="O609" t="s">
        <v>123</v>
      </c>
      <c r="P609" t="s">
        <v>38</v>
      </c>
      <c r="Q609" t="s">
        <v>38</v>
      </c>
      <c r="R609" t="s">
        <v>38</v>
      </c>
      <c r="S609" t="s">
        <v>38</v>
      </c>
      <c r="T609" t="s">
        <v>38</v>
      </c>
      <c r="U609" t="s">
        <v>38</v>
      </c>
      <c r="V609" t="s">
        <v>38</v>
      </c>
      <c r="W609" t="s">
        <v>38</v>
      </c>
      <c r="X609" t="s">
        <v>38</v>
      </c>
      <c r="Y609" t="s">
        <v>38</v>
      </c>
      <c r="Z609" t="s">
        <v>38</v>
      </c>
      <c r="AA609" t="s">
        <v>38</v>
      </c>
      <c r="AB609" t="s">
        <v>2233</v>
      </c>
      <c r="AC609" t="s">
        <v>2239</v>
      </c>
      <c r="AD609" t="s">
        <v>2247</v>
      </c>
      <c r="AE609" t="s">
        <v>2233</v>
      </c>
      <c r="AF609" t="s">
        <v>2222</v>
      </c>
      <c r="AG609" t="s">
        <v>2216</v>
      </c>
      <c r="AH609" t="str">
        <f>VLOOKUP(AJ609,Decimal_ID_to_Event_ID_mapping!A:B,2,FALSE)</f>
        <v>65kkjdy</v>
      </c>
      <c r="AI609" s="14" t="str">
        <f>_xlfn.TEXTBEFORE(Table1[[#This Row],[Event_ID_decimal]],".",1,,,)</f>
        <v>131</v>
      </c>
      <c r="AJ609" s="14">
        <v>131</v>
      </c>
    </row>
    <row r="610" spans="1:36" x14ac:dyDescent="0.2">
      <c r="A610" s="12" t="s">
        <v>3488</v>
      </c>
      <c r="B610" t="s">
        <v>308</v>
      </c>
      <c r="C610" t="s">
        <v>1232</v>
      </c>
      <c r="D610" t="s">
        <v>1233</v>
      </c>
      <c r="E610" t="s">
        <v>1258</v>
      </c>
      <c r="F610" t="s">
        <v>38</v>
      </c>
      <c r="G610" t="s">
        <v>38</v>
      </c>
      <c r="H610" t="s">
        <v>2200</v>
      </c>
      <c r="I610" t="s">
        <v>2200</v>
      </c>
      <c r="J610" t="s">
        <v>38</v>
      </c>
      <c r="K610" t="s">
        <v>38</v>
      </c>
      <c r="L610" t="s">
        <v>38</v>
      </c>
      <c r="M610" t="s">
        <v>38</v>
      </c>
      <c r="N610" t="s">
        <v>38</v>
      </c>
      <c r="O610" t="s">
        <v>123</v>
      </c>
      <c r="P610" t="s">
        <v>38</v>
      </c>
      <c r="Q610" t="s">
        <v>38</v>
      </c>
      <c r="R610" t="s">
        <v>38</v>
      </c>
      <c r="S610" t="s">
        <v>38</v>
      </c>
      <c r="T610" t="s">
        <v>38</v>
      </c>
      <c r="U610" t="s">
        <v>38</v>
      </c>
      <c r="V610" t="s">
        <v>38</v>
      </c>
      <c r="W610" t="s">
        <v>38</v>
      </c>
      <c r="X610" t="s">
        <v>38</v>
      </c>
      <c r="Y610" t="s">
        <v>38</v>
      </c>
      <c r="Z610" t="s">
        <v>38</v>
      </c>
      <c r="AA610" t="s">
        <v>38</v>
      </c>
      <c r="AB610" t="s">
        <v>2233</v>
      </c>
      <c r="AC610" t="s">
        <v>2239</v>
      </c>
      <c r="AD610" t="s">
        <v>2247</v>
      </c>
      <c r="AE610" t="s">
        <v>2233</v>
      </c>
      <c r="AF610" t="s">
        <v>2222</v>
      </c>
      <c r="AG610" t="s">
        <v>2216</v>
      </c>
      <c r="AH610" t="str">
        <f>VLOOKUP(AJ610,Decimal_ID_to_Event_ID_mapping!A:B,2,FALSE)</f>
        <v>65kkjdy</v>
      </c>
      <c r="AI610" s="14" t="str">
        <f>_xlfn.TEXTBEFORE(Table1[[#This Row],[Event_ID_decimal]],".",1,,,)</f>
        <v>131</v>
      </c>
      <c r="AJ610" s="14">
        <v>131</v>
      </c>
    </row>
    <row r="611" spans="1:36" x14ac:dyDescent="0.2">
      <c r="A611" s="12" t="s">
        <v>3489</v>
      </c>
      <c r="B611" t="s">
        <v>308</v>
      </c>
      <c r="C611" t="s">
        <v>1232</v>
      </c>
      <c r="D611" t="s">
        <v>1233</v>
      </c>
      <c r="E611" t="s">
        <v>1259</v>
      </c>
      <c r="F611" t="s">
        <v>38</v>
      </c>
      <c r="G611" t="s">
        <v>38</v>
      </c>
      <c r="H611" t="s">
        <v>2209</v>
      </c>
      <c r="I611" t="s">
        <v>2209</v>
      </c>
      <c r="J611" t="s">
        <v>38</v>
      </c>
      <c r="K611" t="s">
        <v>38</v>
      </c>
      <c r="L611" t="s">
        <v>38</v>
      </c>
      <c r="M611" t="s">
        <v>38</v>
      </c>
      <c r="N611" t="s">
        <v>38</v>
      </c>
      <c r="O611" t="s">
        <v>123</v>
      </c>
      <c r="P611" t="s">
        <v>38</v>
      </c>
      <c r="Q611" t="s">
        <v>38</v>
      </c>
      <c r="R611" t="s">
        <v>38</v>
      </c>
      <c r="S611" t="s">
        <v>38</v>
      </c>
      <c r="T611" t="s">
        <v>38</v>
      </c>
      <c r="U611" t="s">
        <v>38</v>
      </c>
      <c r="V611" t="s">
        <v>38</v>
      </c>
      <c r="W611" t="s">
        <v>38</v>
      </c>
      <c r="X611" t="s">
        <v>38</v>
      </c>
      <c r="Y611" t="s">
        <v>38</v>
      </c>
      <c r="Z611" t="s">
        <v>38</v>
      </c>
      <c r="AA611" t="s">
        <v>38</v>
      </c>
      <c r="AB611" t="s">
        <v>2233</v>
      </c>
      <c r="AC611" t="s">
        <v>2239</v>
      </c>
      <c r="AD611" t="s">
        <v>2247</v>
      </c>
      <c r="AE611" t="s">
        <v>2233</v>
      </c>
      <c r="AF611" t="s">
        <v>2222</v>
      </c>
      <c r="AG611" t="s">
        <v>2216</v>
      </c>
      <c r="AH611" t="str">
        <f>VLOOKUP(AJ611,Decimal_ID_to_Event_ID_mapping!A:B,2,FALSE)</f>
        <v>65kkjdy</v>
      </c>
      <c r="AI611" s="14" t="str">
        <f>_xlfn.TEXTBEFORE(Table1[[#This Row],[Event_ID_decimal]],".",1,,,)</f>
        <v>131</v>
      </c>
      <c r="AJ611" s="14">
        <v>131</v>
      </c>
    </row>
    <row r="612" spans="1:36" x14ac:dyDescent="0.2">
      <c r="A612" s="12" t="s">
        <v>3490</v>
      </c>
      <c r="B612" t="s">
        <v>308</v>
      </c>
      <c r="C612" t="s">
        <v>1232</v>
      </c>
      <c r="D612" t="s">
        <v>1233</v>
      </c>
      <c r="E612" t="s">
        <v>1260</v>
      </c>
      <c r="F612" t="s">
        <v>38</v>
      </c>
      <c r="G612" t="s">
        <v>38</v>
      </c>
      <c r="H612" t="s">
        <v>2183</v>
      </c>
      <c r="I612" t="s">
        <v>2183</v>
      </c>
      <c r="J612" t="s">
        <v>38</v>
      </c>
      <c r="K612" t="s">
        <v>38</v>
      </c>
      <c r="L612" t="s">
        <v>38</v>
      </c>
      <c r="M612" t="s">
        <v>38</v>
      </c>
      <c r="N612" t="s">
        <v>38</v>
      </c>
      <c r="O612" t="s">
        <v>123</v>
      </c>
      <c r="P612" t="s">
        <v>38</v>
      </c>
      <c r="Q612" t="s">
        <v>38</v>
      </c>
      <c r="R612" t="s">
        <v>38</v>
      </c>
      <c r="S612" t="s">
        <v>38</v>
      </c>
      <c r="T612" t="s">
        <v>38</v>
      </c>
      <c r="U612" t="s">
        <v>38</v>
      </c>
      <c r="V612" t="s">
        <v>38</v>
      </c>
      <c r="W612" t="s">
        <v>38</v>
      </c>
      <c r="X612" t="s">
        <v>38</v>
      </c>
      <c r="Y612" t="s">
        <v>38</v>
      </c>
      <c r="Z612" t="s">
        <v>38</v>
      </c>
      <c r="AA612" t="s">
        <v>38</v>
      </c>
      <c r="AB612" t="s">
        <v>2233</v>
      </c>
      <c r="AC612" t="s">
        <v>2239</v>
      </c>
      <c r="AD612" t="s">
        <v>2247</v>
      </c>
      <c r="AE612" t="s">
        <v>2233</v>
      </c>
      <c r="AF612" t="s">
        <v>2222</v>
      </c>
      <c r="AG612" t="s">
        <v>2216</v>
      </c>
      <c r="AH612" t="str">
        <f>VLOOKUP(AJ612,Decimal_ID_to_Event_ID_mapping!A:B,2,FALSE)</f>
        <v>65kkjdy</v>
      </c>
      <c r="AI612" s="14" t="str">
        <f>_xlfn.TEXTBEFORE(Table1[[#This Row],[Event_ID_decimal]],".",1,,,)</f>
        <v>131</v>
      </c>
      <c r="AJ612" s="14">
        <v>131</v>
      </c>
    </row>
    <row r="613" spans="1:36" x14ac:dyDescent="0.2">
      <c r="A613" s="12" t="s">
        <v>3491</v>
      </c>
      <c r="B613" t="s">
        <v>308</v>
      </c>
      <c r="C613" t="s">
        <v>1232</v>
      </c>
      <c r="D613" t="s">
        <v>1233</v>
      </c>
      <c r="E613" t="s">
        <v>1261</v>
      </c>
      <c r="F613" t="s">
        <v>38</v>
      </c>
      <c r="G613" t="s">
        <v>38</v>
      </c>
      <c r="H613" t="s">
        <v>2183</v>
      </c>
      <c r="I613" t="s">
        <v>2183</v>
      </c>
      <c r="J613" t="s">
        <v>38</v>
      </c>
      <c r="K613" t="s">
        <v>38</v>
      </c>
      <c r="L613" t="s">
        <v>38</v>
      </c>
      <c r="M613" t="s">
        <v>38</v>
      </c>
      <c r="N613" t="s">
        <v>38</v>
      </c>
      <c r="O613" t="s">
        <v>123</v>
      </c>
      <c r="P613" t="s">
        <v>38</v>
      </c>
      <c r="Q613" t="s">
        <v>38</v>
      </c>
      <c r="R613" t="s">
        <v>38</v>
      </c>
      <c r="S613" t="s">
        <v>38</v>
      </c>
      <c r="T613" t="s">
        <v>38</v>
      </c>
      <c r="U613" t="s">
        <v>38</v>
      </c>
      <c r="V613" t="s">
        <v>38</v>
      </c>
      <c r="W613" t="s">
        <v>38</v>
      </c>
      <c r="X613" t="s">
        <v>38</v>
      </c>
      <c r="Y613" t="s">
        <v>38</v>
      </c>
      <c r="Z613" t="s">
        <v>38</v>
      </c>
      <c r="AA613" t="s">
        <v>38</v>
      </c>
      <c r="AB613" t="s">
        <v>2233</v>
      </c>
      <c r="AC613" t="s">
        <v>2239</v>
      </c>
      <c r="AD613" t="s">
        <v>2247</v>
      </c>
      <c r="AE613" t="s">
        <v>2233</v>
      </c>
      <c r="AF613" t="s">
        <v>2222</v>
      </c>
      <c r="AG613" t="s">
        <v>2216</v>
      </c>
      <c r="AH613" t="str">
        <f>VLOOKUP(AJ613,Decimal_ID_to_Event_ID_mapping!A:B,2,FALSE)</f>
        <v>65kkjdy</v>
      </c>
      <c r="AI613" s="14" t="str">
        <f>_xlfn.TEXTBEFORE(Table1[[#This Row],[Event_ID_decimal]],".",1,,,)</f>
        <v>131</v>
      </c>
      <c r="AJ613" s="14">
        <v>131</v>
      </c>
    </row>
    <row r="614" spans="1:36" x14ac:dyDescent="0.2">
      <c r="A614" s="12" t="s">
        <v>3492</v>
      </c>
      <c r="B614" t="s">
        <v>308</v>
      </c>
      <c r="C614" t="s">
        <v>1232</v>
      </c>
      <c r="D614" t="s">
        <v>1233</v>
      </c>
      <c r="E614" t="s">
        <v>1262</v>
      </c>
      <c r="F614" t="s">
        <v>38</v>
      </c>
      <c r="G614" t="s">
        <v>38</v>
      </c>
      <c r="H614" t="s">
        <v>2155</v>
      </c>
      <c r="I614" t="s">
        <v>2155</v>
      </c>
      <c r="J614" t="s">
        <v>38</v>
      </c>
      <c r="K614" t="s">
        <v>38</v>
      </c>
      <c r="L614" t="s">
        <v>38</v>
      </c>
      <c r="M614" t="s">
        <v>38</v>
      </c>
      <c r="N614" t="s">
        <v>38</v>
      </c>
      <c r="O614" t="s">
        <v>123</v>
      </c>
      <c r="P614" t="s">
        <v>38</v>
      </c>
      <c r="Q614" t="s">
        <v>38</v>
      </c>
      <c r="R614" t="s">
        <v>38</v>
      </c>
      <c r="S614" t="s">
        <v>38</v>
      </c>
      <c r="T614" t="s">
        <v>38</v>
      </c>
      <c r="U614" t="s">
        <v>38</v>
      </c>
      <c r="V614" t="s">
        <v>38</v>
      </c>
      <c r="W614" t="s">
        <v>38</v>
      </c>
      <c r="X614" t="s">
        <v>38</v>
      </c>
      <c r="Y614" t="s">
        <v>38</v>
      </c>
      <c r="Z614" t="s">
        <v>2749</v>
      </c>
      <c r="AA614" t="s">
        <v>2749</v>
      </c>
      <c r="AB614" t="s">
        <v>2233</v>
      </c>
      <c r="AC614" t="s">
        <v>2239</v>
      </c>
      <c r="AD614" t="s">
        <v>2247</v>
      </c>
      <c r="AE614" t="s">
        <v>2233</v>
      </c>
      <c r="AF614" t="s">
        <v>2222</v>
      </c>
      <c r="AG614" t="s">
        <v>2216</v>
      </c>
      <c r="AH614" t="str">
        <f>VLOOKUP(AJ614,Decimal_ID_to_Event_ID_mapping!A:B,2,FALSE)</f>
        <v>65kkjdy</v>
      </c>
      <c r="AI614" s="14" t="str">
        <f>_xlfn.TEXTBEFORE(Table1[[#This Row],[Event_ID_decimal]],".",1,,,)</f>
        <v>131</v>
      </c>
      <c r="AJ614" s="14">
        <v>131</v>
      </c>
    </row>
    <row r="615" spans="1:36" x14ac:dyDescent="0.2">
      <c r="A615" s="12" t="s">
        <v>3493</v>
      </c>
      <c r="B615" t="s">
        <v>308</v>
      </c>
      <c r="C615" t="s">
        <v>1232</v>
      </c>
      <c r="D615" t="s">
        <v>1233</v>
      </c>
      <c r="E615" t="s">
        <v>1263</v>
      </c>
      <c r="F615" t="s">
        <v>38</v>
      </c>
      <c r="G615" t="s">
        <v>38</v>
      </c>
      <c r="H615" t="s">
        <v>2155</v>
      </c>
      <c r="I615" t="s">
        <v>2155</v>
      </c>
      <c r="J615" t="s">
        <v>38</v>
      </c>
      <c r="K615" t="s">
        <v>38</v>
      </c>
      <c r="L615" t="s">
        <v>38</v>
      </c>
      <c r="M615" t="s">
        <v>38</v>
      </c>
      <c r="N615" t="s">
        <v>38</v>
      </c>
      <c r="O615" t="s">
        <v>123</v>
      </c>
      <c r="P615" t="s">
        <v>38</v>
      </c>
      <c r="Q615" t="s">
        <v>38</v>
      </c>
      <c r="R615" t="s">
        <v>38</v>
      </c>
      <c r="S615" t="s">
        <v>38</v>
      </c>
      <c r="T615" t="s">
        <v>38</v>
      </c>
      <c r="U615" t="s">
        <v>38</v>
      </c>
      <c r="V615" t="s">
        <v>38</v>
      </c>
      <c r="W615" t="s">
        <v>38</v>
      </c>
      <c r="X615" t="s">
        <v>38</v>
      </c>
      <c r="Y615" t="s">
        <v>38</v>
      </c>
      <c r="Z615" t="s">
        <v>38</v>
      </c>
      <c r="AA615" t="s">
        <v>38</v>
      </c>
      <c r="AB615" t="s">
        <v>2233</v>
      </c>
      <c r="AC615" t="s">
        <v>2239</v>
      </c>
      <c r="AD615" t="s">
        <v>2247</v>
      </c>
      <c r="AE615" t="s">
        <v>2233</v>
      </c>
      <c r="AF615" t="s">
        <v>2222</v>
      </c>
      <c r="AG615" t="s">
        <v>2216</v>
      </c>
      <c r="AH615" t="str">
        <f>VLOOKUP(AJ615,Decimal_ID_to_Event_ID_mapping!A:B,2,FALSE)</f>
        <v>65kkjdy</v>
      </c>
      <c r="AI615" s="14" t="str">
        <f>_xlfn.TEXTBEFORE(Table1[[#This Row],[Event_ID_decimal]],".",1,,,)</f>
        <v>131</v>
      </c>
      <c r="AJ615" s="14">
        <v>131</v>
      </c>
    </row>
    <row r="616" spans="1:36" x14ac:dyDescent="0.2">
      <c r="A616" s="12" t="s">
        <v>3494</v>
      </c>
      <c r="B616" t="s">
        <v>308</v>
      </c>
      <c r="C616" t="s">
        <v>1232</v>
      </c>
      <c r="D616" t="s">
        <v>1233</v>
      </c>
      <c r="E616" t="s">
        <v>1264</v>
      </c>
      <c r="F616" t="s">
        <v>38</v>
      </c>
      <c r="G616" t="s">
        <v>38</v>
      </c>
      <c r="H616" t="s">
        <v>2155</v>
      </c>
      <c r="I616" t="s">
        <v>2155</v>
      </c>
      <c r="J616" t="s">
        <v>38</v>
      </c>
      <c r="K616" t="s">
        <v>38</v>
      </c>
      <c r="L616" t="s">
        <v>38</v>
      </c>
      <c r="M616" t="s">
        <v>38</v>
      </c>
      <c r="N616" t="s">
        <v>38</v>
      </c>
      <c r="O616" t="s">
        <v>123</v>
      </c>
      <c r="P616" t="s">
        <v>38</v>
      </c>
      <c r="Q616" t="s">
        <v>38</v>
      </c>
      <c r="R616" t="s">
        <v>38</v>
      </c>
      <c r="S616" t="s">
        <v>38</v>
      </c>
      <c r="T616" t="s">
        <v>38</v>
      </c>
      <c r="U616" t="s">
        <v>38</v>
      </c>
      <c r="V616" t="s">
        <v>38</v>
      </c>
      <c r="W616" t="s">
        <v>38</v>
      </c>
      <c r="X616" t="s">
        <v>38</v>
      </c>
      <c r="Y616" t="s">
        <v>38</v>
      </c>
      <c r="Z616" t="s">
        <v>38</v>
      </c>
      <c r="AA616" t="s">
        <v>38</v>
      </c>
      <c r="AB616" t="s">
        <v>2233</v>
      </c>
      <c r="AC616" t="s">
        <v>2239</v>
      </c>
      <c r="AD616" t="s">
        <v>2247</v>
      </c>
      <c r="AE616" t="s">
        <v>2233</v>
      </c>
      <c r="AF616" t="s">
        <v>2222</v>
      </c>
      <c r="AG616" t="s">
        <v>2216</v>
      </c>
      <c r="AH616" t="str">
        <f>VLOOKUP(AJ616,Decimal_ID_to_Event_ID_mapping!A:B,2,FALSE)</f>
        <v>65kkjdy</v>
      </c>
      <c r="AI616" s="14" t="str">
        <f>_xlfn.TEXTBEFORE(Table1[[#This Row],[Event_ID_decimal]],".",1,,,)</f>
        <v>131</v>
      </c>
      <c r="AJ616" s="14">
        <v>131</v>
      </c>
    </row>
    <row r="617" spans="1:36" x14ac:dyDescent="0.2">
      <c r="A617" s="12" t="s">
        <v>3495</v>
      </c>
      <c r="B617" t="s">
        <v>308</v>
      </c>
      <c r="C617" t="s">
        <v>1232</v>
      </c>
      <c r="D617" t="s">
        <v>1233</v>
      </c>
      <c r="E617" t="s">
        <v>1265</v>
      </c>
      <c r="F617" t="s">
        <v>38</v>
      </c>
      <c r="G617" t="s">
        <v>38</v>
      </c>
      <c r="H617" t="s">
        <v>2155</v>
      </c>
      <c r="I617" t="s">
        <v>2155</v>
      </c>
      <c r="J617" t="s">
        <v>38</v>
      </c>
      <c r="K617" t="s">
        <v>38</v>
      </c>
      <c r="L617" t="s">
        <v>38</v>
      </c>
      <c r="M617" t="s">
        <v>38</v>
      </c>
      <c r="N617" t="s">
        <v>38</v>
      </c>
      <c r="O617" t="s">
        <v>123</v>
      </c>
      <c r="P617" t="s">
        <v>38</v>
      </c>
      <c r="Q617" t="s">
        <v>38</v>
      </c>
      <c r="R617" t="s">
        <v>38</v>
      </c>
      <c r="S617" t="s">
        <v>38</v>
      </c>
      <c r="T617" t="s">
        <v>38</v>
      </c>
      <c r="U617" t="s">
        <v>38</v>
      </c>
      <c r="V617" t="s">
        <v>38</v>
      </c>
      <c r="W617" t="s">
        <v>38</v>
      </c>
      <c r="X617" t="s">
        <v>38</v>
      </c>
      <c r="Y617" t="s">
        <v>38</v>
      </c>
      <c r="Z617" t="s">
        <v>38</v>
      </c>
      <c r="AA617" t="s">
        <v>38</v>
      </c>
      <c r="AB617" t="s">
        <v>2233</v>
      </c>
      <c r="AC617" t="s">
        <v>2239</v>
      </c>
      <c r="AD617" t="s">
        <v>2247</v>
      </c>
      <c r="AE617" t="s">
        <v>2233</v>
      </c>
      <c r="AF617" t="s">
        <v>2222</v>
      </c>
      <c r="AG617" t="s">
        <v>2216</v>
      </c>
      <c r="AH617" t="str">
        <f>VLOOKUP(AJ617,Decimal_ID_to_Event_ID_mapping!A:B,2,FALSE)</f>
        <v>65kkjdy</v>
      </c>
      <c r="AI617" s="14" t="str">
        <f>_xlfn.TEXTBEFORE(Table1[[#This Row],[Event_ID_decimal]],".",1,,,)</f>
        <v>131</v>
      </c>
      <c r="AJ617" s="14">
        <v>131</v>
      </c>
    </row>
    <row r="618" spans="1:36" x14ac:dyDescent="0.2">
      <c r="A618" s="12" t="s">
        <v>3496</v>
      </c>
      <c r="B618" t="s">
        <v>308</v>
      </c>
      <c r="C618" t="s">
        <v>1232</v>
      </c>
      <c r="D618" t="s">
        <v>1233</v>
      </c>
      <c r="E618" t="s">
        <v>1266</v>
      </c>
      <c r="F618" t="s">
        <v>38</v>
      </c>
      <c r="G618" t="s">
        <v>38</v>
      </c>
      <c r="H618" t="s">
        <v>2155</v>
      </c>
      <c r="I618" t="s">
        <v>2155</v>
      </c>
      <c r="J618" t="s">
        <v>38</v>
      </c>
      <c r="K618" t="s">
        <v>38</v>
      </c>
      <c r="L618" t="s">
        <v>38</v>
      </c>
      <c r="M618" t="s">
        <v>38</v>
      </c>
      <c r="N618" t="s">
        <v>38</v>
      </c>
      <c r="O618" t="s">
        <v>123</v>
      </c>
      <c r="P618" t="s">
        <v>38</v>
      </c>
      <c r="Q618" t="s">
        <v>38</v>
      </c>
      <c r="R618" t="s">
        <v>38</v>
      </c>
      <c r="S618" t="s">
        <v>38</v>
      </c>
      <c r="T618" t="s">
        <v>38</v>
      </c>
      <c r="U618" t="s">
        <v>38</v>
      </c>
      <c r="V618" t="s">
        <v>38</v>
      </c>
      <c r="W618" t="s">
        <v>38</v>
      </c>
      <c r="X618" t="s">
        <v>38</v>
      </c>
      <c r="Y618" t="s">
        <v>38</v>
      </c>
      <c r="Z618" t="s">
        <v>38</v>
      </c>
      <c r="AA618" t="s">
        <v>38</v>
      </c>
      <c r="AB618" t="s">
        <v>2233</v>
      </c>
      <c r="AC618" t="s">
        <v>2239</v>
      </c>
      <c r="AD618" t="s">
        <v>2247</v>
      </c>
      <c r="AE618" t="s">
        <v>2233</v>
      </c>
      <c r="AF618" t="s">
        <v>2222</v>
      </c>
      <c r="AG618" t="s">
        <v>2216</v>
      </c>
      <c r="AH618" t="str">
        <f>VLOOKUP(AJ618,Decimal_ID_to_Event_ID_mapping!A:B,2,FALSE)</f>
        <v>65kkjdy</v>
      </c>
      <c r="AI618" s="14" t="str">
        <f>_xlfn.TEXTBEFORE(Table1[[#This Row],[Event_ID_decimal]],".",1,,,)</f>
        <v>131</v>
      </c>
      <c r="AJ618" s="14">
        <v>131</v>
      </c>
    </row>
    <row r="619" spans="1:36" x14ac:dyDescent="0.2">
      <c r="A619" s="12" t="s">
        <v>3497</v>
      </c>
      <c r="B619" t="s">
        <v>308</v>
      </c>
      <c r="C619" t="s">
        <v>1232</v>
      </c>
      <c r="D619" t="s">
        <v>1233</v>
      </c>
      <c r="E619" t="s">
        <v>1267</v>
      </c>
      <c r="F619" t="s">
        <v>38</v>
      </c>
      <c r="G619" t="s">
        <v>38</v>
      </c>
      <c r="H619" t="s">
        <v>2155</v>
      </c>
      <c r="I619" t="s">
        <v>2155</v>
      </c>
      <c r="J619" t="s">
        <v>38</v>
      </c>
      <c r="K619" t="s">
        <v>38</v>
      </c>
      <c r="L619" t="s">
        <v>38</v>
      </c>
      <c r="M619" t="s">
        <v>38</v>
      </c>
      <c r="N619" t="s">
        <v>38</v>
      </c>
      <c r="O619" t="s">
        <v>123</v>
      </c>
      <c r="P619" t="s">
        <v>38</v>
      </c>
      <c r="Q619" t="s">
        <v>38</v>
      </c>
      <c r="R619" t="s">
        <v>38</v>
      </c>
      <c r="S619" t="s">
        <v>38</v>
      </c>
      <c r="T619" t="s">
        <v>38</v>
      </c>
      <c r="U619" t="s">
        <v>38</v>
      </c>
      <c r="V619" t="s">
        <v>38</v>
      </c>
      <c r="W619" t="s">
        <v>38</v>
      </c>
      <c r="X619" t="s">
        <v>38</v>
      </c>
      <c r="Y619" t="s">
        <v>38</v>
      </c>
      <c r="Z619" t="s">
        <v>38</v>
      </c>
      <c r="AA619" t="s">
        <v>38</v>
      </c>
      <c r="AB619" t="s">
        <v>2233</v>
      </c>
      <c r="AC619" t="s">
        <v>2239</v>
      </c>
      <c r="AD619" t="s">
        <v>2247</v>
      </c>
      <c r="AE619" t="s">
        <v>2233</v>
      </c>
      <c r="AF619" t="s">
        <v>2222</v>
      </c>
      <c r="AG619" t="s">
        <v>2216</v>
      </c>
      <c r="AH619" t="str">
        <f>VLOOKUP(AJ619,Decimal_ID_to_Event_ID_mapping!A:B,2,FALSE)</f>
        <v>65kkjdy</v>
      </c>
      <c r="AI619" s="14" t="str">
        <f>_xlfn.TEXTBEFORE(Table1[[#This Row],[Event_ID_decimal]],".",1,,,)</f>
        <v>131</v>
      </c>
      <c r="AJ619" s="14">
        <v>131</v>
      </c>
    </row>
    <row r="620" spans="1:36" x14ac:dyDescent="0.2">
      <c r="A620" s="12" t="s">
        <v>3498</v>
      </c>
      <c r="B620" t="s">
        <v>308</v>
      </c>
      <c r="C620" t="s">
        <v>1232</v>
      </c>
      <c r="D620" t="s">
        <v>1233</v>
      </c>
      <c r="E620" t="s">
        <v>1268</v>
      </c>
      <c r="F620" t="s">
        <v>38</v>
      </c>
      <c r="G620" t="s">
        <v>38</v>
      </c>
      <c r="H620" t="s">
        <v>2157</v>
      </c>
      <c r="I620" t="s">
        <v>2157</v>
      </c>
      <c r="J620" t="s">
        <v>38</v>
      </c>
      <c r="K620" t="s">
        <v>38</v>
      </c>
      <c r="L620" t="s">
        <v>38</v>
      </c>
      <c r="M620" t="s">
        <v>38</v>
      </c>
      <c r="N620" t="s">
        <v>38</v>
      </c>
      <c r="O620" t="s">
        <v>123</v>
      </c>
      <c r="P620" t="s">
        <v>38</v>
      </c>
      <c r="Q620" t="s">
        <v>38</v>
      </c>
      <c r="R620" t="s">
        <v>38</v>
      </c>
      <c r="S620" t="s">
        <v>38</v>
      </c>
      <c r="T620" t="s">
        <v>38</v>
      </c>
      <c r="U620" t="s">
        <v>38</v>
      </c>
      <c r="V620" t="s">
        <v>38</v>
      </c>
      <c r="W620" t="s">
        <v>38</v>
      </c>
      <c r="X620" t="s">
        <v>38</v>
      </c>
      <c r="Y620" t="s">
        <v>38</v>
      </c>
      <c r="Z620" t="s">
        <v>2750</v>
      </c>
      <c r="AA620" t="s">
        <v>2750</v>
      </c>
      <c r="AB620" t="s">
        <v>2233</v>
      </c>
      <c r="AC620" t="s">
        <v>2239</v>
      </c>
      <c r="AD620" t="s">
        <v>2247</v>
      </c>
      <c r="AE620" t="s">
        <v>2233</v>
      </c>
      <c r="AF620" t="s">
        <v>2222</v>
      </c>
      <c r="AG620" t="s">
        <v>2216</v>
      </c>
      <c r="AH620" t="str">
        <f>VLOOKUP(AJ620,Decimal_ID_to_Event_ID_mapping!A:B,2,FALSE)</f>
        <v>65kkjdy</v>
      </c>
      <c r="AI620" s="14" t="str">
        <f>_xlfn.TEXTBEFORE(Table1[[#This Row],[Event_ID_decimal]],".",1,,,)</f>
        <v>131</v>
      </c>
      <c r="AJ620" s="14">
        <v>131</v>
      </c>
    </row>
    <row r="621" spans="1:36" x14ac:dyDescent="0.2">
      <c r="A621" s="12" t="s">
        <v>3499</v>
      </c>
      <c r="B621" t="s">
        <v>308</v>
      </c>
      <c r="C621" t="s">
        <v>1232</v>
      </c>
      <c r="D621" t="s">
        <v>1233</v>
      </c>
      <c r="E621" t="s">
        <v>1269</v>
      </c>
      <c r="F621" t="s">
        <v>38</v>
      </c>
      <c r="G621" t="s">
        <v>38</v>
      </c>
      <c r="H621" t="s">
        <v>2157</v>
      </c>
      <c r="I621" t="s">
        <v>2157</v>
      </c>
      <c r="J621" t="s">
        <v>38</v>
      </c>
      <c r="K621" t="s">
        <v>38</v>
      </c>
      <c r="L621" t="s">
        <v>38</v>
      </c>
      <c r="M621" t="s">
        <v>38</v>
      </c>
      <c r="N621" t="s">
        <v>38</v>
      </c>
      <c r="O621" t="s">
        <v>123</v>
      </c>
      <c r="P621" t="s">
        <v>38</v>
      </c>
      <c r="Q621" t="s">
        <v>38</v>
      </c>
      <c r="R621" t="s">
        <v>38</v>
      </c>
      <c r="S621" t="s">
        <v>38</v>
      </c>
      <c r="T621" t="s">
        <v>38</v>
      </c>
      <c r="U621" t="s">
        <v>38</v>
      </c>
      <c r="V621" t="s">
        <v>38</v>
      </c>
      <c r="W621" t="s">
        <v>38</v>
      </c>
      <c r="X621" t="s">
        <v>38</v>
      </c>
      <c r="Y621" t="s">
        <v>38</v>
      </c>
      <c r="Z621" t="s">
        <v>2751</v>
      </c>
      <c r="AA621" t="s">
        <v>2751</v>
      </c>
      <c r="AB621" t="s">
        <v>2233</v>
      </c>
      <c r="AC621" t="s">
        <v>2239</v>
      </c>
      <c r="AD621" t="s">
        <v>2247</v>
      </c>
      <c r="AE621" t="s">
        <v>2233</v>
      </c>
      <c r="AF621" t="s">
        <v>2222</v>
      </c>
      <c r="AG621" t="s">
        <v>2216</v>
      </c>
      <c r="AH621" t="str">
        <f>VLOOKUP(AJ621,Decimal_ID_to_Event_ID_mapping!A:B,2,FALSE)</f>
        <v>65kkjdy</v>
      </c>
      <c r="AI621" s="14" t="str">
        <f>_xlfn.TEXTBEFORE(Table1[[#This Row],[Event_ID_decimal]],".",1,,,)</f>
        <v>131</v>
      </c>
      <c r="AJ621" s="14">
        <v>131</v>
      </c>
    </row>
    <row r="622" spans="1:36" x14ac:dyDescent="0.2">
      <c r="A622" s="12" t="s">
        <v>3500</v>
      </c>
      <c r="B622" t="s">
        <v>308</v>
      </c>
      <c r="C622" t="s">
        <v>1232</v>
      </c>
      <c r="D622" t="s">
        <v>1233</v>
      </c>
      <c r="E622" t="s">
        <v>1270</v>
      </c>
      <c r="F622" t="s">
        <v>38</v>
      </c>
      <c r="G622" t="s">
        <v>38</v>
      </c>
      <c r="H622" t="s">
        <v>2157</v>
      </c>
      <c r="I622" t="s">
        <v>2157</v>
      </c>
      <c r="J622" t="s">
        <v>38</v>
      </c>
      <c r="K622" t="s">
        <v>38</v>
      </c>
      <c r="L622" t="s">
        <v>38</v>
      </c>
      <c r="M622" t="s">
        <v>38</v>
      </c>
      <c r="N622" t="s">
        <v>38</v>
      </c>
      <c r="O622" t="s">
        <v>123</v>
      </c>
      <c r="P622" t="s">
        <v>38</v>
      </c>
      <c r="Q622" t="s">
        <v>38</v>
      </c>
      <c r="R622" t="s">
        <v>128</v>
      </c>
      <c r="S622" t="s">
        <v>38</v>
      </c>
      <c r="T622" t="s">
        <v>38</v>
      </c>
      <c r="U622" t="s">
        <v>2752</v>
      </c>
      <c r="V622" t="s">
        <v>2752</v>
      </c>
      <c r="W622" t="s">
        <v>128</v>
      </c>
      <c r="X622" t="s">
        <v>42</v>
      </c>
      <c r="Y622" t="s">
        <v>38</v>
      </c>
      <c r="Z622" t="s">
        <v>2609</v>
      </c>
      <c r="AA622" t="s">
        <v>2609</v>
      </c>
      <c r="AB622" t="s">
        <v>2233</v>
      </c>
      <c r="AC622" t="s">
        <v>2239</v>
      </c>
      <c r="AD622" t="s">
        <v>2247</v>
      </c>
      <c r="AE622" t="s">
        <v>2233</v>
      </c>
      <c r="AF622" t="s">
        <v>2222</v>
      </c>
      <c r="AG622" t="s">
        <v>2216</v>
      </c>
      <c r="AH622" t="str">
        <f>VLOOKUP(AJ622,Decimal_ID_to_Event_ID_mapping!A:B,2,FALSE)</f>
        <v>65kkjdy</v>
      </c>
      <c r="AI622" s="14" t="str">
        <f>_xlfn.TEXTBEFORE(Table1[[#This Row],[Event_ID_decimal]],".",1,,,)</f>
        <v>131</v>
      </c>
      <c r="AJ622" s="14">
        <v>131</v>
      </c>
    </row>
    <row r="623" spans="1:36" x14ac:dyDescent="0.2">
      <c r="A623" s="12" t="s">
        <v>3501</v>
      </c>
      <c r="B623" t="s">
        <v>308</v>
      </c>
      <c r="C623" t="s">
        <v>1232</v>
      </c>
      <c r="D623" t="s">
        <v>1233</v>
      </c>
      <c r="E623" t="s">
        <v>1271</v>
      </c>
      <c r="F623" t="s">
        <v>38</v>
      </c>
      <c r="G623" t="s">
        <v>38</v>
      </c>
      <c r="H623" t="s">
        <v>2157</v>
      </c>
      <c r="I623" t="s">
        <v>2157</v>
      </c>
      <c r="J623" t="s">
        <v>38</v>
      </c>
      <c r="K623" t="s">
        <v>38</v>
      </c>
      <c r="L623" t="s">
        <v>38</v>
      </c>
      <c r="M623" t="s">
        <v>38</v>
      </c>
      <c r="N623" t="s">
        <v>38</v>
      </c>
      <c r="O623" t="s">
        <v>123</v>
      </c>
      <c r="P623" t="s">
        <v>38</v>
      </c>
      <c r="Q623" t="s">
        <v>38</v>
      </c>
      <c r="R623" t="s">
        <v>38</v>
      </c>
      <c r="S623" t="s">
        <v>38</v>
      </c>
      <c r="T623" t="s">
        <v>38</v>
      </c>
      <c r="U623" t="s">
        <v>38</v>
      </c>
      <c r="V623" t="s">
        <v>38</v>
      </c>
      <c r="W623" t="s">
        <v>38</v>
      </c>
      <c r="X623" t="s">
        <v>38</v>
      </c>
      <c r="Y623" t="s">
        <v>38</v>
      </c>
      <c r="Z623" t="s">
        <v>38</v>
      </c>
      <c r="AA623" t="s">
        <v>38</v>
      </c>
      <c r="AB623" t="s">
        <v>2233</v>
      </c>
      <c r="AC623" t="s">
        <v>2239</v>
      </c>
      <c r="AD623" t="s">
        <v>2247</v>
      </c>
      <c r="AE623" t="s">
        <v>2233</v>
      </c>
      <c r="AF623" t="s">
        <v>2222</v>
      </c>
      <c r="AG623" t="s">
        <v>2216</v>
      </c>
      <c r="AH623" t="str">
        <f>VLOOKUP(AJ623,Decimal_ID_to_Event_ID_mapping!A:B,2,FALSE)</f>
        <v>65kkjdy</v>
      </c>
      <c r="AI623" s="14" t="str">
        <f>_xlfn.TEXTBEFORE(Table1[[#This Row],[Event_ID_decimal]],".",1,,,)</f>
        <v>131</v>
      </c>
      <c r="AJ623" s="14">
        <v>131</v>
      </c>
    </row>
    <row r="624" spans="1:36" x14ac:dyDescent="0.2">
      <c r="A624" s="12" t="s">
        <v>3502</v>
      </c>
      <c r="B624" t="s">
        <v>308</v>
      </c>
      <c r="C624" t="s">
        <v>1232</v>
      </c>
      <c r="D624" t="s">
        <v>1233</v>
      </c>
      <c r="E624" t="s">
        <v>1272</v>
      </c>
      <c r="F624" t="s">
        <v>38</v>
      </c>
      <c r="G624" t="s">
        <v>38</v>
      </c>
      <c r="H624" t="s">
        <v>2157</v>
      </c>
      <c r="I624" t="s">
        <v>2157</v>
      </c>
      <c r="J624" t="s">
        <v>38</v>
      </c>
      <c r="K624" t="s">
        <v>38</v>
      </c>
      <c r="L624" t="s">
        <v>38</v>
      </c>
      <c r="M624" t="s">
        <v>38</v>
      </c>
      <c r="N624" t="s">
        <v>38</v>
      </c>
      <c r="O624" t="s">
        <v>123</v>
      </c>
      <c r="P624" t="s">
        <v>38</v>
      </c>
      <c r="Q624" t="s">
        <v>38</v>
      </c>
      <c r="R624" t="s">
        <v>38</v>
      </c>
      <c r="S624" t="s">
        <v>38</v>
      </c>
      <c r="T624" t="s">
        <v>38</v>
      </c>
      <c r="U624" t="s">
        <v>38</v>
      </c>
      <c r="V624" t="s">
        <v>38</v>
      </c>
      <c r="W624" t="s">
        <v>38</v>
      </c>
      <c r="X624" t="s">
        <v>38</v>
      </c>
      <c r="Y624" t="s">
        <v>38</v>
      </c>
      <c r="Z624" t="s">
        <v>38</v>
      </c>
      <c r="AA624" t="s">
        <v>38</v>
      </c>
      <c r="AB624" t="s">
        <v>2233</v>
      </c>
      <c r="AC624" t="s">
        <v>2239</v>
      </c>
      <c r="AD624" t="s">
        <v>2247</v>
      </c>
      <c r="AE624" t="s">
        <v>2233</v>
      </c>
      <c r="AF624" t="s">
        <v>2222</v>
      </c>
      <c r="AG624" t="s">
        <v>2216</v>
      </c>
      <c r="AH624" t="str">
        <f>VLOOKUP(AJ624,Decimal_ID_to_Event_ID_mapping!A:B,2,FALSE)</f>
        <v>65kkjdy</v>
      </c>
      <c r="AI624" s="14" t="str">
        <f>_xlfn.TEXTBEFORE(Table1[[#This Row],[Event_ID_decimal]],".",1,,,)</f>
        <v>131</v>
      </c>
      <c r="AJ624" s="14">
        <v>131</v>
      </c>
    </row>
    <row r="625" spans="1:36" x14ac:dyDescent="0.2">
      <c r="A625" s="12" t="s">
        <v>3503</v>
      </c>
      <c r="B625" t="s">
        <v>308</v>
      </c>
      <c r="C625" t="s">
        <v>1232</v>
      </c>
      <c r="D625" t="s">
        <v>1233</v>
      </c>
      <c r="E625" t="s">
        <v>1273</v>
      </c>
      <c r="F625" t="s">
        <v>38</v>
      </c>
      <c r="G625" t="s">
        <v>38</v>
      </c>
      <c r="H625" t="s">
        <v>2157</v>
      </c>
      <c r="I625" t="s">
        <v>2157</v>
      </c>
      <c r="J625" t="s">
        <v>38</v>
      </c>
      <c r="K625" t="s">
        <v>38</v>
      </c>
      <c r="L625" t="s">
        <v>38</v>
      </c>
      <c r="M625" t="s">
        <v>38</v>
      </c>
      <c r="N625" t="s">
        <v>38</v>
      </c>
      <c r="O625" t="s">
        <v>123</v>
      </c>
      <c r="P625" t="s">
        <v>38</v>
      </c>
      <c r="Q625" t="s">
        <v>38</v>
      </c>
      <c r="R625" t="s">
        <v>38</v>
      </c>
      <c r="S625" t="s">
        <v>38</v>
      </c>
      <c r="T625" t="s">
        <v>38</v>
      </c>
      <c r="U625" t="s">
        <v>38</v>
      </c>
      <c r="V625" t="s">
        <v>38</v>
      </c>
      <c r="W625" t="s">
        <v>38</v>
      </c>
      <c r="X625" t="s">
        <v>38</v>
      </c>
      <c r="Y625" t="s">
        <v>38</v>
      </c>
      <c r="Z625" t="s">
        <v>38</v>
      </c>
      <c r="AA625" t="s">
        <v>38</v>
      </c>
      <c r="AB625" t="s">
        <v>2233</v>
      </c>
      <c r="AC625" t="s">
        <v>2239</v>
      </c>
      <c r="AD625" t="s">
        <v>2247</v>
      </c>
      <c r="AE625" t="s">
        <v>2233</v>
      </c>
      <c r="AF625" t="s">
        <v>2222</v>
      </c>
      <c r="AG625" t="s">
        <v>2216</v>
      </c>
      <c r="AH625" t="str">
        <f>VLOOKUP(AJ625,Decimal_ID_to_Event_ID_mapping!A:B,2,FALSE)</f>
        <v>65kkjdy</v>
      </c>
      <c r="AI625" s="14" t="str">
        <f>_xlfn.TEXTBEFORE(Table1[[#This Row],[Event_ID_decimal]],".",1,,,)</f>
        <v>131</v>
      </c>
      <c r="AJ625" s="14">
        <v>131</v>
      </c>
    </row>
    <row r="626" spans="1:36" x14ac:dyDescent="0.2">
      <c r="A626" s="12" t="s">
        <v>3504</v>
      </c>
      <c r="B626" t="s">
        <v>308</v>
      </c>
      <c r="C626" t="s">
        <v>1232</v>
      </c>
      <c r="D626" t="s">
        <v>1233</v>
      </c>
      <c r="E626" t="s">
        <v>1274</v>
      </c>
      <c r="F626" t="s">
        <v>38</v>
      </c>
      <c r="G626" t="s">
        <v>38</v>
      </c>
      <c r="H626" t="s">
        <v>2157</v>
      </c>
      <c r="I626" t="s">
        <v>2157</v>
      </c>
      <c r="J626" t="s">
        <v>38</v>
      </c>
      <c r="K626" t="s">
        <v>38</v>
      </c>
      <c r="L626" t="s">
        <v>38</v>
      </c>
      <c r="M626" t="s">
        <v>38</v>
      </c>
      <c r="N626" t="s">
        <v>38</v>
      </c>
      <c r="O626" t="s">
        <v>123</v>
      </c>
      <c r="P626" t="s">
        <v>38</v>
      </c>
      <c r="Q626" t="s">
        <v>38</v>
      </c>
      <c r="R626" t="s">
        <v>38</v>
      </c>
      <c r="S626" t="s">
        <v>38</v>
      </c>
      <c r="T626" t="s">
        <v>38</v>
      </c>
      <c r="U626" t="s">
        <v>38</v>
      </c>
      <c r="V626" t="s">
        <v>38</v>
      </c>
      <c r="W626" t="s">
        <v>38</v>
      </c>
      <c r="X626" t="s">
        <v>38</v>
      </c>
      <c r="Y626" t="s">
        <v>38</v>
      </c>
      <c r="Z626" t="s">
        <v>38</v>
      </c>
      <c r="AA626" t="s">
        <v>38</v>
      </c>
      <c r="AB626" t="s">
        <v>2233</v>
      </c>
      <c r="AC626" t="s">
        <v>2239</v>
      </c>
      <c r="AD626" t="s">
        <v>2247</v>
      </c>
      <c r="AE626" t="s">
        <v>2233</v>
      </c>
      <c r="AF626" t="s">
        <v>2222</v>
      </c>
      <c r="AG626" t="s">
        <v>2216</v>
      </c>
      <c r="AH626" t="str">
        <f>VLOOKUP(AJ626,Decimal_ID_to_Event_ID_mapping!A:B,2,FALSE)</f>
        <v>65kkjdy</v>
      </c>
      <c r="AI626" s="14" t="str">
        <f>_xlfn.TEXTBEFORE(Table1[[#This Row],[Event_ID_decimal]],".",1,,,)</f>
        <v>131</v>
      </c>
      <c r="AJ626" s="14">
        <v>131</v>
      </c>
    </row>
    <row r="627" spans="1:36" x14ac:dyDescent="0.2">
      <c r="A627" s="12" t="s">
        <v>3505</v>
      </c>
      <c r="B627" t="s">
        <v>308</v>
      </c>
      <c r="C627" t="s">
        <v>1232</v>
      </c>
      <c r="D627" t="s">
        <v>1233</v>
      </c>
      <c r="E627" t="s">
        <v>1275</v>
      </c>
      <c r="F627" t="s">
        <v>38</v>
      </c>
      <c r="G627" t="s">
        <v>38</v>
      </c>
      <c r="H627" t="s">
        <v>2157</v>
      </c>
      <c r="I627" t="s">
        <v>2157</v>
      </c>
      <c r="J627" t="s">
        <v>38</v>
      </c>
      <c r="K627" t="s">
        <v>38</v>
      </c>
      <c r="L627" t="s">
        <v>38</v>
      </c>
      <c r="M627" t="s">
        <v>38</v>
      </c>
      <c r="N627" t="s">
        <v>38</v>
      </c>
      <c r="O627" t="s">
        <v>123</v>
      </c>
      <c r="P627" t="s">
        <v>38</v>
      </c>
      <c r="Q627" t="s">
        <v>38</v>
      </c>
      <c r="R627" t="s">
        <v>38</v>
      </c>
      <c r="S627" t="s">
        <v>38</v>
      </c>
      <c r="T627" t="s">
        <v>38</v>
      </c>
      <c r="U627" t="s">
        <v>38</v>
      </c>
      <c r="V627" t="s">
        <v>38</v>
      </c>
      <c r="W627" t="s">
        <v>38</v>
      </c>
      <c r="X627" t="s">
        <v>38</v>
      </c>
      <c r="Y627" t="s">
        <v>38</v>
      </c>
      <c r="Z627" t="s">
        <v>38</v>
      </c>
      <c r="AA627" t="s">
        <v>38</v>
      </c>
      <c r="AB627" t="s">
        <v>2233</v>
      </c>
      <c r="AC627" t="s">
        <v>2239</v>
      </c>
      <c r="AD627" t="s">
        <v>2247</v>
      </c>
      <c r="AE627" t="s">
        <v>2233</v>
      </c>
      <c r="AF627" t="s">
        <v>2222</v>
      </c>
      <c r="AG627" t="s">
        <v>2216</v>
      </c>
      <c r="AH627" t="str">
        <f>VLOOKUP(AJ627,Decimal_ID_to_Event_ID_mapping!A:B,2,FALSE)</f>
        <v>65kkjdy</v>
      </c>
      <c r="AI627" s="14" t="str">
        <f>_xlfn.TEXTBEFORE(Table1[[#This Row],[Event_ID_decimal]],".",1,,,)</f>
        <v>131</v>
      </c>
      <c r="AJ627" s="14">
        <v>131</v>
      </c>
    </row>
    <row r="628" spans="1:36" x14ac:dyDescent="0.2">
      <c r="A628" s="12" t="s">
        <v>3506</v>
      </c>
      <c r="B628" t="s">
        <v>308</v>
      </c>
      <c r="C628" t="s">
        <v>1232</v>
      </c>
      <c r="D628" t="s">
        <v>1233</v>
      </c>
      <c r="E628" t="s">
        <v>1276</v>
      </c>
      <c r="F628" t="s">
        <v>38</v>
      </c>
      <c r="G628" t="s">
        <v>38</v>
      </c>
      <c r="H628" t="s">
        <v>2157</v>
      </c>
      <c r="I628" t="s">
        <v>2157</v>
      </c>
      <c r="J628" t="s">
        <v>38</v>
      </c>
      <c r="K628" t="s">
        <v>38</v>
      </c>
      <c r="L628" t="s">
        <v>38</v>
      </c>
      <c r="M628" t="s">
        <v>38</v>
      </c>
      <c r="N628" t="s">
        <v>38</v>
      </c>
      <c r="O628" t="s">
        <v>123</v>
      </c>
      <c r="P628" t="s">
        <v>38</v>
      </c>
      <c r="Q628" t="s">
        <v>38</v>
      </c>
      <c r="R628" t="s">
        <v>38</v>
      </c>
      <c r="S628" t="s">
        <v>38</v>
      </c>
      <c r="T628" t="s">
        <v>38</v>
      </c>
      <c r="U628" t="s">
        <v>38</v>
      </c>
      <c r="V628" t="s">
        <v>38</v>
      </c>
      <c r="W628" t="s">
        <v>38</v>
      </c>
      <c r="X628" t="s">
        <v>38</v>
      </c>
      <c r="Y628" t="s">
        <v>38</v>
      </c>
      <c r="Z628" t="s">
        <v>2753</v>
      </c>
      <c r="AA628" t="s">
        <v>2753</v>
      </c>
      <c r="AB628" t="s">
        <v>2233</v>
      </c>
      <c r="AC628" t="s">
        <v>2239</v>
      </c>
      <c r="AD628" t="s">
        <v>2247</v>
      </c>
      <c r="AE628" t="s">
        <v>2233</v>
      </c>
      <c r="AF628" t="s">
        <v>2222</v>
      </c>
      <c r="AG628" t="s">
        <v>2216</v>
      </c>
      <c r="AH628" t="str">
        <f>VLOOKUP(AJ628,Decimal_ID_to_Event_ID_mapping!A:B,2,FALSE)</f>
        <v>65kkjdy</v>
      </c>
      <c r="AI628" s="14" t="str">
        <f>_xlfn.TEXTBEFORE(Table1[[#This Row],[Event_ID_decimal]],".",1,,,)</f>
        <v>131</v>
      </c>
      <c r="AJ628" s="14">
        <v>131</v>
      </c>
    </row>
    <row r="629" spans="1:36" x14ac:dyDescent="0.2">
      <c r="A629" s="12" t="s">
        <v>3507</v>
      </c>
      <c r="B629" t="s">
        <v>308</v>
      </c>
      <c r="C629" t="s">
        <v>1232</v>
      </c>
      <c r="D629" t="s">
        <v>1233</v>
      </c>
      <c r="E629" t="s">
        <v>1277</v>
      </c>
      <c r="F629" t="s">
        <v>38</v>
      </c>
      <c r="G629" t="s">
        <v>38</v>
      </c>
      <c r="H629" t="s">
        <v>2157</v>
      </c>
      <c r="I629" t="s">
        <v>2157</v>
      </c>
      <c r="J629" t="s">
        <v>38</v>
      </c>
      <c r="K629" t="s">
        <v>38</v>
      </c>
      <c r="L629" t="s">
        <v>38</v>
      </c>
      <c r="M629" t="s">
        <v>38</v>
      </c>
      <c r="N629" t="s">
        <v>38</v>
      </c>
      <c r="O629" t="s">
        <v>123</v>
      </c>
      <c r="P629" t="s">
        <v>38</v>
      </c>
      <c r="Q629" t="s">
        <v>38</v>
      </c>
      <c r="R629" t="s">
        <v>38</v>
      </c>
      <c r="S629" t="s">
        <v>38</v>
      </c>
      <c r="T629" t="s">
        <v>38</v>
      </c>
      <c r="U629" t="s">
        <v>38</v>
      </c>
      <c r="V629" t="s">
        <v>38</v>
      </c>
      <c r="W629" t="s">
        <v>38</v>
      </c>
      <c r="X629" t="s">
        <v>38</v>
      </c>
      <c r="Y629" t="s">
        <v>38</v>
      </c>
      <c r="Z629" t="s">
        <v>38</v>
      </c>
      <c r="AA629" t="s">
        <v>38</v>
      </c>
      <c r="AB629" t="s">
        <v>2233</v>
      </c>
      <c r="AC629" t="s">
        <v>2239</v>
      </c>
      <c r="AD629" t="s">
        <v>2247</v>
      </c>
      <c r="AE629" t="s">
        <v>2233</v>
      </c>
      <c r="AF629" t="s">
        <v>2222</v>
      </c>
      <c r="AG629" t="s">
        <v>2216</v>
      </c>
      <c r="AH629" t="str">
        <f>VLOOKUP(AJ629,Decimal_ID_to_Event_ID_mapping!A:B,2,FALSE)</f>
        <v>65kkjdy</v>
      </c>
      <c r="AI629" s="14" t="str">
        <f>_xlfn.TEXTBEFORE(Table1[[#This Row],[Event_ID_decimal]],".",1,,,)</f>
        <v>131</v>
      </c>
      <c r="AJ629" s="14">
        <v>131</v>
      </c>
    </row>
    <row r="630" spans="1:36" x14ac:dyDescent="0.2">
      <c r="A630" s="12" t="s">
        <v>3508</v>
      </c>
      <c r="B630" t="s">
        <v>308</v>
      </c>
      <c r="C630" t="s">
        <v>1232</v>
      </c>
      <c r="D630" t="s">
        <v>1233</v>
      </c>
      <c r="E630" t="s">
        <v>1152</v>
      </c>
      <c r="F630" t="s">
        <v>38</v>
      </c>
      <c r="G630" t="s">
        <v>38</v>
      </c>
      <c r="H630" t="s">
        <v>2157</v>
      </c>
      <c r="I630" t="s">
        <v>2157</v>
      </c>
      <c r="J630" t="s">
        <v>38</v>
      </c>
      <c r="K630" t="s">
        <v>38</v>
      </c>
      <c r="L630" t="s">
        <v>38</v>
      </c>
      <c r="M630" t="s">
        <v>38</v>
      </c>
      <c r="N630" t="s">
        <v>38</v>
      </c>
      <c r="O630" t="s">
        <v>123</v>
      </c>
      <c r="P630" t="s">
        <v>38</v>
      </c>
      <c r="Q630" t="s">
        <v>38</v>
      </c>
      <c r="R630" t="s">
        <v>38</v>
      </c>
      <c r="S630" t="s">
        <v>38</v>
      </c>
      <c r="T630" t="s">
        <v>38</v>
      </c>
      <c r="U630" t="s">
        <v>38</v>
      </c>
      <c r="V630" t="s">
        <v>38</v>
      </c>
      <c r="W630" t="s">
        <v>38</v>
      </c>
      <c r="X630" t="s">
        <v>38</v>
      </c>
      <c r="Y630" t="s">
        <v>38</v>
      </c>
      <c r="Z630" t="s">
        <v>2754</v>
      </c>
      <c r="AA630" t="s">
        <v>2754</v>
      </c>
      <c r="AB630" t="s">
        <v>2233</v>
      </c>
      <c r="AC630" t="s">
        <v>2239</v>
      </c>
      <c r="AD630" t="s">
        <v>2247</v>
      </c>
      <c r="AE630" t="s">
        <v>2233</v>
      </c>
      <c r="AF630" t="s">
        <v>2222</v>
      </c>
      <c r="AG630" t="s">
        <v>2216</v>
      </c>
      <c r="AH630" t="str">
        <f>VLOOKUP(AJ630,Decimal_ID_to_Event_ID_mapping!A:B,2,FALSE)</f>
        <v>65kkjdy</v>
      </c>
      <c r="AI630" s="14" t="str">
        <f>_xlfn.TEXTBEFORE(Table1[[#This Row],[Event_ID_decimal]],".",1,,,)</f>
        <v>131</v>
      </c>
      <c r="AJ630" s="14">
        <v>131</v>
      </c>
    </row>
    <row r="631" spans="1:36" x14ac:dyDescent="0.2">
      <c r="A631" s="12" t="s">
        <v>3509</v>
      </c>
      <c r="B631" t="s">
        <v>308</v>
      </c>
      <c r="C631" t="s">
        <v>1232</v>
      </c>
      <c r="D631" t="s">
        <v>1233</v>
      </c>
      <c r="E631" t="s">
        <v>1278</v>
      </c>
      <c r="F631" t="s">
        <v>38</v>
      </c>
      <c r="G631" t="s">
        <v>38</v>
      </c>
      <c r="H631" t="s">
        <v>38</v>
      </c>
      <c r="I631" t="s">
        <v>38</v>
      </c>
      <c r="J631" t="s">
        <v>38</v>
      </c>
      <c r="K631" t="s">
        <v>38</v>
      </c>
      <c r="L631" t="s">
        <v>38</v>
      </c>
      <c r="M631" t="s">
        <v>38</v>
      </c>
      <c r="N631" t="s">
        <v>38</v>
      </c>
      <c r="O631" t="s">
        <v>123</v>
      </c>
      <c r="P631" t="s">
        <v>38</v>
      </c>
      <c r="Q631" t="s">
        <v>38</v>
      </c>
      <c r="R631" t="s">
        <v>38</v>
      </c>
      <c r="S631" t="s">
        <v>38</v>
      </c>
      <c r="T631" t="s">
        <v>38</v>
      </c>
      <c r="U631" t="s">
        <v>38</v>
      </c>
      <c r="V631" t="s">
        <v>38</v>
      </c>
      <c r="W631" t="s">
        <v>38</v>
      </c>
      <c r="X631" t="s">
        <v>38</v>
      </c>
      <c r="Y631" t="s">
        <v>38</v>
      </c>
      <c r="Z631" t="s">
        <v>2755</v>
      </c>
      <c r="AA631" t="s">
        <v>2755</v>
      </c>
      <c r="AB631" t="s">
        <v>2233</v>
      </c>
      <c r="AC631" t="s">
        <v>2239</v>
      </c>
      <c r="AD631" t="s">
        <v>2247</v>
      </c>
      <c r="AE631" t="s">
        <v>2233</v>
      </c>
      <c r="AF631" t="s">
        <v>2222</v>
      </c>
      <c r="AG631" t="s">
        <v>2216</v>
      </c>
      <c r="AH631" t="str">
        <f>VLOOKUP(AJ631,Decimal_ID_to_Event_ID_mapping!A:B,2,FALSE)</f>
        <v>65kkjdy</v>
      </c>
      <c r="AI631" s="14" t="str">
        <f>_xlfn.TEXTBEFORE(Table1[[#This Row],[Event_ID_decimal]],".",1,,,)</f>
        <v>131</v>
      </c>
      <c r="AJ631" s="14">
        <v>131</v>
      </c>
    </row>
    <row r="632" spans="1:36" x14ac:dyDescent="0.2">
      <c r="A632" s="12" t="s">
        <v>3510</v>
      </c>
      <c r="B632" t="s">
        <v>308</v>
      </c>
      <c r="C632" t="s">
        <v>1232</v>
      </c>
      <c r="D632" t="s">
        <v>1233</v>
      </c>
      <c r="E632" t="s">
        <v>1279</v>
      </c>
      <c r="F632" t="s">
        <v>38</v>
      </c>
      <c r="G632" t="s">
        <v>38</v>
      </c>
      <c r="H632" t="s">
        <v>38</v>
      </c>
      <c r="I632" t="s">
        <v>38</v>
      </c>
      <c r="J632" t="s">
        <v>38</v>
      </c>
      <c r="K632" t="s">
        <v>38</v>
      </c>
      <c r="L632" t="s">
        <v>38</v>
      </c>
      <c r="M632" t="s">
        <v>38</v>
      </c>
      <c r="N632" t="s">
        <v>38</v>
      </c>
      <c r="O632" t="s">
        <v>123</v>
      </c>
      <c r="P632" t="s">
        <v>38</v>
      </c>
      <c r="Q632" t="s">
        <v>38</v>
      </c>
      <c r="R632" t="s">
        <v>38</v>
      </c>
      <c r="S632" t="s">
        <v>38</v>
      </c>
      <c r="T632" t="s">
        <v>38</v>
      </c>
      <c r="U632" t="s">
        <v>38</v>
      </c>
      <c r="V632" t="s">
        <v>38</v>
      </c>
      <c r="W632" t="s">
        <v>38</v>
      </c>
      <c r="X632" t="s">
        <v>38</v>
      </c>
      <c r="Y632" t="s">
        <v>38</v>
      </c>
      <c r="Z632" t="s">
        <v>2756</v>
      </c>
      <c r="AA632" t="s">
        <v>2756</v>
      </c>
      <c r="AB632" t="s">
        <v>2233</v>
      </c>
      <c r="AC632" t="s">
        <v>2239</v>
      </c>
      <c r="AD632" t="s">
        <v>2247</v>
      </c>
      <c r="AE632" t="s">
        <v>2233</v>
      </c>
      <c r="AF632" t="s">
        <v>2222</v>
      </c>
      <c r="AG632" t="s">
        <v>2216</v>
      </c>
      <c r="AH632" t="str">
        <f>VLOOKUP(AJ632,Decimal_ID_to_Event_ID_mapping!A:B,2,FALSE)</f>
        <v>65kkjdy</v>
      </c>
      <c r="AI632" s="14" t="str">
        <f>_xlfn.TEXTBEFORE(Table1[[#This Row],[Event_ID_decimal]],".",1,,,)</f>
        <v>131</v>
      </c>
      <c r="AJ632" s="14">
        <v>131</v>
      </c>
    </row>
    <row r="633" spans="1:36" x14ac:dyDescent="0.2">
      <c r="A633" s="12" t="s">
        <v>3511</v>
      </c>
      <c r="B633" t="s">
        <v>308</v>
      </c>
      <c r="C633" t="s">
        <v>1232</v>
      </c>
      <c r="D633" t="s">
        <v>1233</v>
      </c>
      <c r="E633" t="s">
        <v>1280</v>
      </c>
      <c r="F633" t="s">
        <v>38</v>
      </c>
      <c r="G633" t="s">
        <v>38</v>
      </c>
      <c r="H633" t="s">
        <v>38</v>
      </c>
      <c r="I633" t="s">
        <v>38</v>
      </c>
      <c r="J633" t="s">
        <v>38</v>
      </c>
      <c r="K633" t="s">
        <v>38</v>
      </c>
      <c r="L633" t="s">
        <v>38</v>
      </c>
      <c r="M633" t="s">
        <v>38</v>
      </c>
      <c r="N633" t="s">
        <v>38</v>
      </c>
      <c r="O633" t="s">
        <v>123</v>
      </c>
      <c r="P633" t="s">
        <v>38</v>
      </c>
      <c r="Q633" t="s">
        <v>38</v>
      </c>
      <c r="R633" t="s">
        <v>38</v>
      </c>
      <c r="S633" t="s">
        <v>38</v>
      </c>
      <c r="T633" t="s">
        <v>38</v>
      </c>
      <c r="U633" t="s">
        <v>38</v>
      </c>
      <c r="V633" t="s">
        <v>38</v>
      </c>
      <c r="W633" t="s">
        <v>38</v>
      </c>
      <c r="X633" t="s">
        <v>38</v>
      </c>
      <c r="Y633" t="s">
        <v>38</v>
      </c>
      <c r="Z633" t="s">
        <v>2213</v>
      </c>
      <c r="AA633" t="s">
        <v>2213</v>
      </c>
      <c r="AB633" t="s">
        <v>2233</v>
      </c>
      <c r="AC633" t="s">
        <v>2239</v>
      </c>
      <c r="AD633" t="s">
        <v>2247</v>
      </c>
      <c r="AE633" t="s">
        <v>2233</v>
      </c>
      <c r="AF633" t="s">
        <v>2222</v>
      </c>
      <c r="AG633" t="s">
        <v>2216</v>
      </c>
      <c r="AH633" t="str">
        <f>VLOOKUP(AJ633,Decimal_ID_to_Event_ID_mapping!A:B,2,FALSE)</f>
        <v>65kkjdy</v>
      </c>
      <c r="AI633" s="14" t="str">
        <f>_xlfn.TEXTBEFORE(Table1[[#This Row],[Event_ID_decimal]],".",1,,,)</f>
        <v>131</v>
      </c>
      <c r="AJ633" s="14">
        <v>131</v>
      </c>
    </row>
    <row r="634" spans="1:36" x14ac:dyDescent="0.2">
      <c r="A634" s="12" t="s">
        <v>3512</v>
      </c>
      <c r="B634" t="s">
        <v>308</v>
      </c>
      <c r="C634" t="s">
        <v>1232</v>
      </c>
      <c r="D634" t="s">
        <v>1233</v>
      </c>
      <c r="E634" t="s">
        <v>1281</v>
      </c>
      <c r="F634" t="s">
        <v>38</v>
      </c>
      <c r="G634" t="s">
        <v>38</v>
      </c>
      <c r="H634" t="s">
        <v>38</v>
      </c>
      <c r="I634" t="s">
        <v>38</v>
      </c>
      <c r="J634" t="s">
        <v>38</v>
      </c>
      <c r="K634" t="s">
        <v>38</v>
      </c>
      <c r="L634" t="s">
        <v>38</v>
      </c>
      <c r="M634" t="s">
        <v>38</v>
      </c>
      <c r="N634" t="s">
        <v>38</v>
      </c>
      <c r="O634" t="s">
        <v>123</v>
      </c>
      <c r="P634" t="s">
        <v>38</v>
      </c>
      <c r="Q634" t="s">
        <v>38</v>
      </c>
      <c r="R634" t="s">
        <v>38</v>
      </c>
      <c r="S634" t="s">
        <v>38</v>
      </c>
      <c r="T634" t="s">
        <v>38</v>
      </c>
      <c r="U634" t="s">
        <v>38</v>
      </c>
      <c r="V634" t="s">
        <v>38</v>
      </c>
      <c r="W634" t="s">
        <v>38</v>
      </c>
      <c r="X634" t="s">
        <v>38</v>
      </c>
      <c r="Y634" t="s">
        <v>38</v>
      </c>
      <c r="Z634" t="s">
        <v>2757</v>
      </c>
      <c r="AA634" t="s">
        <v>2757</v>
      </c>
      <c r="AB634" t="s">
        <v>2233</v>
      </c>
      <c r="AC634" t="s">
        <v>2239</v>
      </c>
      <c r="AD634" t="s">
        <v>2247</v>
      </c>
      <c r="AE634" t="s">
        <v>2233</v>
      </c>
      <c r="AF634" t="s">
        <v>2222</v>
      </c>
      <c r="AG634" t="s">
        <v>2216</v>
      </c>
      <c r="AH634" t="str">
        <f>VLOOKUP(AJ634,Decimal_ID_to_Event_ID_mapping!A:B,2,FALSE)</f>
        <v>65kkjdy</v>
      </c>
      <c r="AI634" s="14" t="str">
        <f>_xlfn.TEXTBEFORE(Table1[[#This Row],[Event_ID_decimal]],".",1,,,)</f>
        <v>131</v>
      </c>
      <c r="AJ634" s="14">
        <v>131</v>
      </c>
    </row>
    <row r="635" spans="1:36" x14ac:dyDescent="0.2">
      <c r="A635" s="12" t="s">
        <v>3513</v>
      </c>
      <c r="B635" t="s">
        <v>308</v>
      </c>
      <c r="C635" t="s">
        <v>1232</v>
      </c>
      <c r="D635" t="s">
        <v>1233</v>
      </c>
      <c r="E635" t="s">
        <v>1047</v>
      </c>
      <c r="F635" t="s">
        <v>38</v>
      </c>
      <c r="G635" t="s">
        <v>38</v>
      </c>
      <c r="H635" t="s">
        <v>38</v>
      </c>
      <c r="I635" t="s">
        <v>38</v>
      </c>
      <c r="J635" t="s">
        <v>38</v>
      </c>
      <c r="K635" t="s">
        <v>38</v>
      </c>
      <c r="L635" t="s">
        <v>38</v>
      </c>
      <c r="M635" t="s">
        <v>38</v>
      </c>
      <c r="N635" t="s">
        <v>38</v>
      </c>
      <c r="O635" t="s">
        <v>123</v>
      </c>
      <c r="P635" t="s">
        <v>38</v>
      </c>
      <c r="Q635" t="s">
        <v>38</v>
      </c>
      <c r="R635" t="s">
        <v>128</v>
      </c>
      <c r="S635" t="s">
        <v>38</v>
      </c>
      <c r="T635" t="s">
        <v>38</v>
      </c>
      <c r="U635" t="s">
        <v>2758</v>
      </c>
      <c r="V635" t="s">
        <v>2758</v>
      </c>
      <c r="W635" t="s">
        <v>128</v>
      </c>
      <c r="X635" t="s">
        <v>42</v>
      </c>
      <c r="Y635" t="s">
        <v>38</v>
      </c>
      <c r="Z635" t="s">
        <v>38</v>
      </c>
      <c r="AA635" t="s">
        <v>38</v>
      </c>
      <c r="AB635" t="s">
        <v>2233</v>
      </c>
      <c r="AC635" t="s">
        <v>2239</v>
      </c>
      <c r="AD635" t="s">
        <v>2247</v>
      </c>
      <c r="AE635" t="s">
        <v>2233</v>
      </c>
      <c r="AF635" t="s">
        <v>2222</v>
      </c>
      <c r="AG635" t="s">
        <v>2216</v>
      </c>
      <c r="AH635" t="str">
        <f>VLOOKUP(AJ635,Decimal_ID_to_Event_ID_mapping!A:B,2,FALSE)</f>
        <v>65kkjdy</v>
      </c>
      <c r="AI635" s="14" t="str">
        <f>_xlfn.TEXTBEFORE(Table1[[#This Row],[Event_ID_decimal]],".",1,,,)</f>
        <v>131</v>
      </c>
      <c r="AJ635" s="14">
        <v>131</v>
      </c>
    </row>
    <row r="636" spans="1:36" x14ac:dyDescent="0.2">
      <c r="A636" s="12" t="s">
        <v>3514</v>
      </c>
      <c r="B636" t="s">
        <v>308</v>
      </c>
      <c r="C636" t="s">
        <v>1232</v>
      </c>
      <c r="D636" t="s">
        <v>1233</v>
      </c>
      <c r="E636" t="s">
        <v>1282</v>
      </c>
      <c r="F636" t="s">
        <v>38</v>
      </c>
      <c r="G636" t="s">
        <v>38</v>
      </c>
      <c r="H636" t="s">
        <v>38</v>
      </c>
      <c r="I636" t="s">
        <v>38</v>
      </c>
      <c r="J636" t="s">
        <v>38</v>
      </c>
      <c r="K636" t="s">
        <v>38</v>
      </c>
      <c r="L636" t="s">
        <v>38</v>
      </c>
      <c r="M636" t="s">
        <v>38</v>
      </c>
      <c r="N636" t="s">
        <v>38</v>
      </c>
      <c r="O636" t="s">
        <v>123</v>
      </c>
      <c r="P636" t="s">
        <v>38</v>
      </c>
      <c r="Q636" t="s">
        <v>38</v>
      </c>
      <c r="R636" t="s">
        <v>38</v>
      </c>
      <c r="S636" t="s">
        <v>38</v>
      </c>
      <c r="T636" t="s">
        <v>38</v>
      </c>
      <c r="U636" t="s">
        <v>38</v>
      </c>
      <c r="V636" t="s">
        <v>38</v>
      </c>
      <c r="W636" t="s">
        <v>38</v>
      </c>
      <c r="X636" t="s">
        <v>38</v>
      </c>
      <c r="Y636" t="s">
        <v>38</v>
      </c>
      <c r="Z636" t="s">
        <v>2759</v>
      </c>
      <c r="AA636" t="s">
        <v>2759</v>
      </c>
      <c r="AB636" t="s">
        <v>2233</v>
      </c>
      <c r="AC636" t="s">
        <v>2239</v>
      </c>
      <c r="AD636" t="s">
        <v>2247</v>
      </c>
      <c r="AE636" t="s">
        <v>2233</v>
      </c>
      <c r="AF636" t="s">
        <v>2222</v>
      </c>
      <c r="AG636" t="s">
        <v>2216</v>
      </c>
      <c r="AH636" t="str">
        <f>VLOOKUP(AJ636,Decimal_ID_to_Event_ID_mapping!A:B,2,FALSE)</f>
        <v>65kkjdy</v>
      </c>
      <c r="AI636" s="14" t="str">
        <f>_xlfn.TEXTBEFORE(Table1[[#This Row],[Event_ID_decimal]],".",1,,,)</f>
        <v>131</v>
      </c>
      <c r="AJ636" s="14">
        <v>131</v>
      </c>
    </row>
    <row r="637" spans="1:36" x14ac:dyDescent="0.2">
      <c r="A637" s="12" t="s">
        <v>3515</v>
      </c>
      <c r="B637" t="s">
        <v>308</v>
      </c>
      <c r="C637" t="s">
        <v>1232</v>
      </c>
      <c r="D637" t="s">
        <v>1233</v>
      </c>
      <c r="E637" t="s">
        <v>1283</v>
      </c>
      <c r="F637" t="s">
        <v>38</v>
      </c>
      <c r="G637" t="s">
        <v>38</v>
      </c>
      <c r="H637" t="s">
        <v>38</v>
      </c>
      <c r="I637" t="s">
        <v>38</v>
      </c>
      <c r="J637" t="s">
        <v>38</v>
      </c>
      <c r="K637" t="s">
        <v>38</v>
      </c>
      <c r="L637" t="s">
        <v>38</v>
      </c>
      <c r="M637" t="s">
        <v>38</v>
      </c>
      <c r="N637" t="s">
        <v>38</v>
      </c>
      <c r="O637" t="s">
        <v>123</v>
      </c>
      <c r="P637" t="s">
        <v>38</v>
      </c>
      <c r="Q637" t="s">
        <v>38</v>
      </c>
      <c r="R637" t="s">
        <v>128</v>
      </c>
      <c r="S637" t="s">
        <v>38</v>
      </c>
      <c r="T637" t="s">
        <v>38</v>
      </c>
      <c r="U637" t="s">
        <v>2600</v>
      </c>
      <c r="V637" t="s">
        <v>2600</v>
      </c>
      <c r="W637" t="s">
        <v>128</v>
      </c>
      <c r="X637" t="s">
        <v>42</v>
      </c>
      <c r="Y637" t="s">
        <v>38</v>
      </c>
      <c r="Z637" t="s">
        <v>38</v>
      </c>
      <c r="AA637" t="s">
        <v>38</v>
      </c>
      <c r="AB637" t="s">
        <v>2233</v>
      </c>
      <c r="AC637" t="s">
        <v>2239</v>
      </c>
      <c r="AD637" t="s">
        <v>2247</v>
      </c>
      <c r="AE637" t="s">
        <v>2233</v>
      </c>
      <c r="AF637" t="s">
        <v>2222</v>
      </c>
      <c r="AG637" t="s">
        <v>2216</v>
      </c>
      <c r="AH637" t="str">
        <f>VLOOKUP(AJ637,Decimal_ID_to_Event_ID_mapping!A:B,2,FALSE)</f>
        <v>65kkjdy</v>
      </c>
      <c r="AI637" s="14" t="str">
        <f>_xlfn.TEXTBEFORE(Table1[[#This Row],[Event_ID_decimal]],".",1,,,)</f>
        <v>131</v>
      </c>
      <c r="AJ637" s="14">
        <v>131</v>
      </c>
    </row>
    <row r="638" spans="1:36" x14ac:dyDescent="0.2">
      <c r="A638" t="s">
        <v>1284</v>
      </c>
      <c r="B638" t="s">
        <v>308</v>
      </c>
      <c r="C638" t="s">
        <v>1285</v>
      </c>
      <c r="D638" t="s">
        <v>1286</v>
      </c>
      <c r="E638" t="s">
        <v>1287</v>
      </c>
      <c r="F638" t="s">
        <v>38</v>
      </c>
      <c r="G638" t="s">
        <v>38</v>
      </c>
      <c r="H638" t="s">
        <v>2183</v>
      </c>
      <c r="I638" t="s">
        <v>2183</v>
      </c>
      <c r="J638" t="s">
        <v>38</v>
      </c>
      <c r="K638" t="s">
        <v>38</v>
      </c>
      <c r="L638" t="s">
        <v>38</v>
      </c>
      <c r="M638" t="s">
        <v>38</v>
      </c>
      <c r="N638" t="s">
        <v>38</v>
      </c>
      <c r="O638" t="s">
        <v>123</v>
      </c>
      <c r="P638" t="s">
        <v>38</v>
      </c>
      <c r="Q638" t="s">
        <v>38</v>
      </c>
      <c r="R638" t="s">
        <v>128</v>
      </c>
      <c r="S638" t="s">
        <v>38</v>
      </c>
      <c r="T638" t="s">
        <v>38</v>
      </c>
      <c r="U638" t="s">
        <v>2424</v>
      </c>
      <c r="V638" t="s">
        <v>2424</v>
      </c>
      <c r="W638" t="s">
        <v>128</v>
      </c>
      <c r="X638" t="s">
        <v>432</v>
      </c>
      <c r="Y638" t="s">
        <v>2760</v>
      </c>
      <c r="Z638" t="s">
        <v>2157</v>
      </c>
      <c r="AA638" t="s">
        <v>2157</v>
      </c>
      <c r="AB638" t="s">
        <v>2760</v>
      </c>
      <c r="AC638" t="s">
        <v>2190</v>
      </c>
      <c r="AD638" t="s">
        <v>2161</v>
      </c>
      <c r="AE638" t="s">
        <v>2760</v>
      </c>
      <c r="AF638" t="s">
        <v>2190</v>
      </c>
      <c r="AG638" t="s">
        <v>2191</v>
      </c>
      <c r="AH638" t="str">
        <f>VLOOKUP(AJ638,Decimal_ID_to_Event_ID_mapping!A:B,2,FALSE)</f>
        <v>tppGXy6</v>
      </c>
      <c r="AI638" s="14" t="str">
        <f>_xlfn.TEXTBEFORE(Table1[[#This Row],[Event_ID_decimal]],".",1,,,)</f>
        <v>132</v>
      </c>
      <c r="AJ638" s="14">
        <v>132</v>
      </c>
    </row>
    <row r="639" spans="1:36" x14ac:dyDescent="0.2">
      <c r="A639" s="12" t="s">
        <v>3516</v>
      </c>
      <c r="B639" t="s">
        <v>308</v>
      </c>
      <c r="C639" t="s">
        <v>1285</v>
      </c>
      <c r="D639" t="s">
        <v>1286</v>
      </c>
      <c r="E639" t="s">
        <v>1288</v>
      </c>
      <c r="F639" t="s">
        <v>38</v>
      </c>
      <c r="G639" t="s">
        <v>38</v>
      </c>
      <c r="H639" t="s">
        <v>2157</v>
      </c>
      <c r="I639" t="s">
        <v>2157</v>
      </c>
      <c r="J639" t="s">
        <v>38</v>
      </c>
      <c r="K639" t="s">
        <v>38</v>
      </c>
      <c r="L639" t="s">
        <v>38</v>
      </c>
      <c r="M639" t="s">
        <v>38</v>
      </c>
      <c r="N639" t="s">
        <v>38</v>
      </c>
      <c r="O639" t="s">
        <v>123</v>
      </c>
      <c r="P639" t="s">
        <v>38</v>
      </c>
      <c r="Q639" t="s">
        <v>38</v>
      </c>
      <c r="R639" t="s">
        <v>38</v>
      </c>
      <c r="S639" t="s">
        <v>38</v>
      </c>
      <c r="T639" t="s">
        <v>38</v>
      </c>
      <c r="U639" t="s">
        <v>38</v>
      </c>
      <c r="V639" t="s">
        <v>38</v>
      </c>
      <c r="W639" t="s">
        <v>38</v>
      </c>
      <c r="X639" t="s">
        <v>38</v>
      </c>
      <c r="Y639" t="s">
        <v>38</v>
      </c>
      <c r="Z639" t="s">
        <v>2157</v>
      </c>
      <c r="AA639" t="s">
        <v>2190</v>
      </c>
      <c r="AB639" t="s">
        <v>2760</v>
      </c>
      <c r="AC639" t="s">
        <v>2190</v>
      </c>
      <c r="AD639" t="s">
        <v>2161</v>
      </c>
      <c r="AE639" t="s">
        <v>2760</v>
      </c>
      <c r="AF639" t="s">
        <v>2190</v>
      </c>
      <c r="AG639" t="s">
        <v>2191</v>
      </c>
      <c r="AH639" t="str">
        <f>VLOOKUP(AJ639,Decimal_ID_to_Event_ID_mapping!A:B,2,FALSE)</f>
        <v>tppGXy6</v>
      </c>
      <c r="AI639" s="14" t="str">
        <f>_xlfn.TEXTBEFORE(Table1[[#This Row],[Event_ID_decimal]],".",1,,,)</f>
        <v>132</v>
      </c>
      <c r="AJ639" s="14">
        <v>132</v>
      </c>
    </row>
    <row r="640" spans="1:36" x14ac:dyDescent="0.2">
      <c r="A640" s="12" t="s">
        <v>3517</v>
      </c>
      <c r="B640" t="s">
        <v>308</v>
      </c>
      <c r="C640" t="s">
        <v>1285</v>
      </c>
      <c r="D640" t="s">
        <v>1286</v>
      </c>
      <c r="E640" t="s">
        <v>1289</v>
      </c>
      <c r="F640" t="s">
        <v>38</v>
      </c>
      <c r="G640" t="s">
        <v>38</v>
      </c>
      <c r="H640" t="s">
        <v>38</v>
      </c>
      <c r="I640" t="s">
        <v>38</v>
      </c>
      <c r="J640" t="s">
        <v>38</v>
      </c>
      <c r="K640" t="s">
        <v>38</v>
      </c>
      <c r="L640" t="s">
        <v>38</v>
      </c>
      <c r="M640" t="s">
        <v>38</v>
      </c>
      <c r="N640" t="s">
        <v>38</v>
      </c>
      <c r="O640" t="s">
        <v>123</v>
      </c>
      <c r="P640" t="s">
        <v>38</v>
      </c>
      <c r="Q640" t="s">
        <v>38</v>
      </c>
      <c r="R640" t="s">
        <v>38</v>
      </c>
      <c r="S640" t="s">
        <v>38</v>
      </c>
      <c r="T640" t="s">
        <v>38</v>
      </c>
      <c r="U640" t="s">
        <v>38</v>
      </c>
      <c r="V640" t="s">
        <v>38</v>
      </c>
      <c r="W640" t="s">
        <v>38</v>
      </c>
      <c r="X640" t="s">
        <v>38</v>
      </c>
      <c r="Y640" t="s">
        <v>38</v>
      </c>
      <c r="Z640" t="s">
        <v>2157</v>
      </c>
      <c r="AA640" t="s">
        <v>2157</v>
      </c>
      <c r="AB640" t="s">
        <v>2760</v>
      </c>
      <c r="AC640" t="s">
        <v>2190</v>
      </c>
      <c r="AD640" t="s">
        <v>2161</v>
      </c>
      <c r="AE640" t="s">
        <v>2760</v>
      </c>
      <c r="AF640" t="s">
        <v>2190</v>
      </c>
      <c r="AG640" t="s">
        <v>2191</v>
      </c>
      <c r="AH640" t="str">
        <f>VLOOKUP(AJ640,Decimal_ID_to_Event_ID_mapping!A:B,2,FALSE)</f>
        <v>tppGXy6</v>
      </c>
      <c r="AI640" s="14" t="str">
        <f>_xlfn.TEXTBEFORE(Table1[[#This Row],[Event_ID_decimal]],".",1,,,)</f>
        <v>132</v>
      </c>
      <c r="AJ640" s="14">
        <v>132</v>
      </c>
    </row>
    <row r="641" spans="1:36" x14ac:dyDescent="0.2">
      <c r="A641" s="12" t="s">
        <v>3518</v>
      </c>
      <c r="B641" t="s">
        <v>308</v>
      </c>
      <c r="C641" t="s">
        <v>1285</v>
      </c>
      <c r="D641" t="s">
        <v>1286</v>
      </c>
      <c r="E641" t="s">
        <v>1046</v>
      </c>
      <c r="F641" t="s">
        <v>38</v>
      </c>
      <c r="G641" t="s">
        <v>38</v>
      </c>
      <c r="H641" t="s">
        <v>38</v>
      </c>
      <c r="I641" t="s">
        <v>38</v>
      </c>
      <c r="J641" t="s">
        <v>38</v>
      </c>
      <c r="K641" t="s">
        <v>38</v>
      </c>
      <c r="L641" t="s">
        <v>38</v>
      </c>
      <c r="M641" t="s">
        <v>38</v>
      </c>
      <c r="N641" t="s">
        <v>38</v>
      </c>
      <c r="O641" t="s">
        <v>123</v>
      </c>
      <c r="P641" t="s">
        <v>38</v>
      </c>
      <c r="Q641" t="s">
        <v>38</v>
      </c>
      <c r="R641" t="s">
        <v>128</v>
      </c>
      <c r="S641" t="s">
        <v>38</v>
      </c>
      <c r="T641" t="s">
        <v>38</v>
      </c>
      <c r="U641" t="s">
        <v>2761</v>
      </c>
      <c r="V641" t="s">
        <v>2761</v>
      </c>
      <c r="W641" t="s">
        <v>128</v>
      </c>
      <c r="X641" t="s">
        <v>42</v>
      </c>
      <c r="Y641" t="s">
        <v>38</v>
      </c>
      <c r="Z641" t="s">
        <v>38</v>
      </c>
      <c r="AA641" t="s">
        <v>38</v>
      </c>
      <c r="AB641" t="s">
        <v>2760</v>
      </c>
      <c r="AC641" t="s">
        <v>2190</v>
      </c>
      <c r="AD641" t="s">
        <v>2161</v>
      </c>
      <c r="AE641" t="s">
        <v>2760</v>
      </c>
      <c r="AF641" t="s">
        <v>2190</v>
      </c>
      <c r="AG641" t="s">
        <v>2191</v>
      </c>
      <c r="AH641" t="str">
        <f>VLOOKUP(AJ641,Decimal_ID_to_Event_ID_mapping!A:B,2,FALSE)</f>
        <v>tppGXy6</v>
      </c>
      <c r="AI641" s="14" t="str">
        <f>_xlfn.TEXTBEFORE(Table1[[#This Row],[Event_ID_decimal]],".",1,,,)</f>
        <v>132</v>
      </c>
      <c r="AJ641" s="14">
        <v>132</v>
      </c>
    </row>
    <row r="642" spans="1:36" x14ac:dyDescent="0.2">
      <c r="A642" s="12" t="s">
        <v>3519</v>
      </c>
      <c r="B642" t="s">
        <v>308</v>
      </c>
      <c r="C642" t="s">
        <v>1285</v>
      </c>
      <c r="D642" t="s">
        <v>1286</v>
      </c>
      <c r="E642" t="s">
        <v>1290</v>
      </c>
      <c r="F642" t="s">
        <v>2157</v>
      </c>
      <c r="G642" t="s">
        <v>2190</v>
      </c>
      <c r="H642" t="s">
        <v>2181</v>
      </c>
      <c r="I642" t="s">
        <v>2181</v>
      </c>
      <c r="J642" t="s">
        <v>38</v>
      </c>
      <c r="K642" t="s">
        <v>38</v>
      </c>
      <c r="L642" t="s">
        <v>38</v>
      </c>
      <c r="M642" t="s">
        <v>38</v>
      </c>
      <c r="N642" t="s">
        <v>38</v>
      </c>
      <c r="O642" t="s">
        <v>123</v>
      </c>
      <c r="P642" t="s">
        <v>38</v>
      </c>
      <c r="Q642" t="s">
        <v>38</v>
      </c>
      <c r="R642" t="s">
        <v>38</v>
      </c>
      <c r="S642" t="s">
        <v>38</v>
      </c>
      <c r="T642" t="s">
        <v>38</v>
      </c>
      <c r="U642" t="s">
        <v>38</v>
      </c>
      <c r="V642" t="s">
        <v>38</v>
      </c>
      <c r="W642" t="s">
        <v>38</v>
      </c>
      <c r="X642" t="s">
        <v>38</v>
      </c>
      <c r="Y642" t="s">
        <v>38</v>
      </c>
      <c r="Z642" t="s">
        <v>38</v>
      </c>
      <c r="AA642" t="s">
        <v>38</v>
      </c>
      <c r="AB642" t="s">
        <v>2760</v>
      </c>
      <c r="AC642" t="s">
        <v>2190</v>
      </c>
      <c r="AD642" t="s">
        <v>2161</v>
      </c>
      <c r="AE642" t="s">
        <v>2760</v>
      </c>
      <c r="AF642" t="s">
        <v>2190</v>
      </c>
      <c r="AG642" t="s">
        <v>2191</v>
      </c>
      <c r="AH642" t="str">
        <f>VLOOKUP(AJ642,Decimal_ID_to_Event_ID_mapping!A:B,2,FALSE)</f>
        <v>tppGXy6</v>
      </c>
      <c r="AI642" s="14" t="str">
        <f>_xlfn.TEXTBEFORE(Table1[[#This Row],[Event_ID_decimal]],".",1,,,)</f>
        <v>132</v>
      </c>
      <c r="AJ642" s="14">
        <v>132</v>
      </c>
    </row>
    <row r="643" spans="1:36" x14ac:dyDescent="0.2">
      <c r="A643" t="s">
        <v>1291</v>
      </c>
      <c r="B643" t="s">
        <v>308</v>
      </c>
      <c r="C643" t="s">
        <v>1292</v>
      </c>
      <c r="D643" t="s">
        <v>1293</v>
      </c>
      <c r="E643" t="s">
        <v>1294</v>
      </c>
      <c r="F643" t="s">
        <v>2155</v>
      </c>
      <c r="G643" t="s">
        <v>2155</v>
      </c>
      <c r="H643" t="s">
        <v>2181</v>
      </c>
      <c r="I643" t="s">
        <v>2181</v>
      </c>
      <c r="J643" t="s">
        <v>38</v>
      </c>
      <c r="K643" t="s">
        <v>38</v>
      </c>
      <c r="L643" t="s">
        <v>38</v>
      </c>
      <c r="M643" t="s">
        <v>38</v>
      </c>
      <c r="N643" t="s">
        <v>38</v>
      </c>
      <c r="O643" t="s">
        <v>123</v>
      </c>
      <c r="P643" t="s">
        <v>38</v>
      </c>
      <c r="Q643" t="s">
        <v>38</v>
      </c>
      <c r="R643" t="s">
        <v>128</v>
      </c>
      <c r="S643" t="s">
        <v>38</v>
      </c>
      <c r="T643" t="s">
        <v>38</v>
      </c>
      <c r="U643" t="s">
        <v>2207</v>
      </c>
      <c r="V643" t="s">
        <v>2207</v>
      </c>
      <c r="W643" t="s">
        <v>128</v>
      </c>
      <c r="X643" t="s">
        <v>432</v>
      </c>
      <c r="Y643" t="s">
        <v>2147</v>
      </c>
      <c r="Z643" t="s">
        <v>38</v>
      </c>
      <c r="AA643" t="s">
        <v>38</v>
      </c>
      <c r="AB643" t="s">
        <v>2147</v>
      </c>
      <c r="AC643" t="s">
        <v>2155</v>
      </c>
      <c r="AD643" t="s">
        <v>2165</v>
      </c>
      <c r="AE643" t="s">
        <v>2147</v>
      </c>
      <c r="AF643" t="s">
        <v>2183</v>
      </c>
      <c r="AG643" t="s">
        <v>2239</v>
      </c>
      <c r="AH643" t="str">
        <f>VLOOKUP(AJ643,Decimal_ID_to_Event_ID_mapping!A:B,2,FALSE)</f>
        <v>095mlYn</v>
      </c>
      <c r="AI643" s="14" t="str">
        <f>_xlfn.TEXTBEFORE(Table1[[#This Row],[Event_ID_decimal]],".",1,,,)</f>
        <v>133</v>
      </c>
      <c r="AJ643" s="14">
        <v>133</v>
      </c>
    </row>
    <row r="644" spans="1:36" x14ac:dyDescent="0.2">
      <c r="A644" s="12" t="s">
        <v>3520</v>
      </c>
      <c r="B644" t="s">
        <v>308</v>
      </c>
      <c r="C644" t="s">
        <v>1292</v>
      </c>
      <c r="D644" t="s">
        <v>1293</v>
      </c>
      <c r="E644" t="s">
        <v>1295</v>
      </c>
      <c r="F644" t="s">
        <v>2155</v>
      </c>
      <c r="G644" t="s">
        <v>2155</v>
      </c>
      <c r="H644" t="s">
        <v>38</v>
      </c>
      <c r="I644" t="s">
        <v>38</v>
      </c>
      <c r="J644" t="s">
        <v>2435</v>
      </c>
      <c r="K644" t="s">
        <v>2435</v>
      </c>
      <c r="L644" t="s">
        <v>38</v>
      </c>
      <c r="M644" t="s">
        <v>38</v>
      </c>
      <c r="N644" t="s">
        <v>38</v>
      </c>
      <c r="O644" t="s">
        <v>38</v>
      </c>
      <c r="P644" t="s">
        <v>38</v>
      </c>
      <c r="Q644" t="s">
        <v>38</v>
      </c>
      <c r="R644" t="s">
        <v>38</v>
      </c>
      <c r="S644" t="s">
        <v>38</v>
      </c>
      <c r="T644" t="s">
        <v>38</v>
      </c>
      <c r="U644" t="s">
        <v>38</v>
      </c>
      <c r="V644" t="s">
        <v>38</v>
      </c>
      <c r="W644" t="s">
        <v>38</v>
      </c>
      <c r="X644" t="s">
        <v>38</v>
      </c>
      <c r="Y644" t="s">
        <v>38</v>
      </c>
      <c r="Z644" t="s">
        <v>38</v>
      </c>
      <c r="AA644" t="s">
        <v>38</v>
      </c>
      <c r="AB644" t="s">
        <v>2147</v>
      </c>
      <c r="AC644" t="s">
        <v>2155</v>
      </c>
      <c r="AD644" t="s">
        <v>2165</v>
      </c>
      <c r="AE644" t="s">
        <v>2147</v>
      </c>
      <c r="AF644" t="s">
        <v>2183</v>
      </c>
      <c r="AG644" t="s">
        <v>2239</v>
      </c>
      <c r="AH644" t="str">
        <f>VLOOKUP(AJ644,Decimal_ID_to_Event_ID_mapping!A:B,2,FALSE)</f>
        <v>095mlYn</v>
      </c>
      <c r="AI644" s="14" t="str">
        <f>_xlfn.TEXTBEFORE(Table1[[#This Row],[Event_ID_decimal]],".",1,,,)</f>
        <v>133</v>
      </c>
      <c r="AJ644" s="14">
        <v>133</v>
      </c>
    </row>
    <row r="645" spans="1:36" x14ac:dyDescent="0.2">
      <c r="A645" t="s">
        <v>1296</v>
      </c>
      <c r="B645" t="s">
        <v>34</v>
      </c>
      <c r="C645" t="s">
        <v>1297</v>
      </c>
      <c r="D645" t="s">
        <v>1298</v>
      </c>
      <c r="E645" t="s">
        <v>1299</v>
      </c>
      <c r="F645" t="s">
        <v>2181</v>
      </c>
      <c r="G645" t="s">
        <v>2181</v>
      </c>
      <c r="H645" t="s">
        <v>2222</v>
      </c>
      <c r="I645" t="s">
        <v>2222</v>
      </c>
      <c r="J645" t="s">
        <v>38</v>
      </c>
      <c r="K645" t="s">
        <v>38</v>
      </c>
      <c r="L645" t="s">
        <v>2671</v>
      </c>
      <c r="M645" t="s">
        <v>2671</v>
      </c>
      <c r="N645" t="s">
        <v>38</v>
      </c>
      <c r="O645" t="s">
        <v>123</v>
      </c>
      <c r="P645" t="s">
        <v>38</v>
      </c>
      <c r="Q645" t="s">
        <v>38</v>
      </c>
      <c r="R645" t="s">
        <v>38</v>
      </c>
      <c r="S645" t="s">
        <v>38</v>
      </c>
      <c r="T645" t="s">
        <v>38</v>
      </c>
      <c r="U645" t="s">
        <v>38</v>
      </c>
      <c r="V645" t="s">
        <v>38</v>
      </c>
      <c r="W645" t="s">
        <v>38</v>
      </c>
      <c r="X645" t="s">
        <v>38</v>
      </c>
      <c r="Y645" t="s">
        <v>38</v>
      </c>
      <c r="Z645" t="s">
        <v>2356</v>
      </c>
      <c r="AA645" t="s">
        <v>2356</v>
      </c>
      <c r="AB645" t="s">
        <v>2265</v>
      </c>
      <c r="AC645" t="s">
        <v>2239</v>
      </c>
      <c r="AD645" t="s">
        <v>2239</v>
      </c>
      <c r="AE645" t="s">
        <v>2265</v>
      </c>
      <c r="AF645" t="s">
        <v>2239</v>
      </c>
      <c r="AG645" t="s">
        <v>2239</v>
      </c>
      <c r="AH645" t="str">
        <f>VLOOKUP(AJ645,Decimal_ID_to_Event_ID_mapping!A:B,2,FALSE)</f>
        <v>NEeZlYt</v>
      </c>
      <c r="AI645" s="14" t="str">
        <f>_xlfn.TEXTBEFORE(Table1[[#This Row],[Event_ID_decimal]],".",1,,,)</f>
        <v>134</v>
      </c>
      <c r="AJ645" s="14">
        <v>134</v>
      </c>
    </row>
    <row r="646" spans="1:36" x14ac:dyDescent="0.2">
      <c r="A646" t="s">
        <v>1300</v>
      </c>
      <c r="B646" t="s">
        <v>308</v>
      </c>
      <c r="C646" t="s">
        <v>1301</v>
      </c>
      <c r="D646" t="s">
        <v>1302</v>
      </c>
      <c r="E646" t="s">
        <v>1303</v>
      </c>
      <c r="F646" t="s">
        <v>2173</v>
      </c>
      <c r="G646" t="s">
        <v>2173</v>
      </c>
      <c r="H646" t="s">
        <v>2201</v>
      </c>
      <c r="I646" t="s">
        <v>2201</v>
      </c>
      <c r="J646" t="s">
        <v>38</v>
      </c>
      <c r="K646" t="s">
        <v>38</v>
      </c>
      <c r="L646" t="s">
        <v>2762</v>
      </c>
      <c r="M646" t="s">
        <v>2762</v>
      </c>
      <c r="N646" t="s">
        <v>38</v>
      </c>
      <c r="O646" t="e">
        <v>#VALUE!</v>
      </c>
      <c r="P646" t="s">
        <v>38</v>
      </c>
      <c r="Q646" t="s">
        <v>38</v>
      </c>
      <c r="R646" t="s">
        <v>128</v>
      </c>
      <c r="S646" t="s">
        <v>38</v>
      </c>
      <c r="T646" t="s">
        <v>38</v>
      </c>
      <c r="U646" t="s">
        <v>2763</v>
      </c>
      <c r="V646" t="s">
        <v>2763</v>
      </c>
      <c r="W646" t="s">
        <v>128</v>
      </c>
      <c r="X646" t="s">
        <v>432</v>
      </c>
      <c r="Y646" t="s">
        <v>2764</v>
      </c>
      <c r="Z646" t="s">
        <v>2765</v>
      </c>
      <c r="AA646" t="s">
        <v>2765</v>
      </c>
      <c r="AB646" t="s">
        <v>2764</v>
      </c>
      <c r="AC646" t="s">
        <v>2222</v>
      </c>
      <c r="AD646" t="s">
        <v>2281</v>
      </c>
      <c r="AE646" t="s">
        <v>2764</v>
      </c>
      <c r="AF646" t="s">
        <v>2190</v>
      </c>
      <c r="AG646" t="s">
        <v>2157</v>
      </c>
      <c r="AH646" t="str">
        <f>VLOOKUP(AJ646,Decimal_ID_to_Event_ID_mapping!A:B,2,FALSE)</f>
        <v>aTVTLVD</v>
      </c>
      <c r="AI646" s="14" t="str">
        <f>_xlfn.TEXTBEFORE(Table1[[#This Row],[Event_ID_decimal]],".",1,,,)</f>
        <v>135</v>
      </c>
      <c r="AJ646" s="14">
        <v>135</v>
      </c>
    </row>
    <row r="647" spans="1:36" x14ac:dyDescent="0.2">
      <c r="A647" t="s">
        <v>1304</v>
      </c>
      <c r="B647" t="s">
        <v>308</v>
      </c>
      <c r="C647" t="s">
        <v>1301</v>
      </c>
      <c r="D647" t="s">
        <v>1302</v>
      </c>
      <c r="E647" t="s">
        <v>1305</v>
      </c>
      <c r="F647" t="s">
        <v>2157</v>
      </c>
      <c r="G647" t="s">
        <v>2157</v>
      </c>
      <c r="H647" t="s">
        <v>38</v>
      </c>
      <c r="I647" t="s">
        <v>38</v>
      </c>
      <c r="J647" t="s">
        <v>38</v>
      </c>
      <c r="K647" t="s">
        <v>38</v>
      </c>
      <c r="L647" t="s">
        <v>38</v>
      </c>
      <c r="M647" t="s">
        <v>38</v>
      </c>
      <c r="N647" t="s">
        <v>38</v>
      </c>
      <c r="O647" t="s">
        <v>38</v>
      </c>
      <c r="P647" t="s">
        <v>38</v>
      </c>
      <c r="Q647" t="s">
        <v>38</v>
      </c>
      <c r="R647" t="s">
        <v>1306</v>
      </c>
      <c r="S647" t="s">
        <v>38</v>
      </c>
      <c r="T647" t="s">
        <v>38</v>
      </c>
      <c r="U647" t="s">
        <v>2766</v>
      </c>
      <c r="V647" t="s">
        <v>2766</v>
      </c>
      <c r="W647" t="s">
        <v>1306</v>
      </c>
      <c r="X647" t="s">
        <v>42</v>
      </c>
      <c r="Y647" t="s">
        <v>38</v>
      </c>
      <c r="Z647" t="s">
        <v>38</v>
      </c>
      <c r="AA647" t="s">
        <v>38</v>
      </c>
      <c r="AB647" t="s">
        <v>2764</v>
      </c>
      <c r="AC647" t="s">
        <v>2222</v>
      </c>
      <c r="AD647" t="s">
        <v>2281</v>
      </c>
      <c r="AE647" t="s">
        <v>2764</v>
      </c>
      <c r="AF647" t="s">
        <v>2190</v>
      </c>
      <c r="AG647" t="s">
        <v>2157</v>
      </c>
      <c r="AH647" t="str">
        <f>VLOOKUP(AJ647,Decimal_ID_to_Event_ID_mapping!A:B,2,FALSE)</f>
        <v>aTVTLVD</v>
      </c>
      <c r="AI647" s="14" t="str">
        <f>_xlfn.TEXTBEFORE(Table1[[#This Row],[Event_ID_decimal]],".",1,,,)</f>
        <v>135</v>
      </c>
      <c r="AJ647" s="14">
        <v>135</v>
      </c>
    </row>
    <row r="648" spans="1:36" x14ac:dyDescent="0.2">
      <c r="A648" t="s">
        <v>1307</v>
      </c>
      <c r="B648" t="s">
        <v>308</v>
      </c>
      <c r="C648" t="s">
        <v>1301</v>
      </c>
      <c r="D648" t="s">
        <v>1302</v>
      </c>
      <c r="E648" t="s">
        <v>1308</v>
      </c>
      <c r="F648" t="s">
        <v>38</v>
      </c>
      <c r="G648" t="s">
        <v>38</v>
      </c>
      <c r="H648" t="s">
        <v>38</v>
      </c>
      <c r="I648" t="s">
        <v>38</v>
      </c>
      <c r="J648" t="s">
        <v>38</v>
      </c>
      <c r="K648" t="s">
        <v>38</v>
      </c>
      <c r="L648" t="s">
        <v>38</v>
      </c>
      <c r="M648" t="s">
        <v>38</v>
      </c>
      <c r="N648" t="s">
        <v>38</v>
      </c>
      <c r="O648" t="s">
        <v>38</v>
      </c>
      <c r="P648" t="s">
        <v>38</v>
      </c>
      <c r="Q648" t="s">
        <v>38</v>
      </c>
      <c r="R648" t="s">
        <v>1306</v>
      </c>
      <c r="S648" t="s">
        <v>38</v>
      </c>
      <c r="T648" t="s">
        <v>38</v>
      </c>
      <c r="U648" t="s">
        <v>2241</v>
      </c>
      <c r="V648" t="s">
        <v>2241</v>
      </c>
      <c r="W648" t="s">
        <v>1306</v>
      </c>
      <c r="X648" t="s">
        <v>42</v>
      </c>
      <c r="Y648" t="s">
        <v>38</v>
      </c>
      <c r="Z648" t="s">
        <v>2767</v>
      </c>
      <c r="AA648" t="s">
        <v>2767</v>
      </c>
      <c r="AB648" t="s">
        <v>2764</v>
      </c>
      <c r="AC648" t="s">
        <v>2222</v>
      </c>
      <c r="AD648" t="s">
        <v>2281</v>
      </c>
      <c r="AE648" t="s">
        <v>2764</v>
      </c>
      <c r="AF648" t="s">
        <v>2190</v>
      </c>
      <c r="AG648" t="s">
        <v>2157</v>
      </c>
      <c r="AH648" t="str">
        <f>VLOOKUP(AJ648,Decimal_ID_to_Event_ID_mapping!A:B,2,FALSE)</f>
        <v>aTVTLVD</v>
      </c>
      <c r="AI648" s="14" t="str">
        <f>_xlfn.TEXTBEFORE(Table1[[#This Row],[Event_ID_decimal]],".",1,,,)</f>
        <v>135</v>
      </c>
      <c r="AJ648" s="14">
        <v>135</v>
      </c>
    </row>
    <row r="649" spans="1:36" x14ac:dyDescent="0.2">
      <c r="A649" t="s">
        <v>1309</v>
      </c>
      <c r="B649" t="s">
        <v>308</v>
      </c>
      <c r="C649" t="s">
        <v>1301</v>
      </c>
      <c r="D649" t="s">
        <v>1302</v>
      </c>
      <c r="E649" t="s">
        <v>1310</v>
      </c>
      <c r="F649" t="s">
        <v>2190</v>
      </c>
      <c r="G649" t="s">
        <v>2190</v>
      </c>
      <c r="H649" t="s">
        <v>2155</v>
      </c>
      <c r="I649" t="s">
        <v>2155</v>
      </c>
      <c r="J649" t="s">
        <v>38</v>
      </c>
      <c r="K649" t="s">
        <v>38</v>
      </c>
      <c r="L649" t="s">
        <v>2762</v>
      </c>
      <c r="M649" t="s">
        <v>2762</v>
      </c>
      <c r="N649" t="s">
        <v>38</v>
      </c>
      <c r="O649" t="s">
        <v>38</v>
      </c>
      <c r="P649" t="s">
        <v>38</v>
      </c>
      <c r="Q649" t="s">
        <v>38</v>
      </c>
      <c r="R649" t="s">
        <v>1306</v>
      </c>
      <c r="S649" t="s">
        <v>38</v>
      </c>
      <c r="T649" t="s">
        <v>38</v>
      </c>
      <c r="U649" t="s">
        <v>2768</v>
      </c>
      <c r="V649" t="s">
        <v>2768</v>
      </c>
      <c r="W649" t="s">
        <v>1306</v>
      </c>
      <c r="X649" t="s">
        <v>42</v>
      </c>
      <c r="Y649" t="s">
        <v>38</v>
      </c>
      <c r="Z649" t="s">
        <v>2769</v>
      </c>
      <c r="AA649" t="s">
        <v>2769</v>
      </c>
      <c r="AB649" t="s">
        <v>2764</v>
      </c>
      <c r="AC649" t="s">
        <v>2222</v>
      </c>
      <c r="AD649" t="s">
        <v>2281</v>
      </c>
      <c r="AE649" t="s">
        <v>2764</v>
      </c>
      <c r="AF649" t="s">
        <v>2190</v>
      </c>
      <c r="AG649" t="s">
        <v>2157</v>
      </c>
      <c r="AH649" t="str">
        <f>VLOOKUP(AJ649,Decimal_ID_to_Event_ID_mapping!A:B,2,FALSE)</f>
        <v>aTVTLVD</v>
      </c>
      <c r="AI649" s="14" t="str">
        <f>_xlfn.TEXTBEFORE(Table1[[#This Row],[Event_ID_decimal]],".",1,,,)</f>
        <v>135</v>
      </c>
      <c r="AJ649" s="14">
        <v>135</v>
      </c>
    </row>
    <row r="650" spans="1:36" x14ac:dyDescent="0.2">
      <c r="A650" t="s">
        <v>1311</v>
      </c>
      <c r="B650" t="s">
        <v>308</v>
      </c>
      <c r="C650" t="s">
        <v>1301</v>
      </c>
      <c r="D650" t="s">
        <v>1302</v>
      </c>
      <c r="E650" t="s">
        <v>1312</v>
      </c>
      <c r="F650" t="s">
        <v>2200</v>
      </c>
      <c r="G650" t="s">
        <v>2200</v>
      </c>
      <c r="H650" t="s">
        <v>38</v>
      </c>
      <c r="I650" t="s">
        <v>38</v>
      </c>
      <c r="J650" t="s">
        <v>38</v>
      </c>
      <c r="K650" t="s">
        <v>38</v>
      </c>
      <c r="L650" t="s">
        <v>2770</v>
      </c>
      <c r="M650" t="s">
        <v>2770</v>
      </c>
      <c r="N650" t="s">
        <v>38</v>
      </c>
      <c r="O650" t="s">
        <v>38</v>
      </c>
      <c r="P650" t="s">
        <v>38</v>
      </c>
      <c r="Q650" t="s">
        <v>38</v>
      </c>
      <c r="R650" t="s">
        <v>1306</v>
      </c>
      <c r="S650" t="s">
        <v>38</v>
      </c>
      <c r="T650" t="s">
        <v>38</v>
      </c>
      <c r="U650" t="s">
        <v>2771</v>
      </c>
      <c r="V650" t="s">
        <v>2771</v>
      </c>
      <c r="W650" t="s">
        <v>1306</v>
      </c>
      <c r="X650" t="s">
        <v>42</v>
      </c>
      <c r="Y650" t="s">
        <v>38</v>
      </c>
      <c r="Z650" t="s">
        <v>2772</v>
      </c>
      <c r="AA650" t="s">
        <v>2772</v>
      </c>
      <c r="AB650" t="s">
        <v>2764</v>
      </c>
      <c r="AC650" t="s">
        <v>2222</v>
      </c>
      <c r="AD650" t="s">
        <v>2281</v>
      </c>
      <c r="AE650" t="s">
        <v>2764</v>
      </c>
      <c r="AF650" t="s">
        <v>2190</v>
      </c>
      <c r="AG650" t="s">
        <v>2157</v>
      </c>
      <c r="AH650" t="str">
        <f>VLOOKUP(AJ650,Decimal_ID_to_Event_ID_mapping!A:B,2,FALSE)</f>
        <v>aTVTLVD</v>
      </c>
      <c r="AI650" s="14" t="str">
        <f>_xlfn.TEXTBEFORE(Table1[[#This Row],[Event_ID_decimal]],".",1,,,)</f>
        <v>135</v>
      </c>
      <c r="AJ650" s="14">
        <v>135</v>
      </c>
    </row>
    <row r="651" spans="1:36" x14ac:dyDescent="0.2">
      <c r="A651" t="s">
        <v>1313</v>
      </c>
      <c r="B651" t="s">
        <v>308</v>
      </c>
      <c r="C651" t="s">
        <v>1301</v>
      </c>
      <c r="D651" t="s">
        <v>1302</v>
      </c>
      <c r="E651" t="s">
        <v>1314</v>
      </c>
      <c r="F651" t="s">
        <v>38</v>
      </c>
      <c r="G651" t="s">
        <v>38</v>
      </c>
      <c r="H651" t="s">
        <v>38</v>
      </c>
      <c r="I651" t="s">
        <v>38</v>
      </c>
      <c r="J651" t="s">
        <v>38</v>
      </c>
      <c r="K651" t="s">
        <v>38</v>
      </c>
      <c r="L651" t="s">
        <v>38</v>
      </c>
      <c r="M651" t="s">
        <v>38</v>
      </c>
      <c r="N651" t="s">
        <v>38</v>
      </c>
      <c r="O651" t="s">
        <v>38</v>
      </c>
      <c r="P651" t="s">
        <v>38</v>
      </c>
      <c r="Q651" t="s">
        <v>38</v>
      </c>
      <c r="R651" t="s">
        <v>1306</v>
      </c>
      <c r="S651" t="s">
        <v>38</v>
      </c>
      <c r="T651" t="s">
        <v>38</v>
      </c>
      <c r="U651" t="s">
        <v>2773</v>
      </c>
      <c r="V651" t="s">
        <v>2773</v>
      </c>
      <c r="W651" t="s">
        <v>1306</v>
      </c>
      <c r="X651" t="s">
        <v>42</v>
      </c>
      <c r="Y651" t="s">
        <v>38</v>
      </c>
      <c r="Z651" t="s">
        <v>2774</v>
      </c>
      <c r="AA651" t="s">
        <v>2774</v>
      </c>
      <c r="AB651" t="s">
        <v>2764</v>
      </c>
      <c r="AC651" t="s">
        <v>2222</v>
      </c>
      <c r="AD651" t="s">
        <v>2281</v>
      </c>
      <c r="AE651" t="s">
        <v>2764</v>
      </c>
      <c r="AF651" t="s">
        <v>2190</v>
      </c>
      <c r="AG651" t="s">
        <v>2157</v>
      </c>
      <c r="AH651" t="str">
        <f>VLOOKUP(AJ651,Decimal_ID_to_Event_ID_mapping!A:B,2,FALSE)</f>
        <v>aTVTLVD</v>
      </c>
      <c r="AI651" s="14" t="str">
        <f>_xlfn.TEXTBEFORE(Table1[[#This Row],[Event_ID_decimal]],".",1,,,)</f>
        <v>135</v>
      </c>
      <c r="AJ651" s="14">
        <v>135</v>
      </c>
    </row>
    <row r="652" spans="1:36" x14ac:dyDescent="0.2">
      <c r="A652" t="s">
        <v>1315</v>
      </c>
      <c r="B652" t="s">
        <v>308</v>
      </c>
      <c r="C652" t="s">
        <v>1301</v>
      </c>
      <c r="D652" t="s">
        <v>1302</v>
      </c>
      <c r="E652" t="s">
        <v>1316</v>
      </c>
      <c r="F652" t="s">
        <v>38</v>
      </c>
      <c r="G652" t="s">
        <v>38</v>
      </c>
      <c r="H652" t="s">
        <v>38</v>
      </c>
      <c r="I652" t="s">
        <v>38</v>
      </c>
      <c r="J652" t="s">
        <v>38</v>
      </c>
      <c r="K652" t="s">
        <v>38</v>
      </c>
      <c r="L652" t="s">
        <v>2173</v>
      </c>
      <c r="M652" t="s">
        <v>2173</v>
      </c>
      <c r="N652" t="s">
        <v>38</v>
      </c>
      <c r="O652" t="s">
        <v>38</v>
      </c>
      <c r="P652" t="s">
        <v>38</v>
      </c>
      <c r="Q652" t="s">
        <v>38</v>
      </c>
      <c r="R652" t="s">
        <v>38</v>
      </c>
      <c r="S652" t="s">
        <v>38</v>
      </c>
      <c r="T652" t="s">
        <v>38</v>
      </c>
      <c r="U652" t="s">
        <v>38</v>
      </c>
      <c r="V652" t="s">
        <v>38</v>
      </c>
      <c r="W652" t="s">
        <v>38</v>
      </c>
      <c r="X652" t="s">
        <v>38</v>
      </c>
      <c r="Y652" t="s">
        <v>38</v>
      </c>
      <c r="Z652" t="s">
        <v>2209</v>
      </c>
      <c r="AA652" t="s">
        <v>2209</v>
      </c>
      <c r="AB652" t="s">
        <v>2764</v>
      </c>
      <c r="AC652" t="s">
        <v>2222</v>
      </c>
      <c r="AD652" t="s">
        <v>2281</v>
      </c>
      <c r="AE652" t="s">
        <v>2764</v>
      </c>
      <c r="AF652" t="s">
        <v>2190</v>
      </c>
      <c r="AG652" t="s">
        <v>2157</v>
      </c>
      <c r="AH652" t="str">
        <f>VLOOKUP(AJ652,Decimal_ID_to_Event_ID_mapping!A:B,2,FALSE)</f>
        <v>aTVTLVD</v>
      </c>
      <c r="AI652" s="14" t="str">
        <f>_xlfn.TEXTBEFORE(Table1[[#This Row],[Event_ID_decimal]],".",1,,,)</f>
        <v>135</v>
      </c>
      <c r="AJ652" s="14">
        <v>135</v>
      </c>
    </row>
    <row r="653" spans="1:36" x14ac:dyDescent="0.2">
      <c r="A653" t="s">
        <v>1317</v>
      </c>
      <c r="B653" t="s">
        <v>308</v>
      </c>
      <c r="C653" t="s">
        <v>1301</v>
      </c>
      <c r="D653" t="s">
        <v>1302</v>
      </c>
      <c r="E653" t="s">
        <v>1318</v>
      </c>
      <c r="F653" t="s">
        <v>38</v>
      </c>
      <c r="G653" t="s">
        <v>38</v>
      </c>
      <c r="H653" t="s">
        <v>38</v>
      </c>
      <c r="I653" t="s">
        <v>38</v>
      </c>
      <c r="J653" t="s">
        <v>38</v>
      </c>
      <c r="K653" t="s">
        <v>38</v>
      </c>
      <c r="L653" t="s">
        <v>2775</v>
      </c>
      <c r="M653" t="s">
        <v>2775</v>
      </c>
      <c r="N653" t="s">
        <v>38</v>
      </c>
      <c r="O653" t="s">
        <v>38</v>
      </c>
      <c r="P653" t="s">
        <v>38</v>
      </c>
      <c r="Q653" t="s">
        <v>38</v>
      </c>
      <c r="R653" t="s">
        <v>38</v>
      </c>
      <c r="S653" t="s">
        <v>38</v>
      </c>
      <c r="T653" t="s">
        <v>38</v>
      </c>
      <c r="U653" t="s">
        <v>38</v>
      </c>
      <c r="V653" t="s">
        <v>38</v>
      </c>
      <c r="W653" t="s">
        <v>38</v>
      </c>
      <c r="X653" t="s">
        <v>38</v>
      </c>
      <c r="Y653" t="s">
        <v>38</v>
      </c>
      <c r="Z653" t="s">
        <v>2776</v>
      </c>
      <c r="AA653" t="s">
        <v>2776</v>
      </c>
      <c r="AB653" t="s">
        <v>2764</v>
      </c>
      <c r="AC653" t="s">
        <v>2222</v>
      </c>
      <c r="AD653" t="s">
        <v>2281</v>
      </c>
      <c r="AE653" t="s">
        <v>2764</v>
      </c>
      <c r="AF653" t="s">
        <v>2190</v>
      </c>
      <c r="AG653" t="s">
        <v>2157</v>
      </c>
      <c r="AH653" t="str">
        <f>VLOOKUP(AJ653,Decimal_ID_to_Event_ID_mapping!A:B,2,FALSE)</f>
        <v>aTVTLVD</v>
      </c>
      <c r="AI653" s="14" t="str">
        <f>_xlfn.TEXTBEFORE(Table1[[#This Row],[Event_ID_decimal]],".",1,,,)</f>
        <v>135</v>
      </c>
      <c r="AJ653" s="14">
        <v>135</v>
      </c>
    </row>
    <row r="654" spans="1:36" x14ac:dyDescent="0.2">
      <c r="A654" t="s">
        <v>1319</v>
      </c>
      <c r="B654" t="s">
        <v>308</v>
      </c>
      <c r="C654" t="s">
        <v>1301</v>
      </c>
      <c r="D654" t="s">
        <v>1302</v>
      </c>
      <c r="E654" t="s">
        <v>836</v>
      </c>
      <c r="F654" t="s">
        <v>38</v>
      </c>
      <c r="G654" t="s">
        <v>38</v>
      </c>
      <c r="H654" t="s">
        <v>2157</v>
      </c>
      <c r="I654" t="s">
        <v>2157</v>
      </c>
      <c r="J654" t="s">
        <v>38</v>
      </c>
      <c r="K654" t="s">
        <v>38</v>
      </c>
      <c r="L654" t="s">
        <v>38</v>
      </c>
      <c r="M654" t="s">
        <v>38</v>
      </c>
      <c r="N654" t="s">
        <v>38</v>
      </c>
      <c r="O654" t="s">
        <v>38</v>
      </c>
      <c r="P654" t="s">
        <v>38</v>
      </c>
      <c r="Q654" t="s">
        <v>38</v>
      </c>
      <c r="R654" t="s">
        <v>38</v>
      </c>
      <c r="S654" t="s">
        <v>38</v>
      </c>
      <c r="T654" t="s">
        <v>38</v>
      </c>
      <c r="U654" t="s">
        <v>38</v>
      </c>
      <c r="V654" t="s">
        <v>38</v>
      </c>
      <c r="W654" t="s">
        <v>38</v>
      </c>
      <c r="X654" t="s">
        <v>38</v>
      </c>
      <c r="Y654" t="s">
        <v>38</v>
      </c>
      <c r="Z654" t="s">
        <v>2777</v>
      </c>
      <c r="AA654" t="s">
        <v>2777</v>
      </c>
      <c r="AB654" t="s">
        <v>2764</v>
      </c>
      <c r="AC654" t="s">
        <v>2222</v>
      </c>
      <c r="AD654" t="s">
        <v>2281</v>
      </c>
      <c r="AE654" t="s">
        <v>2764</v>
      </c>
      <c r="AF654" t="s">
        <v>2190</v>
      </c>
      <c r="AG654" t="s">
        <v>2157</v>
      </c>
      <c r="AH654" t="str">
        <f>VLOOKUP(AJ654,Decimal_ID_to_Event_ID_mapping!A:B,2,FALSE)</f>
        <v>aTVTLVD</v>
      </c>
      <c r="AI654" s="14" t="str">
        <f>_xlfn.TEXTBEFORE(Table1[[#This Row],[Event_ID_decimal]],".",1,,,)</f>
        <v>135</v>
      </c>
      <c r="AJ654" s="14">
        <v>135</v>
      </c>
    </row>
    <row r="655" spans="1:36" x14ac:dyDescent="0.2">
      <c r="A655" t="s">
        <v>1320</v>
      </c>
      <c r="B655" t="s">
        <v>308</v>
      </c>
      <c r="C655" t="s">
        <v>1301</v>
      </c>
      <c r="D655" t="s">
        <v>1302</v>
      </c>
      <c r="E655" t="s">
        <v>1321</v>
      </c>
      <c r="F655" t="s">
        <v>2183</v>
      </c>
      <c r="G655" t="s">
        <v>2183</v>
      </c>
      <c r="H655" t="s">
        <v>2155</v>
      </c>
      <c r="I655" t="s">
        <v>2155</v>
      </c>
      <c r="J655" t="s">
        <v>38</v>
      </c>
      <c r="K655" t="s">
        <v>38</v>
      </c>
      <c r="L655" t="s">
        <v>2552</v>
      </c>
      <c r="M655" t="s">
        <v>2552</v>
      </c>
      <c r="N655" t="s">
        <v>38</v>
      </c>
      <c r="O655" t="s">
        <v>38</v>
      </c>
      <c r="P655" t="s">
        <v>38</v>
      </c>
      <c r="Q655" t="s">
        <v>38</v>
      </c>
      <c r="R655" t="s">
        <v>1306</v>
      </c>
      <c r="S655" t="s">
        <v>38</v>
      </c>
      <c r="T655" t="s">
        <v>38</v>
      </c>
      <c r="U655" t="s">
        <v>2778</v>
      </c>
      <c r="V655" t="s">
        <v>2778</v>
      </c>
      <c r="W655" t="s">
        <v>1306</v>
      </c>
      <c r="X655" t="s">
        <v>42</v>
      </c>
      <c r="Y655" t="s">
        <v>38</v>
      </c>
      <c r="Z655" t="s">
        <v>2779</v>
      </c>
      <c r="AA655" t="s">
        <v>2779</v>
      </c>
      <c r="AB655" t="s">
        <v>2764</v>
      </c>
      <c r="AC655" t="s">
        <v>2222</v>
      </c>
      <c r="AD655" t="s">
        <v>2281</v>
      </c>
      <c r="AE655" t="s">
        <v>2764</v>
      </c>
      <c r="AF655" t="s">
        <v>2190</v>
      </c>
      <c r="AG655" t="s">
        <v>2157</v>
      </c>
      <c r="AH655" t="str">
        <f>VLOOKUP(AJ655,Decimal_ID_to_Event_ID_mapping!A:B,2,FALSE)</f>
        <v>aTVTLVD</v>
      </c>
      <c r="AI655" s="14" t="str">
        <f>_xlfn.TEXTBEFORE(Table1[[#This Row],[Event_ID_decimal]],".",1,,,)</f>
        <v>135</v>
      </c>
      <c r="AJ655" s="14">
        <v>135</v>
      </c>
    </row>
    <row r="656" spans="1:36" x14ac:dyDescent="0.2">
      <c r="A656" t="s">
        <v>1322</v>
      </c>
      <c r="B656" t="s">
        <v>308</v>
      </c>
      <c r="C656" t="s">
        <v>1301</v>
      </c>
      <c r="D656" t="s">
        <v>1302</v>
      </c>
      <c r="E656" t="s">
        <v>1323</v>
      </c>
      <c r="F656" t="s">
        <v>2157</v>
      </c>
      <c r="G656" t="s">
        <v>2157</v>
      </c>
      <c r="H656" t="s">
        <v>38</v>
      </c>
      <c r="I656" t="s">
        <v>38</v>
      </c>
      <c r="J656" t="s">
        <v>38</v>
      </c>
      <c r="K656" t="s">
        <v>38</v>
      </c>
      <c r="L656" t="s">
        <v>38</v>
      </c>
      <c r="M656" t="s">
        <v>38</v>
      </c>
      <c r="N656" t="s">
        <v>38</v>
      </c>
      <c r="O656" t="s">
        <v>38</v>
      </c>
      <c r="P656" t="s">
        <v>38</v>
      </c>
      <c r="Q656" t="s">
        <v>38</v>
      </c>
      <c r="R656" t="s">
        <v>38</v>
      </c>
      <c r="S656" t="s">
        <v>38</v>
      </c>
      <c r="T656" t="s">
        <v>38</v>
      </c>
      <c r="U656" t="s">
        <v>38</v>
      </c>
      <c r="V656" t="s">
        <v>38</v>
      </c>
      <c r="W656" t="s">
        <v>38</v>
      </c>
      <c r="X656" t="s">
        <v>38</v>
      </c>
      <c r="Y656" t="s">
        <v>38</v>
      </c>
      <c r="Z656" t="s">
        <v>2780</v>
      </c>
      <c r="AA656" t="s">
        <v>2780</v>
      </c>
      <c r="AB656" t="s">
        <v>2764</v>
      </c>
      <c r="AC656" t="s">
        <v>2222</v>
      </c>
      <c r="AD656" t="s">
        <v>2281</v>
      </c>
      <c r="AE656" t="s">
        <v>2764</v>
      </c>
      <c r="AF656" t="s">
        <v>2190</v>
      </c>
      <c r="AG656" t="s">
        <v>2157</v>
      </c>
      <c r="AH656" t="str">
        <f>VLOOKUP(AJ656,Decimal_ID_to_Event_ID_mapping!A:B,2,FALSE)</f>
        <v>aTVTLVD</v>
      </c>
      <c r="AI656" s="14" t="str">
        <f>_xlfn.TEXTBEFORE(Table1[[#This Row],[Event_ID_decimal]],".",1,,,)</f>
        <v>135</v>
      </c>
      <c r="AJ656" s="14">
        <v>135</v>
      </c>
    </row>
    <row r="657" spans="1:36" x14ac:dyDescent="0.2">
      <c r="A657" t="s">
        <v>1324</v>
      </c>
      <c r="B657" t="s">
        <v>308</v>
      </c>
      <c r="C657" t="s">
        <v>1301</v>
      </c>
      <c r="D657" t="s">
        <v>1302</v>
      </c>
      <c r="E657" t="s">
        <v>1325</v>
      </c>
      <c r="F657" t="s">
        <v>38</v>
      </c>
      <c r="G657" t="s">
        <v>38</v>
      </c>
      <c r="H657" t="s">
        <v>38</v>
      </c>
      <c r="I657" t="s">
        <v>38</v>
      </c>
      <c r="J657" t="s">
        <v>38</v>
      </c>
      <c r="K657" t="s">
        <v>38</v>
      </c>
      <c r="L657" t="s">
        <v>38</v>
      </c>
      <c r="M657" t="s">
        <v>38</v>
      </c>
      <c r="N657" t="s">
        <v>38</v>
      </c>
      <c r="O657" t="s">
        <v>38</v>
      </c>
      <c r="P657" t="s">
        <v>38</v>
      </c>
      <c r="Q657" t="s">
        <v>38</v>
      </c>
      <c r="R657" t="s">
        <v>1306</v>
      </c>
      <c r="S657" t="s">
        <v>38</v>
      </c>
      <c r="T657" t="s">
        <v>38</v>
      </c>
      <c r="U657" t="s">
        <v>2781</v>
      </c>
      <c r="V657" t="s">
        <v>2781</v>
      </c>
      <c r="W657" t="s">
        <v>1306</v>
      </c>
      <c r="X657" t="s">
        <v>42</v>
      </c>
      <c r="Y657" t="s">
        <v>38</v>
      </c>
      <c r="Z657" t="s">
        <v>38</v>
      </c>
      <c r="AA657" t="s">
        <v>38</v>
      </c>
      <c r="AB657" t="s">
        <v>2764</v>
      </c>
      <c r="AC657" t="s">
        <v>2222</v>
      </c>
      <c r="AD657" t="s">
        <v>2281</v>
      </c>
      <c r="AE657" t="s">
        <v>2764</v>
      </c>
      <c r="AF657" t="s">
        <v>2190</v>
      </c>
      <c r="AG657" t="s">
        <v>2157</v>
      </c>
      <c r="AH657" t="str">
        <f>VLOOKUP(AJ657,Decimal_ID_to_Event_ID_mapping!A:B,2,FALSE)</f>
        <v>aTVTLVD</v>
      </c>
      <c r="AI657" s="14" t="str">
        <f>_xlfn.TEXTBEFORE(Table1[[#This Row],[Event_ID_decimal]],".",1,,,)</f>
        <v>135</v>
      </c>
      <c r="AJ657" s="14">
        <v>135</v>
      </c>
    </row>
    <row r="658" spans="1:36" x14ac:dyDescent="0.2">
      <c r="A658" t="s">
        <v>1326</v>
      </c>
      <c r="B658" t="s">
        <v>308</v>
      </c>
      <c r="C658" t="s">
        <v>1301</v>
      </c>
      <c r="D658" t="s">
        <v>1302</v>
      </c>
      <c r="E658" t="s">
        <v>1327</v>
      </c>
      <c r="F658" t="s">
        <v>38</v>
      </c>
      <c r="G658" t="s">
        <v>38</v>
      </c>
      <c r="H658" t="s">
        <v>38</v>
      </c>
      <c r="I658" t="s">
        <v>38</v>
      </c>
      <c r="J658" t="s">
        <v>38</v>
      </c>
      <c r="K658" t="s">
        <v>38</v>
      </c>
      <c r="L658" t="s">
        <v>38</v>
      </c>
      <c r="M658" t="s">
        <v>38</v>
      </c>
      <c r="N658" t="s">
        <v>38</v>
      </c>
      <c r="O658" t="s">
        <v>38</v>
      </c>
      <c r="P658" t="s">
        <v>38</v>
      </c>
      <c r="Q658" t="s">
        <v>38</v>
      </c>
      <c r="R658" t="s">
        <v>38</v>
      </c>
      <c r="S658" t="s">
        <v>38</v>
      </c>
      <c r="T658" t="s">
        <v>38</v>
      </c>
      <c r="U658" t="s">
        <v>38</v>
      </c>
      <c r="V658" t="s">
        <v>38</v>
      </c>
      <c r="W658" t="s">
        <v>38</v>
      </c>
      <c r="X658" t="s">
        <v>38</v>
      </c>
      <c r="Y658" t="s">
        <v>38</v>
      </c>
      <c r="Z658" t="s">
        <v>2782</v>
      </c>
      <c r="AA658" t="s">
        <v>2782</v>
      </c>
      <c r="AB658" t="s">
        <v>2764</v>
      </c>
      <c r="AC658" t="s">
        <v>2222</v>
      </c>
      <c r="AD658" t="s">
        <v>2281</v>
      </c>
      <c r="AE658" t="s">
        <v>2764</v>
      </c>
      <c r="AF658" t="s">
        <v>2190</v>
      </c>
      <c r="AG658" t="s">
        <v>2157</v>
      </c>
      <c r="AH658" t="str">
        <f>VLOOKUP(AJ658,Decimal_ID_to_Event_ID_mapping!A:B,2,FALSE)</f>
        <v>aTVTLVD</v>
      </c>
      <c r="AI658" s="14" t="str">
        <f>_xlfn.TEXTBEFORE(Table1[[#This Row],[Event_ID_decimal]],".",1,,,)</f>
        <v>135</v>
      </c>
      <c r="AJ658" s="14">
        <v>135</v>
      </c>
    </row>
    <row r="659" spans="1:36" x14ac:dyDescent="0.2">
      <c r="A659" t="s">
        <v>1328</v>
      </c>
      <c r="B659" t="s">
        <v>308</v>
      </c>
      <c r="C659" t="s">
        <v>1301</v>
      </c>
      <c r="D659" t="s">
        <v>1302</v>
      </c>
      <c r="E659" t="s">
        <v>1329</v>
      </c>
      <c r="F659" t="s">
        <v>38</v>
      </c>
      <c r="G659" t="s">
        <v>38</v>
      </c>
      <c r="H659" t="s">
        <v>38</v>
      </c>
      <c r="I659" t="s">
        <v>38</v>
      </c>
      <c r="J659" t="s">
        <v>38</v>
      </c>
      <c r="K659" t="s">
        <v>38</v>
      </c>
      <c r="L659" t="s">
        <v>38</v>
      </c>
      <c r="M659" t="s">
        <v>38</v>
      </c>
      <c r="N659" t="s">
        <v>38</v>
      </c>
      <c r="O659" t="s">
        <v>38</v>
      </c>
      <c r="P659" t="s">
        <v>38</v>
      </c>
      <c r="Q659" t="s">
        <v>38</v>
      </c>
      <c r="R659" t="s">
        <v>1306</v>
      </c>
      <c r="S659" t="s">
        <v>38</v>
      </c>
      <c r="T659" t="s">
        <v>38</v>
      </c>
      <c r="U659" t="s">
        <v>2783</v>
      </c>
      <c r="V659" t="s">
        <v>2783</v>
      </c>
      <c r="W659" t="s">
        <v>1306</v>
      </c>
      <c r="X659" t="s">
        <v>42</v>
      </c>
      <c r="Y659" t="s">
        <v>38</v>
      </c>
      <c r="Z659" t="s">
        <v>38</v>
      </c>
      <c r="AA659" t="s">
        <v>38</v>
      </c>
      <c r="AB659" t="s">
        <v>2764</v>
      </c>
      <c r="AC659" t="s">
        <v>2222</v>
      </c>
      <c r="AD659" t="s">
        <v>2281</v>
      </c>
      <c r="AE659" t="s">
        <v>2764</v>
      </c>
      <c r="AF659" t="s">
        <v>2190</v>
      </c>
      <c r="AG659" t="s">
        <v>2157</v>
      </c>
      <c r="AH659" t="str">
        <f>VLOOKUP(AJ659,Decimal_ID_to_Event_ID_mapping!A:B,2,FALSE)</f>
        <v>aTVTLVD</v>
      </c>
      <c r="AI659" s="14" t="str">
        <f>_xlfn.TEXTBEFORE(Table1[[#This Row],[Event_ID_decimal]],".",1,,,)</f>
        <v>135</v>
      </c>
      <c r="AJ659" s="14">
        <v>135</v>
      </c>
    </row>
    <row r="660" spans="1:36" x14ac:dyDescent="0.2">
      <c r="A660" t="s">
        <v>1330</v>
      </c>
      <c r="B660" t="s">
        <v>308</v>
      </c>
      <c r="C660" t="s">
        <v>1301</v>
      </c>
      <c r="D660" t="s">
        <v>1302</v>
      </c>
      <c r="E660" t="s">
        <v>685</v>
      </c>
      <c r="F660" t="s">
        <v>2173</v>
      </c>
      <c r="G660" t="s">
        <v>2173</v>
      </c>
      <c r="H660" t="s">
        <v>2201</v>
      </c>
      <c r="I660" t="s">
        <v>2201</v>
      </c>
      <c r="J660" t="s">
        <v>38</v>
      </c>
      <c r="K660" t="s">
        <v>38</v>
      </c>
      <c r="L660" t="s">
        <v>38</v>
      </c>
      <c r="M660" t="s">
        <v>38</v>
      </c>
      <c r="N660" t="s">
        <v>38</v>
      </c>
      <c r="O660" t="s">
        <v>38</v>
      </c>
      <c r="P660" t="s">
        <v>38</v>
      </c>
      <c r="Q660" t="s">
        <v>38</v>
      </c>
      <c r="R660" t="s">
        <v>1306</v>
      </c>
      <c r="S660" t="s">
        <v>38</v>
      </c>
      <c r="T660" t="s">
        <v>38</v>
      </c>
      <c r="U660" t="s">
        <v>2784</v>
      </c>
      <c r="V660" t="s">
        <v>2784</v>
      </c>
      <c r="W660" t="s">
        <v>1306</v>
      </c>
      <c r="X660" t="s">
        <v>42</v>
      </c>
      <c r="Y660" t="s">
        <v>38</v>
      </c>
      <c r="Z660" t="s">
        <v>2785</v>
      </c>
      <c r="AA660" t="s">
        <v>2785</v>
      </c>
      <c r="AB660" t="s">
        <v>2764</v>
      </c>
      <c r="AC660" t="s">
        <v>2222</v>
      </c>
      <c r="AD660" t="s">
        <v>2281</v>
      </c>
      <c r="AE660" t="s">
        <v>2764</v>
      </c>
      <c r="AF660" t="s">
        <v>2190</v>
      </c>
      <c r="AG660" t="s">
        <v>2157</v>
      </c>
      <c r="AH660" t="str">
        <f>VLOOKUP(AJ660,Decimal_ID_to_Event_ID_mapping!A:B,2,FALSE)</f>
        <v>aTVTLVD</v>
      </c>
      <c r="AI660" s="14" t="str">
        <f>_xlfn.TEXTBEFORE(Table1[[#This Row],[Event_ID_decimal]],".",1,,,)</f>
        <v>135</v>
      </c>
      <c r="AJ660" s="14">
        <v>135</v>
      </c>
    </row>
    <row r="661" spans="1:36" x14ac:dyDescent="0.2">
      <c r="A661" t="s">
        <v>1331</v>
      </c>
      <c r="B661" t="s">
        <v>359</v>
      </c>
      <c r="C661" t="s">
        <v>1332</v>
      </c>
      <c r="D661" t="s">
        <v>1333</v>
      </c>
      <c r="E661" t="s">
        <v>1334</v>
      </c>
      <c r="F661" t="s">
        <v>2183</v>
      </c>
      <c r="G661" t="s">
        <v>2183</v>
      </c>
      <c r="H661" t="s">
        <v>2155</v>
      </c>
      <c r="I661" t="s">
        <v>2155</v>
      </c>
      <c r="J661" t="s">
        <v>38</v>
      </c>
      <c r="K661" t="s">
        <v>38</v>
      </c>
      <c r="L661" t="s">
        <v>38</v>
      </c>
      <c r="M661" t="s">
        <v>38</v>
      </c>
      <c r="N661" t="s">
        <v>38</v>
      </c>
      <c r="O661" t="s">
        <v>123</v>
      </c>
      <c r="P661" t="s">
        <v>38</v>
      </c>
      <c r="Q661" t="s">
        <v>38</v>
      </c>
      <c r="R661" t="s">
        <v>38</v>
      </c>
      <c r="S661" t="s">
        <v>38</v>
      </c>
      <c r="T661" t="s">
        <v>38</v>
      </c>
      <c r="U661" t="s">
        <v>38</v>
      </c>
      <c r="V661" t="s">
        <v>38</v>
      </c>
      <c r="W661" t="s">
        <v>38</v>
      </c>
      <c r="X661" t="s">
        <v>38</v>
      </c>
      <c r="Y661" t="s">
        <v>38</v>
      </c>
      <c r="Z661" t="s">
        <v>2473</v>
      </c>
      <c r="AA661" t="s">
        <v>2473</v>
      </c>
      <c r="AB661" t="s">
        <v>2221</v>
      </c>
      <c r="AC661" t="s">
        <v>2190</v>
      </c>
      <c r="AD661" t="s">
        <v>2190</v>
      </c>
      <c r="AE661" t="s">
        <v>2221</v>
      </c>
      <c r="AF661" t="s">
        <v>2190</v>
      </c>
      <c r="AG661" t="s">
        <v>2156</v>
      </c>
      <c r="AH661" t="str">
        <f>VLOOKUP(AJ661,Decimal_ID_to_Event_ID_mapping!A:B,2,FALSE)</f>
        <v>PLUKCKN</v>
      </c>
      <c r="AI661" s="14" t="str">
        <f>_xlfn.TEXTBEFORE(Table1[[#This Row],[Event_ID_decimal]],".",1,,,)</f>
        <v>136</v>
      </c>
      <c r="AJ661" s="14">
        <v>136</v>
      </c>
    </row>
    <row r="662" spans="1:36" x14ac:dyDescent="0.2">
      <c r="A662" t="s">
        <v>1335</v>
      </c>
      <c r="B662" t="s">
        <v>308</v>
      </c>
      <c r="C662" t="s">
        <v>1336</v>
      </c>
      <c r="D662" t="s">
        <v>1337</v>
      </c>
      <c r="E662" t="s">
        <v>1338</v>
      </c>
      <c r="F662" t="s">
        <v>38</v>
      </c>
      <c r="G662" t="s">
        <v>38</v>
      </c>
      <c r="H662" t="s">
        <v>2191</v>
      </c>
      <c r="I662" t="s">
        <v>2191</v>
      </c>
      <c r="J662" t="s">
        <v>2343</v>
      </c>
      <c r="K662" t="s">
        <v>2343</v>
      </c>
      <c r="L662" t="s">
        <v>2213</v>
      </c>
      <c r="M662" t="s">
        <v>2213</v>
      </c>
      <c r="N662" t="s">
        <v>38</v>
      </c>
      <c r="O662" t="s">
        <v>123</v>
      </c>
      <c r="P662" t="s">
        <v>38</v>
      </c>
      <c r="Q662" t="s">
        <v>38</v>
      </c>
      <c r="R662" t="s">
        <v>128</v>
      </c>
      <c r="S662" t="s">
        <v>38</v>
      </c>
      <c r="T662" t="s">
        <v>38</v>
      </c>
      <c r="U662" t="s">
        <v>2786</v>
      </c>
      <c r="V662" t="s">
        <v>2786</v>
      </c>
      <c r="W662" t="s">
        <v>128</v>
      </c>
      <c r="X662" t="s">
        <v>432</v>
      </c>
      <c r="Y662" t="s">
        <v>2265</v>
      </c>
      <c r="Z662" t="s">
        <v>2787</v>
      </c>
      <c r="AA662" t="s">
        <v>2787</v>
      </c>
      <c r="AB662" t="s">
        <v>2265</v>
      </c>
      <c r="AC662" t="s">
        <v>2222</v>
      </c>
      <c r="AD662" t="s">
        <v>2156</v>
      </c>
      <c r="AE662" t="s">
        <v>2265</v>
      </c>
      <c r="AF662" t="s">
        <v>2222</v>
      </c>
      <c r="AG662" t="s">
        <v>2165</v>
      </c>
      <c r="AH662" t="str">
        <f>VLOOKUP(AJ662,Decimal_ID_to_Event_ID_mapping!A:B,2,FALSE)</f>
        <v>8Rt2VtG</v>
      </c>
      <c r="AI662" s="14" t="str">
        <f>_xlfn.TEXTBEFORE(Table1[[#This Row],[Event_ID_decimal]],".",1,,,)</f>
        <v>137</v>
      </c>
      <c r="AJ662" s="14">
        <v>137</v>
      </c>
    </row>
    <row r="663" spans="1:36" x14ac:dyDescent="0.2">
      <c r="A663" t="s">
        <v>1339</v>
      </c>
      <c r="B663" t="s">
        <v>308</v>
      </c>
      <c r="C663" t="s">
        <v>1336</v>
      </c>
      <c r="D663" t="s">
        <v>1337</v>
      </c>
      <c r="E663" t="s">
        <v>1340</v>
      </c>
      <c r="F663" t="s">
        <v>38</v>
      </c>
      <c r="G663" t="s">
        <v>38</v>
      </c>
      <c r="H663" t="s">
        <v>2157</v>
      </c>
      <c r="I663" t="s">
        <v>2157</v>
      </c>
      <c r="J663" t="s">
        <v>38</v>
      </c>
      <c r="K663" t="s">
        <v>38</v>
      </c>
      <c r="L663" t="s">
        <v>2213</v>
      </c>
      <c r="M663" t="s">
        <v>2213</v>
      </c>
      <c r="N663" t="s">
        <v>38</v>
      </c>
      <c r="O663" t="s">
        <v>38</v>
      </c>
      <c r="P663" t="s">
        <v>38</v>
      </c>
      <c r="Q663" t="s">
        <v>38</v>
      </c>
      <c r="R663" t="s">
        <v>38</v>
      </c>
      <c r="S663" t="s">
        <v>38</v>
      </c>
      <c r="T663" t="s">
        <v>38</v>
      </c>
      <c r="U663" t="s">
        <v>38</v>
      </c>
      <c r="V663" t="s">
        <v>38</v>
      </c>
      <c r="W663" t="s">
        <v>38</v>
      </c>
      <c r="X663" t="s">
        <v>38</v>
      </c>
      <c r="Y663" t="s">
        <v>38</v>
      </c>
      <c r="Z663" t="s">
        <v>2157</v>
      </c>
      <c r="AA663" t="s">
        <v>2157</v>
      </c>
      <c r="AB663" t="s">
        <v>2265</v>
      </c>
      <c r="AC663" t="s">
        <v>2222</v>
      </c>
      <c r="AD663" t="s">
        <v>2156</v>
      </c>
      <c r="AE663" t="s">
        <v>2265</v>
      </c>
      <c r="AF663" t="s">
        <v>2222</v>
      </c>
      <c r="AG663" t="s">
        <v>2165</v>
      </c>
      <c r="AH663" t="str">
        <f>VLOOKUP(AJ663,Decimal_ID_to_Event_ID_mapping!A:B,2,FALSE)</f>
        <v>8Rt2VtG</v>
      </c>
      <c r="AI663" s="14" t="str">
        <f>_xlfn.TEXTBEFORE(Table1[[#This Row],[Event_ID_decimal]],".",1,,,)</f>
        <v>137</v>
      </c>
      <c r="AJ663" s="14">
        <v>137</v>
      </c>
    </row>
    <row r="664" spans="1:36" x14ac:dyDescent="0.2">
      <c r="A664" t="s">
        <v>1341</v>
      </c>
      <c r="B664" t="s">
        <v>308</v>
      </c>
      <c r="C664" t="s">
        <v>1336</v>
      </c>
      <c r="D664" t="s">
        <v>1337</v>
      </c>
      <c r="E664" t="s">
        <v>1245</v>
      </c>
      <c r="F664" t="s">
        <v>38</v>
      </c>
      <c r="G664" t="s">
        <v>38</v>
      </c>
      <c r="H664" t="s">
        <v>2172</v>
      </c>
      <c r="I664" t="s">
        <v>2172</v>
      </c>
      <c r="J664" t="s">
        <v>38</v>
      </c>
      <c r="K664" t="s">
        <v>38</v>
      </c>
      <c r="L664" t="s">
        <v>38</v>
      </c>
      <c r="M664" t="s">
        <v>38</v>
      </c>
      <c r="N664" t="s">
        <v>38</v>
      </c>
      <c r="O664" t="s">
        <v>38</v>
      </c>
      <c r="P664" t="s">
        <v>38</v>
      </c>
      <c r="Q664" t="s">
        <v>38</v>
      </c>
      <c r="R664" t="s">
        <v>128</v>
      </c>
      <c r="S664" t="s">
        <v>38</v>
      </c>
      <c r="T664" t="s">
        <v>38</v>
      </c>
      <c r="U664" t="s">
        <v>2734</v>
      </c>
      <c r="V664" t="s">
        <v>2734</v>
      </c>
      <c r="W664" t="s">
        <v>128</v>
      </c>
      <c r="X664" t="s">
        <v>42</v>
      </c>
      <c r="Y664" t="s">
        <v>38</v>
      </c>
      <c r="Z664" t="s">
        <v>38</v>
      </c>
      <c r="AA664" t="s">
        <v>38</v>
      </c>
      <c r="AB664" t="s">
        <v>2265</v>
      </c>
      <c r="AC664" t="s">
        <v>2222</v>
      </c>
      <c r="AD664" t="s">
        <v>2156</v>
      </c>
      <c r="AE664" t="s">
        <v>2265</v>
      </c>
      <c r="AF664" t="s">
        <v>2222</v>
      </c>
      <c r="AG664" t="s">
        <v>2165</v>
      </c>
      <c r="AH664" t="str">
        <f>VLOOKUP(AJ664,Decimal_ID_to_Event_ID_mapping!A:B,2,FALSE)</f>
        <v>8Rt2VtG</v>
      </c>
      <c r="AI664" s="14" t="str">
        <f>_xlfn.TEXTBEFORE(Table1[[#This Row],[Event_ID_decimal]],".",1,,,)</f>
        <v>137</v>
      </c>
      <c r="AJ664" s="14">
        <v>137</v>
      </c>
    </row>
    <row r="665" spans="1:36" x14ac:dyDescent="0.2">
      <c r="A665" t="s">
        <v>1342</v>
      </c>
      <c r="B665" t="s">
        <v>308</v>
      </c>
      <c r="C665" t="s">
        <v>1336</v>
      </c>
      <c r="D665" t="s">
        <v>1337</v>
      </c>
      <c r="E665" t="s">
        <v>656</v>
      </c>
      <c r="F665" t="s">
        <v>38</v>
      </c>
      <c r="G665" t="s">
        <v>38</v>
      </c>
      <c r="H665" t="s">
        <v>2181</v>
      </c>
      <c r="I665" t="s">
        <v>2181</v>
      </c>
      <c r="J665" t="s">
        <v>38</v>
      </c>
      <c r="K665" t="s">
        <v>38</v>
      </c>
      <c r="L665" t="s">
        <v>38</v>
      </c>
      <c r="M665" t="s">
        <v>38</v>
      </c>
      <c r="N665" t="s">
        <v>38</v>
      </c>
      <c r="O665" t="s">
        <v>38</v>
      </c>
      <c r="P665" t="s">
        <v>38</v>
      </c>
      <c r="Q665" t="s">
        <v>38</v>
      </c>
      <c r="R665" t="s">
        <v>38</v>
      </c>
      <c r="S665" t="s">
        <v>38</v>
      </c>
      <c r="T665" t="s">
        <v>38</v>
      </c>
      <c r="U665" t="s">
        <v>38</v>
      </c>
      <c r="V665" t="s">
        <v>38</v>
      </c>
      <c r="W665" t="s">
        <v>38</v>
      </c>
      <c r="X665" t="s">
        <v>38</v>
      </c>
      <c r="Y665" t="s">
        <v>38</v>
      </c>
      <c r="Z665" t="s">
        <v>38</v>
      </c>
      <c r="AA665" t="s">
        <v>38</v>
      </c>
      <c r="AB665" t="s">
        <v>2265</v>
      </c>
      <c r="AC665" t="s">
        <v>2222</v>
      </c>
      <c r="AD665" t="s">
        <v>2156</v>
      </c>
      <c r="AE665" t="s">
        <v>2265</v>
      </c>
      <c r="AF665" t="s">
        <v>2222</v>
      </c>
      <c r="AG665" t="s">
        <v>2165</v>
      </c>
      <c r="AH665" t="str">
        <f>VLOOKUP(AJ665,Decimal_ID_to_Event_ID_mapping!A:B,2,FALSE)</f>
        <v>8Rt2VtG</v>
      </c>
      <c r="AI665" s="14" t="str">
        <f>_xlfn.TEXTBEFORE(Table1[[#This Row],[Event_ID_decimal]],".",1,,,)</f>
        <v>137</v>
      </c>
      <c r="AJ665" s="14">
        <v>137</v>
      </c>
    </row>
    <row r="666" spans="1:36" x14ac:dyDescent="0.2">
      <c r="A666" t="s">
        <v>1343</v>
      </c>
      <c r="B666" t="s">
        <v>308</v>
      </c>
      <c r="C666" t="s">
        <v>1336</v>
      </c>
      <c r="D666" t="s">
        <v>1337</v>
      </c>
      <c r="E666" t="s">
        <v>648</v>
      </c>
      <c r="F666" t="s">
        <v>38</v>
      </c>
      <c r="G666" t="s">
        <v>38</v>
      </c>
      <c r="H666" t="s">
        <v>2155</v>
      </c>
      <c r="I666" t="s">
        <v>2155</v>
      </c>
      <c r="J666" t="s">
        <v>38</v>
      </c>
      <c r="K666" t="s">
        <v>38</v>
      </c>
      <c r="L666" t="s">
        <v>38</v>
      </c>
      <c r="M666" t="s">
        <v>38</v>
      </c>
      <c r="N666" t="s">
        <v>38</v>
      </c>
      <c r="O666" t="s">
        <v>38</v>
      </c>
      <c r="P666" t="s">
        <v>38</v>
      </c>
      <c r="Q666" t="s">
        <v>38</v>
      </c>
      <c r="R666" t="s">
        <v>2456</v>
      </c>
      <c r="S666" t="s">
        <v>38</v>
      </c>
      <c r="T666" t="s">
        <v>38</v>
      </c>
      <c r="U666" t="s">
        <v>2788</v>
      </c>
      <c r="V666" t="s">
        <v>2788</v>
      </c>
      <c r="W666" t="s">
        <v>2456</v>
      </c>
      <c r="X666" t="s">
        <v>42</v>
      </c>
      <c r="Y666" t="s">
        <v>38</v>
      </c>
      <c r="Z666" t="s">
        <v>2789</v>
      </c>
      <c r="AA666" t="s">
        <v>2789</v>
      </c>
      <c r="AB666" t="s">
        <v>2265</v>
      </c>
      <c r="AC666" t="s">
        <v>2222</v>
      </c>
      <c r="AD666" t="s">
        <v>2156</v>
      </c>
      <c r="AE666" t="s">
        <v>2265</v>
      </c>
      <c r="AF666" t="s">
        <v>2222</v>
      </c>
      <c r="AG666" t="s">
        <v>2165</v>
      </c>
      <c r="AH666" t="str">
        <f>VLOOKUP(AJ666,Decimal_ID_to_Event_ID_mapping!A:B,2,FALSE)</f>
        <v>8Rt2VtG</v>
      </c>
      <c r="AI666" s="14" t="str">
        <f>_xlfn.TEXTBEFORE(Table1[[#This Row],[Event_ID_decimal]],".",1,,,)</f>
        <v>137</v>
      </c>
      <c r="AJ666" s="14">
        <v>137</v>
      </c>
    </row>
    <row r="667" spans="1:36" x14ac:dyDescent="0.2">
      <c r="A667" t="s">
        <v>1344</v>
      </c>
      <c r="B667" t="s">
        <v>308</v>
      </c>
      <c r="C667" t="s">
        <v>1336</v>
      </c>
      <c r="D667" t="s">
        <v>1337</v>
      </c>
      <c r="E667" t="s">
        <v>1249</v>
      </c>
      <c r="F667" t="s">
        <v>38</v>
      </c>
      <c r="G667" t="s">
        <v>38</v>
      </c>
      <c r="H667" t="s">
        <v>2181</v>
      </c>
      <c r="I667" t="s">
        <v>2181</v>
      </c>
      <c r="J667" t="s">
        <v>38</v>
      </c>
      <c r="K667" t="s">
        <v>38</v>
      </c>
      <c r="L667" t="s">
        <v>38</v>
      </c>
      <c r="M667" t="s">
        <v>38</v>
      </c>
      <c r="N667" t="s">
        <v>38</v>
      </c>
      <c r="O667" t="s">
        <v>38</v>
      </c>
      <c r="P667" t="s">
        <v>38</v>
      </c>
      <c r="Q667" t="s">
        <v>38</v>
      </c>
      <c r="R667" t="s">
        <v>38</v>
      </c>
      <c r="S667" t="s">
        <v>38</v>
      </c>
      <c r="T667" t="s">
        <v>38</v>
      </c>
      <c r="U667" t="s">
        <v>38</v>
      </c>
      <c r="V667" t="s">
        <v>38</v>
      </c>
      <c r="W667" t="s">
        <v>38</v>
      </c>
      <c r="X667" t="s">
        <v>38</v>
      </c>
      <c r="Y667" t="s">
        <v>38</v>
      </c>
      <c r="Z667" t="s">
        <v>38</v>
      </c>
      <c r="AA667" t="s">
        <v>38</v>
      </c>
      <c r="AB667" t="s">
        <v>2265</v>
      </c>
      <c r="AC667" t="s">
        <v>2222</v>
      </c>
      <c r="AD667" t="s">
        <v>2156</v>
      </c>
      <c r="AE667" t="s">
        <v>2265</v>
      </c>
      <c r="AF667" t="s">
        <v>2222</v>
      </c>
      <c r="AG667" t="s">
        <v>2165</v>
      </c>
      <c r="AH667" t="str">
        <f>VLOOKUP(AJ667,Decimal_ID_to_Event_ID_mapping!A:B,2,FALSE)</f>
        <v>8Rt2VtG</v>
      </c>
      <c r="AI667" s="14" t="str">
        <f>_xlfn.TEXTBEFORE(Table1[[#This Row],[Event_ID_decimal]],".",1,,,)</f>
        <v>137</v>
      </c>
      <c r="AJ667" s="14">
        <v>137</v>
      </c>
    </row>
    <row r="668" spans="1:36" x14ac:dyDescent="0.2">
      <c r="A668" t="s">
        <v>1345</v>
      </c>
      <c r="B668" t="s">
        <v>308</v>
      </c>
      <c r="C668" t="s">
        <v>1336</v>
      </c>
      <c r="D668" t="s">
        <v>1337</v>
      </c>
      <c r="E668" t="s">
        <v>1346</v>
      </c>
      <c r="F668" t="s">
        <v>38</v>
      </c>
      <c r="G668" t="s">
        <v>38</v>
      </c>
      <c r="H668" t="s">
        <v>2181</v>
      </c>
      <c r="I668" t="s">
        <v>2181</v>
      </c>
      <c r="J668" t="s">
        <v>38</v>
      </c>
      <c r="K668" t="s">
        <v>38</v>
      </c>
      <c r="L668" t="s">
        <v>38</v>
      </c>
      <c r="M668" t="s">
        <v>38</v>
      </c>
      <c r="N668" t="s">
        <v>38</v>
      </c>
      <c r="O668" t="s">
        <v>38</v>
      </c>
      <c r="P668" t="s">
        <v>38</v>
      </c>
      <c r="Q668" t="s">
        <v>38</v>
      </c>
      <c r="R668" t="s">
        <v>38</v>
      </c>
      <c r="S668" t="s">
        <v>38</v>
      </c>
      <c r="T668" t="s">
        <v>38</v>
      </c>
      <c r="U668" t="s">
        <v>38</v>
      </c>
      <c r="V668" t="s">
        <v>38</v>
      </c>
      <c r="W668" t="s">
        <v>38</v>
      </c>
      <c r="X668" t="s">
        <v>38</v>
      </c>
      <c r="Y668" t="s">
        <v>38</v>
      </c>
      <c r="Z668" t="s">
        <v>38</v>
      </c>
      <c r="AA668" t="s">
        <v>38</v>
      </c>
      <c r="AB668" t="s">
        <v>2265</v>
      </c>
      <c r="AC668" t="s">
        <v>2222</v>
      </c>
      <c r="AD668" t="s">
        <v>2156</v>
      </c>
      <c r="AE668" t="s">
        <v>2265</v>
      </c>
      <c r="AF668" t="s">
        <v>2222</v>
      </c>
      <c r="AG668" t="s">
        <v>2165</v>
      </c>
      <c r="AH668" t="str">
        <f>VLOOKUP(AJ668,Decimal_ID_to_Event_ID_mapping!A:B,2,FALSE)</f>
        <v>8Rt2VtG</v>
      </c>
      <c r="AI668" s="14" t="str">
        <f>_xlfn.TEXTBEFORE(Table1[[#This Row],[Event_ID_decimal]],".",1,,,)</f>
        <v>137</v>
      </c>
      <c r="AJ668" s="14">
        <v>137</v>
      </c>
    </row>
    <row r="669" spans="1:36" x14ac:dyDescent="0.2">
      <c r="A669" t="s">
        <v>1347</v>
      </c>
      <c r="B669" t="s">
        <v>308</v>
      </c>
      <c r="C669" t="s">
        <v>1336</v>
      </c>
      <c r="D669" t="s">
        <v>1337</v>
      </c>
      <c r="E669" t="s">
        <v>1348</v>
      </c>
      <c r="F669" t="s">
        <v>38</v>
      </c>
      <c r="G669" t="s">
        <v>38</v>
      </c>
      <c r="H669" t="s">
        <v>2183</v>
      </c>
      <c r="I669" t="s">
        <v>2183</v>
      </c>
      <c r="J669" t="s">
        <v>38</v>
      </c>
      <c r="K669" t="s">
        <v>38</v>
      </c>
      <c r="L669" t="s">
        <v>38</v>
      </c>
      <c r="M669" t="s">
        <v>38</v>
      </c>
      <c r="N669" t="s">
        <v>38</v>
      </c>
      <c r="O669" t="s">
        <v>38</v>
      </c>
      <c r="P669" t="s">
        <v>2240</v>
      </c>
      <c r="Q669" t="s">
        <v>2240</v>
      </c>
      <c r="R669" t="s">
        <v>128</v>
      </c>
      <c r="S669" t="s">
        <v>42</v>
      </c>
      <c r="T669" t="s">
        <v>38</v>
      </c>
      <c r="U669" t="s">
        <v>2790</v>
      </c>
      <c r="V669" t="s">
        <v>2790</v>
      </c>
      <c r="W669" t="s">
        <v>128</v>
      </c>
      <c r="X669" t="s">
        <v>42</v>
      </c>
      <c r="Y669" t="s">
        <v>38</v>
      </c>
      <c r="Z669" t="s">
        <v>38</v>
      </c>
      <c r="AA669" t="s">
        <v>38</v>
      </c>
      <c r="AB669" t="s">
        <v>2265</v>
      </c>
      <c r="AC669" t="s">
        <v>2222</v>
      </c>
      <c r="AD669" t="s">
        <v>2156</v>
      </c>
      <c r="AE669" t="s">
        <v>2265</v>
      </c>
      <c r="AF669" t="s">
        <v>2222</v>
      </c>
      <c r="AG669" t="s">
        <v>2165</v>
      </c>
      <c r="AH669" t="str">
        <f>VLOOKUP(AJ669,Decimal_ID_to_Event_ID_mapping!A:B,2,FALSE)</f>
        <v>8Rt2VtG</v>
      </c>
      <c r="AI669" s="14" t="str">
        <f>_xlfn.TEXTBEFORE(Table1[[#This Row],[Event_ID_decimal]],".",1,,,)</f>
        <v>137</v>
      </c>
      <c r="AJ669" s="14">
        <v>137</v>
      </c>
    </row>
    <row r="670" spans="1:36" x14ac:dyDescent="0.2">
      <c r="A670" t="s">
        <v>1349</v>
      </c>
      <c r="B670" t="s">
        <v>308</v>
      </c>
      <c r="C670" t="s">
        <v>1336</v>
      </c>
      <c r="D670" t="s">
        <v>1337</v>
      </c>
      <c r="E670" t="s">
        <v>1350</v>
      </c>
      <c r="F670" t="s">
        <v>38</v>
      </c>
      <c r="G670" t="s">
        <v>38</v>
      </c>
      <c r="H670" t="s">
        <v>38</v>
      </c>
      <c r="I670" t="s">
        <v>38</v>
      </c>
      <c r="J670" t="s">
        <v>2343</v>
      </c>
      <c r="K670" t="s">
        <v>2343</v>
      </c>
      <c r="L670" t="s">
        <v>38</v>
      </c>
      <c r="M670" t="s">
        <v>38</v>
      </c>
      <c r="N670" t="s">
        <v>38</v>
      </c>
      <c r="O670" t="s">
        <v>38</v>
      </c>
      <c r="P670" t="s">
        <v>38</v>
      </c>
      <c r="Q670" t="s">
        <v>38</v>
      </c>
      <c r="R670" t="s">
        <v>38</v>
      </c>
      <c r="S670" t="s">
        <v>38</v>
      </c>
      <c r="T670" t="s">
        <v>38</v>
      </c>
      <c r="U670" t="s">
        <v>38</v>
      </c>
      <c r="V670" t="s">
        <v>38</v>
      </c>
      <c r="W670" t="s">
        <v>38</v>
      </c>
      <c r="X670" t="s">
        <v>38</v>
      </c>
      <c r="Y670" t="s">
        <v>38</v>
      </c>
      <c r="Z670" t="s">
        <v>2275</v>
      </c>
      <c r="AA670" t="s">
        <v>2719</v>
      </c>
      <c r="AB670" t="s">
        <v>2265</v>
      </c>
      <c r="AC670" t="s">
        <v>2222</v>
      </c>
      <c r="AD670" t="s">
        <v>2156</v>
      </c>
      <c r="AE670" t="s">
        <v>2265</v>
      </c>
      <c r="AF670" t="s">
        <v>2222</v>
      </c>
      <c r="AG670" t="s">
        <v>2165</v>
      </c>
      <c r="AH670" t="str">
        <f>VLOOKUP(AJ670,Decimal_ID_to_Event_ID_mapping!A:B,2,FALSE)</f>
        <v>8Rt2VtG</v>
      </c>
      <c r="AI670" s="14" t="str">
        <f>_xlfn.TEXTBEFORE(Table1[[#This Row],[Event_ID_decimal]],".",1,,,)</f>
        <v>137</v>
      </c>
      <c r="AJ670" s="14">
        <v>137</v>
      </c>
    </row>
    <row r="671" spans="1:36" x14ac:dyDescent="0.2">
      <c r="A671" t="s">
        <v>1351</v>
      </c>
      <c r="B671" t="s">
        <v>308</v>
      </c>
      <c r="C671" t="s">
        <v>1336</v>
      </c>
      <c r="D671" t="s">
        <v>1337</v>
      </c>
      <c r="E671" t="s">
        <v>1352</v>
      </c>
      <c r="F671" t="s">
        <v>38</v>
      </c>
      <c r="G671" t="s">
        <v>38</v>
      </c>
      <c r="H671" t="s">
        <v>2157</v>
      </c>
      <c r="I671" t="s">
        <v>2157</v>
      </c>
      <c r="J671" t="s">
        <v>38</v>
      </c>
      <c r="K671" t="s">
        <v>38</v>
      </c>
      <c r="L671" t="s">
        <v>38</v>
      </c>
      <c r="M671" t="s">
        <v>38</v>
      </c>
      <c r="N671" t="s">
        <v>38</v>
      </c>
      <c r="O671" t="s">
        <v>38</v>
      </c>
      <c r="P671" t="s">
        <v>38</v>
      </c>
      <c r="Q671" t="s">
        <v>38</v>
      </c>
      <c r="R671" t="s">
        <v>38</v>
      </c>
      <c r="S671" t="s">
        <v>38</v>
      </c>
      <c r="T671" t="s">
        <v>38</v>
      </c>
      <c r="U671" t="s">
        <v>38</v>
      </c>
      <c r="V671" t="s">
        <v>38</v>
      </c>
      <c r="W671" t="s">
        <v>38</v>
      </c>
      <c r="X671" t="s">
        <v>38</v>
      </c>
      <c r="Y671" t="s">
        <v>38</v>
      </c>
      <c r="Z671" t="s">
        <v>38</v>
      </c>
      <c r="AA671" t="s">
        <v>38</v>
      </c>
      <c r="AB671" t="s">
        <v>2265</v>
      </c>
      <c r="AC671" t="s">
        <v>2222</v>
      </c>
      <c r="AD671" t="s">
        <v>2156</v>
      </c>
      <c r="AE671" t="s">
        <v>2265</v>
      </c>
      <c r="AF671" t="s">
        <v>2222</v>
      </c>
      <c r="AG671" t="s">
        <v>2165</v>
      </c>
      <c r="AH671" t="str">
        <f>VLOOKUP(AJ671,Decimal_ID_to_Event_ID_mapping!A:B,2,FALSE)</f>
        <v>8Rt2VtG</v>
      </c>
      <c r="AI671" s="14" t="str">
        <f>_xlfn.TEXTBEFORE(Table1[[#This Row],[Event_ID_decimal]],".",1,,,)</f>
        <v>137</v>
      </c>
      <c r="AJ671" s="14">
        <v>137</v>
      </c>
    </row>
    <row r="672" spans="1:36" x14ac:dyDescent="0.2">
      <c r="A672" t="s">
        <v>1353</v>
      </c>
      <c r="B672" t="s">
        <v>308</v>
      </c>
      <c r="C672" t="s">
        <v>1336</v>
      </c>
      <c r="D672" t="s">
        <v>1337</v>
      </c>
      <c r="E672" t="s">
        <v>1354</v>
      </c>
      <c r="F672" t="s">
        <v>38</v>
      </c>
      <c r="G672" t="s">
        <v>38</v>
      </c>
      <c r="H672" t="s">
        <v>2157</v>
      </c>
      <c r="I672" t="s">
        <v>2157</v>
      </c>
      <c r="J672" t="s">
        <v>38</v>
      </c>
      <c r="K672" t="s">
        <v>38</v>
      </c>
      <c r="L672" t="s">
        <v>38</v>
      </c>
      <c r="M672" t="s">
        <v>38</v>
      </c>
      <c r="N672" t="s">
        <v>38</v>
      </c>
      <c r="O672" t="s">
        <v>38</v>
      </c>
      <c r="P672" t="s">
        <v>38</v>
      </c>
      <c r="Q672" t="s">
        <v>38</v>
      </c>
      <c r="R672" t="s">
        <v>38</v>
      </c>
      <c r="S672" t="s">
        <v>38</v>
      </c>
      <c r="T672" t="s">
        <v>38</v>
      </c>
      <c r="U672" t="s">
        <v>38</v>
      </c>
      <c r="V672" t="s">
        <v>38</v>
      </c>
      <c r="W672" t="s">
        <v>38</v>
      </c>
      <c r="X672" t="s">
        <v>38</v>
      </c>
      <c r="Y672" t="s">
        <v>38</v>
      </c>
      <c r="Z672" t="s">
        <v>38</v>
      </c>
      <c r="AA672" t="s">
        <v>38</v>
      </c>
      <c r="AB672" t="s">
        <v>2265</v>
      </c>
      <c r="AC672" t="s">
        <v>2222</v>
      </c>
      <c r="AD672" t="s">
        <v>2156</v>
      </c>
      <c r="AE672" t="s">
        <v>2265</v>
      </c>
      <c r="AF672" t="s">
        <v>2222</v>
      </c>
      <c r="AG672" t="s">
        <v>2165</v>
      </c>
      <c r="AH672" t="str">
        <f>VLOOKUP(AJ672,Decimal_ID_to_Event_ID_mapping!A:B,2,FALSE)</f>
        <v>8Rt2VtG</v>
      </c>
      <c r="AI672" s="14" t="str">
        <f>_xlfn.TEXTBEFORE(Table1[[#This Row],[Event_ID_decimal]],".",1,,,)</f>
        <v>137</v>
      </c>
      <c r="AJ672" s="14">
        <v>137</v>
      </c>
    </row>
    <row r="673" spans="1:36" x14ac:dyDescent="0.2">
      <c r="A673" t="s">
        <v>1355</v>
      </c>
      <c r="B673" t="s">
        <v>308</v>
      </c>
      <c r="C673" t="s">
        <v>1336</v>
      </c>
      <c r="D673" t="s">
        <v>1337</v>
      </c>
      <c r="E673" t="s">
        <v>1356</v>
      </c>
      <c r="F673" t="s">
        <v>38</v>
      </c>
      <c r="G673" t="s">
        <v>38</v>
      </c>
      <c r="H673" t="s">
        <v>2157</v>
      </c>
      <c r="I673" t="s">
        <v>2157</v>
      </c>
      <c r="J673" t="s">
        <v>38</v>
      </c>
      <c r="K673" t="s">
        <v>38</v>
      </c>
      <c r="L673" t="s">
        <v>38</v>
      </c>
      <c r="M673" t="s">
        <v>38</v>
      </c>
      <c r="N673" t="s">
        <v>38</v>
      </c>
      <c r="O673" t="s">
        <v>38</v>
      </c>
      <c r="P673" t="s">
        <v>38</v>
      </c>
      <c r="Q673" t="s">
        <v>38</v>
      </c>
      <c r="R673" t="s">
        <v>38</v>
      </c>
      <c r="S673" t="s">
        <v>38</v>
      </c>
      <c r="T673" t="s">
        <v>38</v>
      </c>
      <c r="U673" t="s">
        <v>38</v>
      </c>
      <c r="V673" t="s">
        <v>38</v>
      </c>
      <c r="W673" t="s">
        <v>38</v>
      </c>
      <c r="X673" t="s">
        <v>38</v>
      </c>
      <c r="Y673" t="s">
        <v>38</v>
      </c>
      <c r="Z673" t="s">
        <v>38</v>
      </c>
      <c r="AA673" t="s">
        <v>38</v>
      </c>
      <c r="AB673" t="s">
        <v>2265</v>
      </c>
      <c r="AC673" t="s">
        <v>2222</v>
      </c>
      <c r="AD673" t="s">
        <v>2156</v>
      </c>
      <c r="AE673" t="s">
        <v>2265</v>
      </c>
      <c r="AF673" t="s">
        <v>2222</v>
      </c>
      <c r="AG673" t="s">
        <v>2165</v>
      </c>
      <c r="AH673" t="str">
        <f>VLOOKUP(AJ673,Decimal_ID_to_Event_ID_mapping!A:B,2,FALSE)</f>
        <v>8Rt2VtG</v>
      </c>
      <c r="AI673" s="14" t="str">
        <f>_xlfn.TEXTBEFORE(Table1[[#This Row],[Event_ID_decimal]],".",1,,,)</f>
        <v>137</v>
      </c>
      <c r="AJ673" s="14">
        <v>137</v>
      </c>
    </row>
    <row r="674" spans="1:36" x14ac:dyDescent="0.2">
      <c r="A674" t="s">
        <v>1357</v>
      </c>
      <c r="B674" t="s">
        <v>308</v>
      </c>
      <c r="C674" t="s">
        <v>1358</v>
      </c>
      <c r="D674" t="s">
        <v>1359</v>
      </c>
      <c r="E674" t="s">
        <v>1360</v>
      </c>
      <c r="F674" t="s">
        <v>38</v>
      </c>
      <c r="G674" t="s">
        <v>38</v>
      </c>
      <c r="H674" t="s">
        <v>2767</v>
      </c>
      <c r="I674" t="s">
        <v>2767</v>
      </c>
      <c r="J674" t="s">
        <v>38</v>
      </c>
      <c r="K674" t="s">
        <v>38</v>
      </c>
      <c r="L674" t="s">
        <v>2404</v>
      </c>
      <c r="M674" t="s">
        <v>2404</v>
      </c>
      <c r="N674" t="s">
        <v>38</v>
      </c>
      <c r="O674" t="s">
        <v>123</v>
      </c>
      <c r="P674" t="s">
        <v>38</v>
      </c>
      <c r="Q674" t="s">
        <v>38</v>
      </c>
      <c r="R674" t="s">
        <v>128</v>
      </c>
      <c r="S674" t="s">
        <v>38</v>
      </c>
      <c r="T674" t="s">
        <v>38</v>
      </c>
      <c r="U674" t="s">
        <v>2791</v>
      </c>
      <c r="V674" t="s">
        <v>2791</v>
      </c>
      <c r="W674" t="s">
        <v>128</v>
      </c>
      <c r="X674" t="s">
        <v>432</v>
      </c>
      <c r="Y674" t="s">
        <v>2337</v>
      </c>
      <c r="Z674" t="s">
        <v>2792</v>
      </c>
      <c r="AA674" t="s">
        <v>2792</v>
      </c>
      <c r="AB674" t="s">
        <v>2337</v>
      </c>
      <c r="AC674" t="s">
        <v>2222</v>
      </c>
      <c r="AD674" t="s">
        <v>2157</v>
      </c>
      <c r="AE674" t="s">
        <v>2337</v>
      </c>
      <c r="AF674" t="s">
        <v>2222</v>
      </c>
      <c r="AG674" t="s">
        <v>2162</v>
      </c>
      <c r="AH674" t="str">
        <f>VLOOKUP(AJ674,Decimal_ID_to_Event_ID_mapping!A:B,2,FALSE)</f>
        <v>5Yt9Ogw</v>
      </c>
      <c r="AI674" s="14" t="str">
        <f>_xlfn.TEXTBEFORE(Table1[[#This Row],[Event_ID_decimal]],".",1,,,)</f>
        <v>138</v>
      </c>
      <c r="AJ674" s="14">
        <v>138</v>
      </c>
    </row>
    <row r="675" spans="1:36" x14ac:dyDescent="0.2">
      <c r="A675" t="s">
        <v>1361</v>
      </c>
      <c r="B675" t="s">
        <v>308</v>
      </c>
      <c r="C675" t="s">
        <v>1358</v>
      </c>
      <c r="D675" t="s">
        <v>1359</v>
      </c>
      <c r="E675" t="s">
        <v>1362</v>
      </c>
      <c r="P675" t="e">
        <v>#VALUE!</v>
      </c>
      <c r="Q675" t="e">
        <v>#VALUE!</v>
      </c>
      <c r="R675" t="s">
        <v>38</v>
      </c>
      <c r="S675" t="s">
        <v>38</v>
      </c>
      <c r="T675" t="s">
        <v>38</v>
      </c>
      <c r="U675" t="e">
        <v>#VALUE!</v>
      </c>
      <c r="V675" t="e">
        <v>#VALUE!</v>
      </c>
      <c r="W675" t="s">
        <v>38</v>
      </c>
      <c r="X675" t="s">
        <v>38</v>
      </c>
      <c r="Y675" t="s">
        <v>38</v>
      </c>
      <c r="AH675" t="str">
        <f>VLOOKUP(AJ675,Decimal_ID_to_Event_ID_mapping!A:B,2,FALSE)</f>
        <v>5Yt9Ogw</v>
      </c>
      <c r="AI675" s="14" t="str">
        <f>_xlfn.TEXTBEFORE(Table1[[#This Row],[Event_ID_decimal]],".",1,,,)</f>
        <v>138</v>
      </c>
      <c r="AJ675" s="14">
        <v>138</v>
      </c>
    </row>
    <row r="676" spans="1:36" x14ac:dyDescent="0.2">
      <c r="A676" t="s">
        <v>1363</v>
      </c>
      <c r="B676" t="s">
        <v>308</v>
      </c>
      <c r="C676" t="s">
        <v>1358</v>
      </c>
      <c r="D676" t="s">
        <v>1359</v>
      </c>
      <c r="E676" t="s">
        <v>1364</v>
      </c>
      <c r="P676" t="e">
        <v>#VALUE!</v>
      </c>
      <c r="Q676" t="e">
        <v>#VALUE!</v>
      </c>
      <c r="R676" t="s">
        <v>38</v>
      </c>
      <c r="S676" t="s">
        <v>38</v>
      </c>
      <c r="T676" t="s">
        <v>38</v>
      </c>
      <c r="U676" t="e">
        <v>#VALUE!</v>
      </c>
      <c r="V676" t="e">
        <v>#VALUE!</v>
      </c>
      <c r="W676" t="s">
        <v>38</v>
      </c>
      <c r="X676" t="s">
        <v>38</v>
      </c>
      <c r="Y676" t="s">
        <v>38</v>
      </c>
      <c r="AH676" t="str">
        <f>VLOOKUP(AJ676,Decimal_ID_to_Event_ID_mapping!A:B,2,FALSE)</f>
        <v>5Yt9Ogw</v>
      </c>
      <c r="AI676" s="14" t="str">
        <f>_xlfn.TEXTBEFORE(Table1[[#This Row],[Event_ID_decimal]],".",1,,,)</f>
        <v>138</v>
      </c>
      <c r="AJ676" s="14">
        <v>138</v>
      </c>
    </row>
    <row r="677" spans="1:36" x14ac:dyDescent="0.2">
      <c r="A677" t="s">
        <v>1365</v>
      </c>
      <c r="B677" t="s">
        <v>308</v>
      </c>
      <c r="C677" t="s">
        <v>1358</v>
      </c>
      <c r="D677" t="s">
        <v>1359</v>
      </c>
      <c r="E677" t="s">
        <v>1366</v>
      </c>
      <c r="P677" t="e">
        <v>#VALUE!</v>
      </c>
      <c r="Q677" t="e">
        <v>#VALUE!</v>
      </c>
      <c r="R677" t="s">
        <v>128</v>
      </c>
      <c r="S677" t="s">
        <v>38</v>
      </c>
      <c r="T677" t="s">
        <v>38</v>
      </c>
      <c r="U677" t="e">
        <v>#VALUE!</v>
      </c>
      <c r="V677" t="e">
        <v>#VALUE!</v>
      </c>
      <c r="W677" t="s">
        <v>128</v>
      </c>
      <c r="X677" t="s">
        <v>42</v>
      </c>
      <c r="Y677" t="s">
        <v>38</v>
      </c>
      <c r="AH677" t="str">
        <f>VLOOKUP(AJ677,Decimal_ID_to_Event_ID_mapping!A:B,2,FALSE)</f>
        <v>5Yt9Ogw</v>
      </c>
      <c r="AI677" s="14" t="str">
        <f>_xlfn.TEXTBEFORE(Table1[[#This Row],[Event_ID_decimal]],".",1,,,)</f>
        <v>138</v>
      </c>
      <c r="AJ677" s="14">
        <v>138</v>
      </c>
    </row>
    <row r="678" spans="1:36" x14ac:dyDescent="0.2">
      <c r="A678" t="s">
        <v>1367</v>
      </c>
      <c r="B678" t="s">
        <v>308</v>
      </c>
      <c r="C678" t="s">
        <v>1358</v>
      </c>
      <c r="D678" t="s">
        <v>1359</v>
      </c>
      <c r="E678" t="s">
        <v>1102</v>
      </c>
      <c r="P678" t="e">
        <v>#VALUE!</v>
      </c>
      <c r="Q678" t="e">
        <v>#VALUE!</v>
      </c>
      <c r="R678" t="s">
        <v>38</v>
      </c>
      <c r="S678" t="s">
        <v>38</v>
      </c>
      <c r="T678" t="s">
        <v>38</v>
      </c>
      <c r="U678" t="e">
        <v>#VALUE!</v>
      </c>
      <c r="V678" t="e">
        <v>#VALUE!</v>
      </c>
      <c r="W678" t="s">
        <v>38</v>
      </c>
      <c r="X678" t="s">
        <v>38</v>
      </c>
      <c r="Y678" t="s">
        <v>38</v>
      </c>
      <c r="AH678" t="str">
        <f>VLOOKUP(AJ678,Decimal_ID_to_Event_ID_mapping!A:B,2,FALSE)</f>
        <v>5Yt9Ogw</v>
      </c>
      <c r="AI678" s="14" t="str">
        <f>_xlfn.TEXTBEFORE(Table1[[#This Row],[Event_ID_decimal]],".",1,,,)</f>
        <v>138</v>
      </c>
      <c r="AJ678" s="14">
        <v>138</v>
      </c>
    </row>
    <row r="679" spans="1:36" x14ac:dyDescent="0.2">
      <c r="A679" t="s">
        <v>1368</v>
      </c>
      <c r="B679" t="s">
        <v>308</v>
      </c>
      <c r="C679" t="s">
        <v>1358</v>
      </c>
      <c r="D679" t="s">
        <v>1359</v>
      </c>
      <c r="E679" t="s">
        <v>648</v>
      </c>
      <c r="P679" t="e">
        <v>#VALUE!</v>
      </c>
      <c r="Q679" t="e">
        <v>#VALUE!</v>
      </c>
      <c r="R679" t="s">
        <v>38</v>
      </c>
      <c r="S679" t="s">
        <v>38</v>
      </c>
      <c r="T679" t="s">
        <v>38</v>
      </c>
      <c r="U679" t="e">
        <v>#VALUE!</v>
      </c>
      <c r="V679" t="e">
        <v>#VALUE!</v>
      </c>
      <c r="W679" t="s">
        <v>38</v>
      </c>
      <c r="X679" t="s">
        <v>38</v>
      </c>
      <c r="Y679" t="s">
        <v>38</v>
      </c>
      <c r="AH679" t="str">
        <f>VLOOKUP(AJ679,Decimal_ID_to_Event_ID_mapping!A:B,2,FALSE)</f>
        <v>5Yt9Ogw</v>
      </c>
      <c r="AI679" s="14" t="str">
        <f>_xlfn.TEXTBEFORE(Table1[[#This Row],[Event_ID_decimal]],".",1,,,)</f>
        <v>138</v>
      </c>
      <c r="AJ679" s="14">
        <v>138</v>
      </c>
    </row>
    <row r="680" spans="1:36" x14ac:dyDescent="0.2">
      <c r="A680" t="s">
        <v>1369</v>
      </c>
      <c r="B680" t="s">
        <v>308</v>
      </c>
      <c r="C680" t="s">
        <v>1358</v>
      </c>
      <c r="D680" t="s">
        <v>1359</v>
      </c>
      <c r="E680" t="s">
        <v>1370</v>
      </c>
      <c r="P680" t="e">
        <v>#VALUE!</v>
      </c>
      <c r="Q680" t="e">
        <v>#VALUE!</v>
      </c>
      <c r="R680" t="s">
        <v>38</v>
      </c>
      <c r="S680" t="s">
        <v>38</v>
      </c>
      <c r="T680" t="s">
        <v>38</v>
      </c>
      <c r="U680" t="e">
        <v>#VALUE!</v>
      </c>
      <c r="V680" t="e">
        <v>#VALUE!</v>
      </c>
      <c r="W680" t="s">
        <v>38</v>
      </c>
      <c r="X680" t="s">
        <v>38</v>
      </c>
      <c r="Y680" t="s">
        <v>38</v>
      </c>
      <c r="AH680" t="str">
        <f>VLOOKUP(AJ680,Decimal_ID_to_Event_ID_mapping!A:B,2,FALSE)</f>
        <v>5Yt9Ogw</v>
      </c>
      <c r="AI680" s="14" t="str">
        <f>_xlfn.TEXTBEFORE(Table1[[#This Row],[Event_ID_decimal]],".",1,,,)</f>
        <v>138</v>
      </c>
      <c r="AJ680" s="14">
        <v>138</v>
      </c>
    </row>
    <row r="681" spans="1:36" x14ac:dyDescent="0.2">
      <c r="A681" t="s">
        <v>1371</v>
      </c>
      <c r="B681" t="s">
        <v>308</v>
      </c>
      <c r="C681" t="s">
        <v>1358</v>
      </c>
      <c r="D681" t="s">
        <v>1359</v>
      </c>
      <c r="E681" t="s">
        <v>581</v>
      </c>
      <c r="P681" t="e">
        <v>#VALUE!</v>
      </c>
      <c r="Q681" t="e">
        <v>#VALUE!</v>
      </c>
      <c r="R681" t="s">
        <v>128</v>
      </c>
      <c r="S681" t="s">
        <v>38</v>
      </c>
      <c r="T681" t="s">
        <v>38</v>
      </c>
      <c r="U681" t="e">
        <v>#VALUE!</v>
      </c>
      <c r="V681" t="e">
        <v>#VALUE!</v>
      </c>
      <c r="W681" t="s">
        <v>128</v>
      </c>
      <c r="X681" t="s">
        <v>42</v>
      </c>
      <c r="Y681" t="s">
        <v>38</v>
      </c>
      <c r="AH681" t="str">
        <f>VLOOKUP(AJ681,Decimal_ID_to_Event_ID_mapping!A:B,2,FALSE)</f>
        <v>5Yt9Ogw</v>
      </c>
      <c r="AI681" s="14" t="str">
        <f>_xlfn.TEXTBEFORE(Table1[[#This Row],[Event_ID_decimal]],".",1,,,)</f>
        <v>138</v>
      </c>
      <c r="AJ681" s="14">
        <v>138</v>
      </c>
    </row>
    <row r="682" spans="1:36" x14ac:dyDescent="0.2">
      <c r="A682" t="s">
        <v>1372</v>
      </c>
      <c r="B682" t="s">
        <v>308</v>
      </c>
      <c r="C682" t="s">
        <v>1358</v>
      </c>
      <c r="D682" t="s">
        <v>1359</v>
      </c>
      <c r="E682" t="s">
        <v>1373</v>
      </c>
      <c r="P682" t="e">
        <v>#VALUE!</v>
      </c>
      <c r="Q682" t="e">
        <v>#VALUE!</v>
      </c>
      <c r="R682" t="s">
        <v>38</v>
      </c>
      <c r="S682" t="s">
        <v>38</v>
      </c>
      <c r="T682" t="s">
        <v>38</v>
      </c>
      <c r="U682" t="e">
        <v>#VALUE!</v>
      </c>
      <c r="V682" t="e">
        <v>#VALUE!</v>
      </c>
      <c r="W682" t="s">
        <v>38</v>
      </c>
      <c r="X682" t="s">
        <v>38</v>
      </c>
      <c r="Y682" t="s">
        <v>38</v>
      </c>
      <c r="AH682" t="str">
        <f>VLOOKUP(AJ682,Decimal_ID_to_Event_ID_mapping!A:B,2,FALSE)</f>
        <v>5Yt9Ogw</v>
      </c>
      <c r="AI682" s="14" t="str">
        <f>_xlfn.TEXTBEFORE(Table1[[#This Row],[Event_ID_decimal]],".",1,,,)</f>
        <v>138</v>
      </c>
      <c r="AJ682" s="14">
        <v>138</v>
      </c>
    </row>
    <row r="683" spans="1:36" x14ac:dyDescent="0.2">
      <c r="A683" t="s">
        <v>1374</v>
      </c>
      <c r="B683" t="s">
        <v>308</v>
      </c>
      <c r="C683" t="s">
        <v>1358</v>
      </c>
      <c r="D683" t="s">
        <v>1359</v>
      </c>
      <c r="E683" t="s">
        <v>1375</v>
      </c>
      <c r="P683" t="e">
        <v>#VALUE!</v>
      </c>
      <c r="Q683" t="e">
        <v>#VALUE!</v>
      </c>
      <c r="R683" t="s">
        <v>38</v>
      </c>
      <c r="S683" t="s">
        <v>38</v>
      </c>
      <c r="T683" t="s">
        <v>38</v>
      </c>
      <c r="U683" t="e">
        <v>#VALUE!</v>
      </c>
      <c r="V683" t="e">
        <v>#VALUE!</v>
      </c>
      <c r="W683" t="s">
        <v>38</v>
      </c>
      <c r="X683" t="s">
        <v>38</v>
      </c>
      <c r="Y683" t="s">
        <v>38</v>
      </c>
      <c r="AH683" t="str">
        <f>VLOOKUP(AJ683,Decimal_ID_to_Event_ID_mapping!A:B,2,FALSE)</f>
        <v>5Yt9Ogw</v>
      </c>
      <c r="AI683" s="14" t="str">
        <f>_xlfn.TEXTBEFORE(Table1[[#This Row],[Event_ID_decimal]],".",1,,,)</f>
        <v>138</v>
      </c>
      <c r="AJ683" s="14">
        <v>138</v>
      </c>
    </row>
    <row r="684" spans="1:36" x14ac:dyDescent="0.2">
      <c r="A684" t="s">
        <v>1376</v>
      </c>
      <c r="B684" t="s">
        <v>308</v>
      </c>
      <c r="C684" t="s">
        <v>1358</v>
      </c>
      <c r="D684" t="s">
        <v>1359</v>
      </c>
      <c r="E684" t="s">
        <v>1377</v>
      </c>
      <c r="P684" t="e">
        <v>#VALUE!</v>
      </c>
      <c r="Q684" t="e">
        <v>#VALUE!</v>
      </c>
      <c r="R684" t="s">
        <v>38</v>
      </c>
      <c r="S684" t="s">
        <v>38</v>
      </c>
      <c r="T684" t="s">
        <v>38</v>
      </c>
      <c r="U684" t="e">
        <v>#VALUE!</v>
      </c>
      <c r="V684" t="e">
        <v>#VALUE!</v>
      </c>
      <c r="W684" t="s">
        <v>38</v>
      </c>
      <c r="X684" t="s">
        <v>38</v>
      </c>
      <c r="Y684" t="s">
        <v>38</v>
      </c>
      <c r="AH684" t="str">
        <f>VLOOKUP(AJ684,Decimal_ID_to_Event_ID_mapping!A:B,2,FALSE)</f>
        <v>5Yt9Ogw</v>
      </c>
      <c r="AI684" s="14" t="str">
        <f>_xlfn.TEXTBEFORE(Table1[[#This Row],[Event_ID_decimal]],".",1,,,)</f>
        <v>138</v>
      </c>
      <c r="AJ684" s="14">
        <v>138</v>
      </c>
    </row>
    <row r="685" spans="1:36" x14ac:dyDescent="0.2">
      <c r="A685" t="s">
        <v>1378</v>
      </c>
      <c r="B685" t="s">
        <v>308</v>
      </c>
      <c r="C685" t="s">
        <v>1358</v>
      </c>
      <c r="D685" t="s">
        <v>1359</v>
      </c>
      <c r="E685" t="s">
        <v>1379</v>
      </c>
      <c r="P685" t="e">
        <v>#VALUE!</v>
      </c>
      <c r="Q685" t="e">
        <v>#VALUE!</v>
      </c>
      <c r="R685" t="s">
        <v>38</v>
      </c>
      <c r="S685" t="s">
        <v>38</v>
      </c>
      <c r="T685" t="s">
        <v>38</v>
      </c>
      <c r="U685" t="e">
        <v>#VALUE!</v>
      </c>
      <c r="V685" t="e">
        <v>#VALUE!</v>
      </c>
      <c r="W685" t="s">
        <v>38</v>
      </c>
      <c r="X685" t="s">
        <v>38</v>
      </c>
      <c r="Y685" t="s">
        <v>38</v>
      </c>
      <c r="AH685" t="str">
        <f>VLOOKUP(AJ685,Decimal_ID_to_Event_ID_mapping!A:B,2,FALSE)</f>
        <v>5Yt9Ogw</v>
      </c>
      <c r="AI685" s="14" t="str">
        <f>_xlfn.TEXTBEFORE(Table1[[#This Row],[Event_ID_decimal]],".",1,,,)</f>
        <v>138</v>
      </c>
      <c r="AJ685" s="14">
        <v>138</v>
      </c>
    </row>
    <row r="686" spans="1:36" x14ac:dyDescent="0.2">
      <c r="A686" t="s">
        <v>1380</v>
      </c>
      <c r="B686" t="s">
        <v>308</v>
      </c>
      <c r="C686" t="s">
        <v>1358</v>
      </c>
      <c r="D686" t="s">
        <v>1359</v>
      </c>
      <c r="E686" t="s">
        <v>1381</v>
      </c>
      <c r="P686" t="e">
        <v>#VALUE!</v>
      </c>
      <c r="Q686" t="e">
        <v>#VALUE!</v>
      </c>
      <c r="R686" t="s">
        <v>38</v>
      </c>
      <c r="S686" t="s">
        <v>38</v>
      </c>
      <c r="T686" t="s">
        <v>38</v>
      </c>
      <c r="U686" t="e">
        <v>#VALUE!</v>
      </c>
      <c r="V686" t="e">
        <v>#VALUE!</v>
      </c>
      <c r="W686" t="s">
        <v>38</v>
      </c>
      <c r="X686" t="s">
        <v>38</v>
      </c>
      <c r="Y686" t="s">
        <v>38</v>
      </c>
      <c r="AH686" t="str">
        <f>VLOOKUP(AJ686,Decimal_ID_to_Event_ID_mapping!A:B,2,FALSE)</f>
        <v>5Yt9Ogw</v>
      </c>
      <c r="AI686" s="14" t="str">
        <f>_xlfn.TEXTBEFORE(Table1[[#This Row],[Event_ID_decimal]],".",1,,,)</f>
        <v>138</v>
      </c>
      <c r="AJ686" s="14">
        <v>138</v>
      </c>
    </row>
    <row r="687" spans="1:36" x14ac:dyDescent="0.2">
      <c r="A687" t="s">
        <v>1382</v>
      </c>
      <c r="B687" t="s">
        <v>308</v>
      </c>
      <c r="C687" t="s">
        <v>1358</v>
      </c>
      <c r="D687" t="s">
        <v>1359</v>
      </c>
      <c r="E687" t="s">
        <v>1383</v>
      </c>
      <c r="P687" t="e">
        <v>#VALUE!</v>
      </c>
      <c r="Q687" t="e">
        <v>#VALUE!</v>
      </c>
      <c r="R687" t="s">
        <v>38</v>
      </c>
      <c r="S687" t="s">
        <v>38</v>
      </c>
      <c r="T687" t="s">
        <v>38</v>
      </c>
      <c r="U687" t="e">
        <v>#VALUE!</v>
      </c>
      <c r="V687" t="e">
        <v>#VALUE!</v>
      </c>
      <c r="W687" t="s">
        <v>38</v>
      </c>
      <c r="X687" t="s">
        <v>38</v>
      </c>
      <c r="Y687" t="s">
        <v>38</v>
      </c>
      <c r="AH687" t="str">
        <f>VLOOKUP(AJ687,Decimal_ID_to_Event_ID_mapping!A:B,2,FALSE)</f>
        <v>5Yt9Ogw</v>
      </c>
      <c r="AI687" s="14" t="str">
        <f>_xlfn.TEXTBEFORE(Table1[[#This Row],[Event_ID_decimal]],".",1,,,)</f>
        <v>138</v>
      </c>
      <c r="AJ687" s="14">
        <v>138</v>
      </c>
    </row>
    <row r="688" spans="1:36" x14ac:dyDescent="0.2">
      <c r="A688" t="s">
        <v>1384</v>
      </c>
      <c r="B688" t="s">
        <v>308</v>
      </c>
      <c r="C688" t="s">
        <v>1358</v>
      </c>
      <c r="D688" t="s">
        <v>1359</v>
      </c>
      <c r="E688" t="s">
        <v>1385</v>
      </c>
      <c r="P688" t="e">
        <v>#VALUE!</v>
      </c>
      <c r="Q688" t="e">
        <v>#VALUE!</v>
      </c>
      <c r="R688" t="s">
        <v>38</v>
      </c>
      <c r="S688" t="s">
        <v>38</v>
      </c>
      <c r="T688" t="s">
        <v>38</v>
      </c>
      <c r="U688" t="e">
        <v>#VALUE!</v>
      </c>
      <c r="V688" t="e">
        <v>#VALUE!</v>
      </c>
      <c r="W688" t="s">
        <v>38</v>
      </c>
      <c r="X688" t="s">
        <v>38</v>
      </c>
      <c r="Y688" t="s">
        <v>38</v>
      </c>
      <c r="AH688" t="str">
        <f>VLOOKUP(AJ688,Decimal_ID_to_Event_ID_mapping!A:B,2,FALSE)</f>
        <v>5Yt9Ogw</v>
      </c>
      <c r="AI688" s="14" t="str">
        <f>_xlfn.TEXTBEFORE(Table1[[#This Row],[Event_ID_decimal]],".",1,,,)</f>
        <v>138</v>
      </c>
      <c r="AJ688" s="14">
        <v>138</v>
      </c>
    </row>
    <row r="689" spans="1:36" x14ac:dyDescent="0.2">
      <c r="A689" t="s">
        <v>1386</v>
      </c>
      <c r="B689" t="s">
        <v>308</v>
      </c>
      <c r="C689" t="s">
        <v>1358</v>
      </c>
      <c r="D689" t="s">
        <v>1359</v>
      </c>
      <c r="E689" t="s">
        <v>1387</v>
      </c>
      <c r="P689" t="e">
        <v>#VALUE!</v>
      </c>
      <c r="Q689" t="e">
        <v>#VALUE!</v>
      </c>
      <c r="R689" t="s">
        <v>38</v>
      </c>
      <c r="S689" t="s">
        <v>38</v>
      </c>
      <c r="T689" t="s">
        <v>38</v>
      </c>
      <c r="U689" t="e">
        <v>#VALUE!</v>
      </c>
      <c r="V689" t="e">
        <v>#VALUE!</v>
      </c>
      <c r="W689" t="s">
        <v>38</v>
      </c>
      <c r="X689" t="s">
        <v>38</v>
      </c>
      <c r="Y689" t="s">
        <v>38</v>
      </c>
      <c r="AH689" t="str">
        <f>VLOOKUP(AJ689,Decimal_ID_to_Event_ID_mapping!A:B,2,FALSE)</f>
        <v>5Yt9Ogw</v>
      </c>
      <c r="AI689" s="14" t="str">
        <f>_xlfn.TEXTBEFORE(Table1[[#This Row],[Event_ID_decimal]],".",1,,,)</f>
        <v>138</v>
      </c>
      <c r="AJ689" s="14">
        <v>138</v>
      </c>
    </row>
    <row r="690" spans="1:36" x14ac:dyDescent="0.2">
      <c r="A690" t="s">
        <v>1388</v>
      </c>
      <c r="B690" t="s">
        <v>308</v>
      </c>
      <c r="C690" t="s">
        <v>1358</v>
      </c>
      <c r="D690" t="s">
        <v>1359</v>
      </c>
      <c r="E690" t="s">
        <v>1389</v>
      </c>
      <c r="P690" t="e">
        <v>#VALUE!</v>
      </c>
      <c r="Q690" t="e">
        <v>#VALUE!</v>
      </c>
      <c r="R690" t="s">
        <v>38</v>
      </c>
      <c r="S690" t="s">
        <v>38</v>
      </c>
      <c r="T690" t="s">
        <v>38</v>
      </c>
      <c r="U690" t="e">
        <v>#VALUE!</v>
      </c>
      <c r="V690" t="e">
        <v>#VALUE!</v>
      </c>
      <c r="W690" t="s">
        <v>38</v>
      </c>
      <c r="X690" t="s">
        <v>38</v>
      </c>
      <c r="Y690" t="s">
        <v>38</v>
      </c>
      <c r="AH690" t="str">
        <f>VLOOKUP(AJ690,Decimal_ID_to_Event_ID_mapping!A:B,2,FALSE)</f>
        <v>5Yt9Ogw</v>
      </c>
      <c r="AI690" s="14" t="str">
        <f>_xlfn.TEXTBEFORE(Table1[[#This Row],[Event_ID_decimal]],".",1,,,)</f>
        <v>138</v>
      </c>
      <c r="AJ690" s="14">
        <v>138</v>
      </c>
    </row>
    <row r="691" spans="1:36" x14ac:dyDescent="0.2">
      <c r="A691" t="s">
        <v>1390</v>
      </c>
      <c r="B691" t="s">
        <v>308</v>
      </c>
      <c r="C691" t="s">
        <v>1358</v>
      </c>
      <c r="D691" t="s">
        <v>1359</v>
      </c>
      <c r="E691" t="s">
        <v>1391</v>
      </c>
      <c r="P691" t="e">
        <v>#VALUE!</v>
      </c>
      <c r="Q691" t="e">
        <v>#VALUE!</v>
      </c>
      <c r="R691" t="s">
        <v>38</v>
      </c>
      <c r="S691" t="s">
        <v>38</v>
      </c>
      <c r="T691" t="s">
        <v>38</v>
      </c>
      <c r="U691" t="e">
        <v>#VALUE!</v>
      </c>
      <c r="V691" t="e">
        <v>#VALUE!</v>
      </c>
      <c r="W691" t="s">
        <v>38</v>
      </c>
      <c r="X691" t="s">
        <v>38</v>
      </c>
      <c r="Y691" t="s">
        <v>38</v>
      </c>
      <c r="AH691" t="str">
        <f>VLOOKUP(AJ691,Decimal_ID_to_Event_ID_mapping!A:B,2,FALSE)</f>
        <v>5Yt9Ogw</v>
      </c>
      <c r="AI691" s="14" t="str">
        <f>_xlfn.TEXTBEFORE(Table1[[#This Row],[Event_ID_decimal]],".",1,,,)</f>
        <v>138</v>
      </c>
      <c r="AJ691" s="14">
        <v>138</v>
      </c>
    </row>
    <row r="692" spans="1:36" x14ac:dyDescent="0.2">
      <c r="A692" t="s">
        <v>1392</v>
      </c>
      <c r="B692" t="s">
        <v>308</v>
      </c>
      <c r="C692" t="s">
        <v>1358</v>
      </c>
      <c r="D692" t="s">
        <v>1359</v>
      </c>
      <c r="E692" t="s">
        <v>1393</v>
      </c>
      <c r="P692" t="e">
        <v>#VALUE!</v>
      </c>
      <c r="Q692" t="e">
        <v>#VALUE!</v>
      </c>
      <c r="R692" t="s">
        <v>128</v>
      </c>
      <c r="S692" t="s">
        <v>38</v>
      </c>
      <c r="T692" t="s">
        <v>38</v>
      </c>
      <c r="U692" t="e">
        <v>#VALUE!</v>
      </c>
      <c r="V692" t="e">
        <v>#VALUE!</v>
      </c>
      <c r="W692" t="s">
        <v>128</v>
      </c>
      <c r="X692" t="s">
        <v>42</v>
      </c>
      <c r="Y692" t="s">
        <v>38</v>
      </c>
      <c r="AH692" t="str">
        <f>VLOOKUP(AJ692,Decimal_ID_to_Event_ID_mapping!A:B,2,FALSE)</f>
        <v>5Yt9Ogw</v>
      </c>
      <c r="AI692" s="14" t="str">
        <f>_xlfn.TEXTBEFORE(Table1[[#This Row],[Event_ID_decimal]],".",1,,,)</f>
        <v>138</v>
      </c>
      <c r="AJ692" s="14">
        <v>138</v>
      </c>
    </row>
    <row r="693" spans="1:36" x14ac:dyDescent="0.2">
      <c r="A693" t="s">
        <v>1394</v>
      </c>
      <c r="B693" t="s">
        <v>308</v>
      </c>
      <c r="C693" t="s">
        <v>1358</v>
      </c>
      <c r="D693" t="s">
        <v>1359</v>
      </c>
      <c r="E693" t="s">
        <v>1162</v>
      </c>
      <c r="P693" t="e">
        <v>#VALUE!</v>
      </c>
      <c r="Q693" t="e">
        <v>#VALUE!</v>
      </c>
      <c r="R693" t="s">
        <v>38</v>
      </c>
      <c r="S693" t="s">
        <v>38</v>
      </c>
      <c r="T693" t="s">
        <v>38</v>
      </c>
      <c r="U693" t="e">
        <v>#VALUE!</v>
      </c>
      <c r="V693" t="e">
        <v>#VALUE!</v>
      </c>
      <c r="W693" t="s">
        <v>38</v>
      </c>
      <c r="X693" t="s">
        <v>38</v>
      </c>
      <c r="Y693" t="s">
        <v>38</v>
      </c>
      <c r="AH693" t="str">
        <f>VLOOKUP(AJ693,Decimal_ID_to_Event_ID_mapping!A:B,2,FALSE)</f>
        <v>5Yt9Ogw</v>
      </c>
      <c r="AI693" s="14" t="str">
        <f>_xlfn.TEXTBEFORE(Table1[[#This Row],[Event_ID_decimal]],".",1,,,)</f>
        <v>138</v>
      </c>
      <c r="AJ693" s="14">
        <v>138</v>
      </c>
    </row>
    <row r="694" spans="1:36" x14ac:dyDescent="0.2">
      <c r="A694" t="s">
        <v>1395</v>
      </c>
      <c r="B694" t="s">
        <v>308</v>
      </c>
      <c r="C694" t="s">
        <v>1358</v>
      </c>
      <c r="D694" t="s">
        <v>1359</v>
      </c>
      <c r="E694" t="s">
        <v>1396</v>
      </c>
      <c r="P694" t="e">
        <v>#VALUE!</v>
      </c>
      <c r="Q694" t="e">
        <v>#VALUE!</v>
      </c>
      <c r="R694" t="s">
        <v>38</v>
      </c>
      <c r="S694" t="s">
        <v>38</v>
      </c>
      <c r="T694" t="s">
        <v>38</v>
      </c>
      <c r="U694" t="e">
        <v>#VALUE!</v>
      </c>
      <c r="V694" t="e">
        <v>#VALUE!</v>
      </c>
      <c r="W694" t="s">
        <v>38</v>
      </c>
      <c r="X694" t="s">
        <v>38</v>
      </c>
      <c r="Y694" t="s">
        <v>38</v>
      </c>
      <c r="AH694" t="str">
        <f>VLOOKUP(AJ694,Decimal_ID_to_Event_ID_mapping!A:B,2,FALSE)</f>
        <v>5Yt9Ogw</v>
      </c>
      <c r="AI694" s="14" t="str">
        <f>_xlfn.TEXTBEFORE(Table1[[#This Row],[Event_ID_decimal]],".",1,,,)</f>
        <v>138</v>
      </c>
      <c r="AJ694" s="14">
        <v>138</v>
      </c>
    </row>
    <row r="695" spans="1:36" x14ac:dyDescent="0.2">
      <c r="A695" t="s">
        <v>1397</v>
      </c>
      <c r="B695" t="s">
        <v>308</v>
      </c>
      <c r="C695" t="s">
        <v>1358</v>
      </c>
      <c r="D695" t="s">
        <v>1359</v>
      </c>
      <c r="E695" t="s">
        <v>1398</v>
      </c>
      <c r="P695" t="e">
        <v>#VALUE!</v>
      </c>
      <c r="Q695" t="e">
        <v>#VALUE!</v>
      </c>
      <c r="R695" t="s">
        <v>38</v>
      </c>
      <c r="S695" t="s">
        <v>38</v>
      </c>
      <c r="T695" t="s">
        <v>38</v>
      </c>
      <c r="U695" t="e">
        <v>#VALUE!</v>
      </c>
      <c r="V695" t="e">
        <v>#VALUE!</v>
      </c>
      <c r="W695" t="s">
        <v>38</v>
      </c>
      <c r="X695" t="s">
        <v>38</v>
      </c>
      <c r="Y695" t="s">
        <v>38</v>
      </c>
      <c r="AH695" t="str">
        <f>VLOOKUP(AJ695,Decimal_ID_to_Event_ID_mapping!A:B,2,FALSE)</f>
        <v>5Yt9Ogw</v>
      </c>
      <c r="AI695" s="14" t="str">
        <f>_xlfn.TEXTBEFORE(Table1[[#This Row],[Event_ID_decimal]],".",1,,,)</f>
        <v>138</v>
      </c>
      <c r="AJ695" s="14">
        <v>138</v>
      </c>
    </row>
    <row r="696" spans="1:36" x14ac:dyDescent="0.2">
      <c r="A696" t="s">
        <v>1399</v>
      </c>
      <c r="B696" t="s">
        <v>308</v>
      </c>
      <c r="C696" t="s">
        <v>1358</v>
      </c>
      <c r="D696" t="s">
        <v>1359</v>
      </c>
      <c r="E696" t="s">
        <v>1400</v>
      </c>
      <c r="P696" t="e">
        <v>#VALUE!</v>
      </c>
      <c r="Q696" t="e">
        <v>#VALUE!</v>
      </c>
      <c r="R696" t="s">
        <v>38</v>
      </c>
      <c r="S696" t="s">
        <v>38</v>
      </c>
      <c r="T696" t="s">
        <v>38</v>
      </c>
      <c r="U696" t="e">
        <v>#VALUE!</v>
      </c>
      <c r="V696" t="e">
        <v>#VALUE!</v>
      </c>
      <c r="W696" t="s">
        <v>38</v>
      </c>
      <c r="X696" t="s">
        <v>38</v>
      </c>
      <c r="Y696" t="s">
        <v>38</v>
      </c>
      <c r="AH696" t="str">
        <f>VLOOKUP(AJ696,Decimal_ID_to_Event_ID_mapping!A:B,2,FALSE)</f>
        <v>5Yt9Ogw</v>
      </c>
      <c r="AI696" s="14" t="str">
        <f>_xlfn.TEXTBEFORE(Table1[[#This Row],[Event_ID_decimal]],".",1,,,)</f>
        <v>138</v>
      </c>
      <c r="AJ696" s="14">
        <v>138</v>
      </c>
    </row>
    <row r="697" spans="1:36" x14ac:dyDescent="0.2">
      <c r="A697" t="s">
        <v>1401</v>
      </c>
      <c r="B697" t="s">
        <v>308</v>
      </c>
      <c r="C697" t="s">
        <v>1358</v>
      </c>
      <c r="D697" t="s">
        <v>1359</v>
      </c>
      <c r="E697" t="s">
        <v>1402</v>
      </c>
      <c r="P697" t="e">
        <v>#VALUE!</v>
      </c>
      <c r="Q697" t="e">
        <v>#VALUE!</v>
      </c>
      <c r="R697" t="s">
        <v>38</v>
      </c>
      <c r="S697" t="s">
        <v>38</v>
      </c>
      <c r="T697" t="s">
        <v>38</v>
      </c>
      <c r="U697" t="e">
        <v>#VALUE!</v>
      </c>
      <c r="V697" t="e">
        <v>#VALUE!</v>
      </c>
      <c r="W697" t="s">
        <v>38</v>
      </c>
      <c r="X697" t="s">
        <v>38</v>
      </c>
      <c r="Y697" t="s">
        <v>38</v>
      </c>
      <c r="AH697" t="str">
        <f>VLOOKUP(AJ697,Decimal_ID_to_Event_ID_mapping!A:B,2,FALSE)</f>
        <v>5Yt9Ogw</v>
      </c>
      <c r="AI697" s="14" t="str">
        <f>_xlfn.TEXTBEFORE(Table1[[#This Row],[Event_ID_decimal]],".",1,,,)</f>
        <v>138</v>
      </c>
      <c r="AJ697" s="14">
        <v>138</v>
      </c>
    </row>
    <row r="698" spans="1:36" x14ac:dyDescent="0.2">
      <c r="A698" t="s">
        <v>1403</v>
      </c>
      <c r="B698" t="s">
        <v>308</v>
      </c>
      <c r="C698" t="s">
        <v>1358</v>
      </c>
      <c r="D698" t="s">
        <v>1359</v>
      </c>
      <c r="E698" t="s">
        <v>1404</v>
      </c>
      <c r="P698" t="e">
        <v>#VALUE!</v>
      </c>
      <c r="Q698" t="e">
        <v>#VALUE!</v>
      </c>
      <c r="R698" t="s">
        <v>38</v>
      </c>
      <c r="S698" t="s">
        <v>38</v>
      </c>
      <c r="T698" t="s">
        <v>38</v>
      </c>
      <c r="U698" t="e">
        <v>#VALUE!</v>
      </c>
      <c r="V698" t="e">
        <v>#VALUE!</v>
      </c>
      <c r="W698" t="s">
        <v>38</v>
      </c>
      <c r="X698" t="s">
        <v>38</v>
      </c>
      <c r="Y698" t="s">
        <v>38</v>
      </c>
      <c r="AH698" t="str">
        <f>VLOOKUP(AJ698,Decimal_ID_to_Event_ID_mapping!A:B,2,FALSE)</f>
        <v>5Yt9Ogw</v>
      </c>
      <c r="AI698" s="14" t="str">
        <f>_xlfn.TEXTBEFORE(Table1[[#This Row],[Event_ID_decimal]],".",1,,,)</f>
        <v>138</v>
      </c>
      <c r="AJ698" s="14">
        <v>138</v>
      </c>
    </row>
    <row r="699" spans="1:36" x14ac:dyDescent="0.2">
      <c r="A699" t="s">
        <v>1405</v>
      </c>
      <c r="B699" t="s">
        <v>308</v>
      </c>
      <c r="C699" t="s">
        <v>1406</v>
      </c>
      <c r="D699" t="s">
        <v>1407</v>
      </c>
      <c r="E699" t="s">
        <v>1408</v>
      </c>
      <c r="F699" t="s">
        <v>123</v>
      </c>
      <c r="G699" t="s">
        <v>123</v>
      </c>
      <c r="H699">
        <v>0</v>
      </c>
      <c r="I699">
        <v>0</v>
      </c>
      <c r="J699" t="s">
        <v>123</v>
      </c>
      <c r="K699" t="s">
        <v>123</v>
      </c>
      <c r="L699" t="s">
        <v>123</v>
      </c>
      <c r="M699" t="s">
        <v>123</v>
      </c>
      <c r="N699" t="s">
        <v>123</v>
      </c>
      <c r="O699" t="s">
        <v>123</v>
      </c>
      <c r="P699" t="s">
        <v>38</v>
      </c>
      <c r="Q699" t="s">
        <v>38</v>
      </c>
      <c r="R699" t="s">
        <v>128</v>
      </c>
      <c r="S699" t="s">
        <v>38</v>
      </c>
      <c r="T699" t="s">
        <v>38</v>
      </c>
      <c r="U699" t="s">
        <v>2793</v>
      </c>
      <c r="V699" t="s">
        <v>2793</v>
      </c>
      <c r="W699" t="s">
        <v>128</v>
      </c>
      <c r="X699" t="s">
        <v>432</v>
      </c>
      <c r="Y699" t="s">
        <v>2478</v>
      </c>
      <c r="Z699" t="s">
        <v>38</v>
      </c>
      <c r="AA699" t="s">
        <v>38</v>
      </c>
      <c r="AB699">
        <v>2001</v>
      </c>
      <c r="AC699">
        <v>11</v>
      </c>
      <c r="AD699">
        <v>29</v>
      </c>
      <c r="AE699">
        <v>2001</v>
      </c>
      <c r="AF699">
        <v>12</v>
      </c>
      <c r="AG699">
        <v>3</v>
      </c>
      <c r="AH699" t="str">
        <f>VLOOKUP(AJ699,Decimal_ID_to_Event_ID_mapping!A:B,2,FALSE)</f>
        <v>LBM4y65</v>
      </c>
      <c r="AI699" s="14" t="str">
        <f>_xlfn.TEXTBEFORE(Table1[[#This Row],[Event_ID_decimal]],".",1,,,)</f>
        <v>139</v>
      </c>
      <c r="AJ699" s="14">
        <v>139</v>
      </c>
    </row>
    <row r="700" spans="1:36" x14ac:dyDescent="0.2">
      <c r="A700" t="s">
        <v>1409</v>
      </c>
      <c r="B700" t="s">
        <v>308</v>
      </c>
      <c r="C700" t="s">
        <v>1410</v>
      </c>
      <c r="D700" t="s">
        <v>1411</v>
      </c>
      <c r="E700" t="s">
        <v>1412</v>
      </c>
      <c r="F700">
        <v>1</v>
      </c>
      <c r="G700">
        <v>1</v>
      </c>
      <c r="H700">
        <v>35</v>
      </c>
      <c r="I700">
        <v>35</v>
      </c>
      <c r="J700" t="s">
        <v>123</v>
      </c>
      <c r="K700" t="s">
        <v>123</v>
      </c>
      <c r="L700">
        <v>1000</v>
      </c>
      <c r="M700">
        <v>1000</v>
      </c>
      <c r="N700" t="s">
        <v>123</v>
      </c>
      <c r="O700" t="s">
        <v>123</v>
      </c>
      <c r="P700" t="s">
        <v>38</v>
      </c>
      <c r="Q700" t="s">
        <v>38</v>
      </c>
      <c r="R700" t="s">
        <v>128</v>
      </c>
      <c r="S700" t="s">
        <v>38</v>
      </c>
      <c r="T700" t="s">
        <v>38</v>
      </c>
      <c r="U700" t="s">
        <v>2794</v>
      </c>
      <c r="V700" t="s">
        <v>2794</v>
      </c>
      <c r="W700" t="s">
        <v>128</v>
      </c>
      <c r="X700" t="s">
        <v>432</v>
      </c>
      <c r="Y700" t="s">
        <v>2655</v>
      </c>
      <c r="Z700">
        <v>400</v>
      </c>
      <c r="AA700">
        <v>400</v>
      </c>
      <c r="AB700">
        <v>1933</v>
      </c>
      <c r="AC700">
        <v>6</v>
      </c>
      <c r="AD700">
        <v>24</v>
      </c>
      <c r="AE700">
        <v>1933</v>
      </c>
      <c r="AF700">
        <v>7</v>
      </c>
      <c r="AG700">
        <v>8</v>
      </c>
      <c r="AH700" t="str">
        <f>VLOOKUP(AJ700,Decimal_ID_to_Event_ID_mapping!A:B,2,FALSE)</f>
        <v>bgxcZvc</v>
      </c>
      <c r="AI700" s="14" t="str">
        <f>_xlfn.TEXTBEFORE(Table1[[#This Row],[Event_ID_decimal]],".",1,,,)</f>
        <v>140</v>
      </c>
      <c r="AJ700" s="14">
        <v>140</v>
      </c>
    </row>
    <row r="701" spans="1:36" x14ac:dyDescent="0.2">
      <c r="A701" t="s">
        <v>1413</v>
      </c>
      <c r="B701" t="s">
        <v>308</v>
      </c>
      <c r="C701" t="s">
        <v>1410</v>
      </c>
      <c r="D701" t="s">
        <v>1414</v>
      </c>
      <c r="E701" t="s">
        <v>1415</v>
      </c>
      <c r="P701" t="e">
        <v>#VALUE!</v>
      </c>
      <c r="Q701" t="e">
        <v>#VALUE!</v>
      </c>
      <c r="R701" t="s">
        <v>38</v>
      </c>
      <c r="S701" t="s">
        <v>38</v>
      </c>
      <c r="T701" t="s">
        <v>38</v>
      </c>
      <c r="U701" t="e">
        <v>#VALUE!</v>
      </c>
      <c r="V701" t="e">
        <v>#VALUE!</v>
      </c>
      <c r="W701" t="s">
        <v>38</v>
      </c>
      <c r="X701" t="s">
        <v>38</v>
      </c>
      <c r="Y701" t="s">
        <v>38</v>
      </c>
      <c r="AH701" t="str">
        <f>VLOOKUP(AJ701,Decimal_ID_to_Event_ID_mapping!A:B,2,FALSE)</f>
        <v>bgxcZvc</v>
      </c>
      <c r="AI701" s="14" t="str">
        <f>_xlfn.TEXTBEFORE(Table1[[#This Row],[Event_ID_decimal]],".",1,,,)</f>
        <v>140</v>
      </c>
      <c r="AJ701" s="14">
        <v>140</v>
      </c>
    </row>
    <row r="702" spans="1:36" x14ac:dyDescent="0.2">
      <c r="A702" t="s">
        <v>1416</v>
      </c>
      <c r="B702" t="s">
        <v>308</v>
      </c>
      <c r="C702" t="s">
        <v>1410</v>
      </c>
      <c r="D702" t="s">
        <v>1417</v>
      </c>
      <c r="E702" t="s">
        <v>1418</v>
      </c>
      <c r="P702" t="e">
        <v>#VALUE!</v>
      </c>
      <c r="Q702" t="e">
        <v>#VALUE!</v>
      </c>
      <c r="R702" t="s">
        <v>128</v>
      </c>
      <c r="S702" t="s">
        <v>38</v>
      </c>
      <c r="T702" t="s">
        <v>38</v>
      </c>
      <c r="U702" t="e">
        <v>#VALUE!</v>
      </c>
      <c r="V702" t="e">
        <v>#VALUE!</v>
      </c>
      <c r="W702" t="s">
        <v>128</v>
      </c>
      <c r="X702" t="s">
        <v>42</v>
      </c>
      <c r="Y702" t="s">
        <v>38</v>
      </c>
      <c r="AH702" t="str">
        <f>VLOOKUP(AJ702,Decimal_ID_to_Event_ID_mapping!A:B,2,FALSE)</f>
        <v>bgxcZvc</v>
      </c>
      <c r="AI702" s="14" t="str">
        <f>_xlfn.TEXTBEFORE(Table1[[#This Row],[Event_ID_decimal]],".",1,,,)</f>
        <v>140</v>
      </c>
      <c r="AJ702" s="14">
        <v>140</v>
      </c>
    </row>
    <row r="703" spans="1:36" x14ac:dyDescent="0.2">
      <c r="A703" t="s">
        <v>1419</v>
      </c>
      <c r="B703" t="s">
        <v>308</v>
      </c>
      <c r="C703" t="s">
        <v>1410</v>
      </c>
      <c r="D703" t="s">
        <v>1420</v>
      </c>
      <c r="E703" t="s">
        <v>1421</v>
      </c>
      <c r="P703" t="e">
        <v>#VALUE!</v>
      </c>
      <c r="Q703" t="e">
        <v>#VALUE!</v>
      </c>
      <c r="R703" t="s">
        <v>38</v>
      </c>
      <c r="S703" t="s">
        <v>38</v>
      </c>
      <c r="T703" t="s">
        <v>38</v>
      </c>
      <c r="U703" t="e">
        <v>#VALUE!</v>
      </c>
      <c r="V703" t="e">
        <v>#VALUE!</v>
      </c>
      <c r="W703" t="s">
        <v>38</v>
      </c>
      <c r="X703" t="s">
        <v>38</v>
      </c>
      <c r="Y703" t="s">
        <v>38</v>
      </c>
      <c r="AH703" t="str">
        <f>VLOOKUP(AJ703,Decimal_ID_to_Event_ID_mapping!A:B,2,FALSE)</f>
        <v>bgxcZvc</v>
      </c>
      <c r="AI703" s="14" t="str">
        <f>_xlfn.TEXTBEFORE(Table1[[#This Row],[Event_ID_decimal]],".",1,,,)</f>
        <v>140</v>
      </c>
      <c r="AJ703" s="14">
        <v>140</v>
      </c>
    </row>
    <row r="704" spans="1:36" x14ac:dyDescent="0.2">
      <c r="A704" t="s">
        <v>1422</v>
      </c>
      <c r="B704" t="s">
        <v>308</v>
      </c>
      <c r="C704" t="s">
        <v>1410</v>
      </c>
      <c r="D704" t="s">
        <v>1423</v>
      </c>
      <c r="E704" t="s">
        <v>1424</v>
      </c>
      <c r="P704" t="e">
        <v>#VALUE!</v>
      </c>
      <c r="Q704" t="e">
        <v>#VALUE!</v>
      </c>
      <c r="R704" t="s">
        <v>1425</v>
      </c>
      <c r="S704" t="s">
        <v>38</v>
      </c>
      <c r="T704" t="s">
        <v>38</v>
      </c>
      <c r="U704" t="e">
        <v>#VALUE!</v>
      </c>
      <c r="V704" t="e">
        <v>#VALUE!</v>
      </c>
      <c r="W704" t="s">
        <v>1425</v>
      </c>
      <c r="X704" t="s">
        <v>42</v>
      </c>
      <c r="Y704" t="s">
        <v>38</v>
      </c>
      <c r="AH704" t="str">
        <f>VLOOKUP(AJ704,Decimal_ID_to_Event_ID_mapping!A:B,2,FALSE)</f>
        <v>bgxcZvc</v>
      </c>
      <c r="AI704" s="14" t="str">
        <f>_xlfn.TEXTBEFORE(Table1[[#This Row],[Event_ID_decimal]],".",1,,,)</f>
        <v>140</v>
      </c>
      <c r="AJ704" s="14">
        <v>140</v>
      </c>
    </row>
    <row r="705" spans="1:36" x14ac:dyDescent="0.2">
      <c r="A705" t="s">
        <v>1426</v>
      </c>
      <c r="B705" t="s">
        <v>308</v>
      </c>
      <c r="C705" t="s">
        <v>1410</v>
      </c>
      <c r="D705" t="s">
        <v>1427</v>
      </c>
      <c r="E705" t="s">
        <v>581</v>
      </c>
      <c r="P705" t="e">
        <v>#VALUE!</v>
      </c>
      <c r="Q705" t="e">
        <v>#VALUE!</v>
      </c>
      <c r="R705" t="s">
        <v>128</v>
      </c>
      <c r="S705" t="s">
        <v>38</v>
      </c>
      <c r="T705" t="s">
        <v>38</v>
      </c>
      <c r="U705" t="e">
        <v>#VALUE!</v>
      </c>
      <c r="V705" t="e">
        <v>#VALUE!</v>
      </c>
      <c r="W705" t="s">
        <v>128</v>
      </c>
      <c r="X705" t="s">
        <v>42</v>
      </c>
      <c r="Y705" t="s">
        <v>38</v>
      </c>
      <c r="AH705" t="str">
        <f>VLOOKUP(AJ705,Decimal_ID_to_Event_ID_mapping!A:B,2,FALSE)</f>
        <v>bgxcZvc</v>
      </c>
      <c r="AI705" s="14" t="str">
        <f>_xlfn.TEXTBEFORE(Table1[[#This Row],[Event_ID_decimal]],".",1,,,)</f>
        <v>140</v>
      </c>
      <c r="AJ705" s="14">
        <v>140</v>
      </c>
    </row>
    <row r="706" spans="1:36" x14ac:dyDescent="0.2">
      <c r="A706" t="s">
        <v>1428</v>
      </c>
      <c r="B706" t="s">
        <v>308</v>
      </c>
      <c r="C706" t="s">
        <v>1410</v>
      </c>
      <c r="D706" t="s">
        <v>1429</v>
      </c>
      <c r="E706" t="s">
        <v>1430</v>
      </c>
      <c r="P706" t="e">
        <v>#VALUE!</v>
      </c>
      <c r="Q706" t="e">
        <v>#VALUE!</v>
      </c>
      <c r="R706" t="s">
        <v>38</v>
      </c>
      <c r="S706" t="s">
        <v>38</v>
      </c>
      <c r="T706" t="s">
        <v>38</v>
      </c>
      <c r="U706" t="e">
        <v>#VALUE!</v>
      </c>
      <c r="V706" t="e">
        <v>#VALUE!</v>
      </c>
      <c r="W706" t="s">
        <v>38</v>
      </c>
      <c r="X706" t="s">
        <v>38</v>
      </c>
      <c r="Y706" t="s">
        <v>38</v>
      </c>
      <c r="AH706" t="str">
        <f>VLOOKUP(AJ706,Decimal_ID_to_Event_ID_mapping!A:B,2,FALSE)</f>
        <v>bgxcZvc</v>
      </c>
      <c r="AI706" s="14" t="str">
        <f>_xlfn.TEXTBEFORE(Table1[[#This Row],[Event_ID_decimal]],".",1,,,)</f>
        <v>140</v>
      </c>
      <c r="AJ706" s="14">
        <v>140</v>
      </c>
    </row>
    <row r="707" spans="1:36" x14ac:dyDescent="0.2">
      <c r="A707" t="s">
        <v>1431</v>
      </c>
      <c r="B707" t="s">
        <v>308</v>
      </c>
      <c r="C707" t="s">
        <v>1410</v>
      </c>
      <c r="D707" t="s">
        <v>1432</v>
      </c>
      <c r="E707" t="s">
        <v>811</v>
      </c>
      <c r="P707" t="e">
        <v>#VALUE!</v>
      </c>
      <c r="Q707" t="e">
        <v>#VALUE!</v>
      </c>
      <c r="R707" t="s">
        <v>38</v>
      </c>
      <c r="S707" t="s">
        <v>38</v>
      </c>
      <c r="T707" t="s">
        <v>38</v>
      </c>
      <c r="U707" t="e">
        <v>#VALUE!</v>
      </c>
      <c r="V707" t="e">
        <v>#VALUE!</v>
      </c>
      <c r="W707" t="s">
        <v>38</v>
      </c>
      <c r="X707" t="s">
        <v>38</v>
      </c>
      <c r="Y707" t="s">
        <v>38</v>
      </c>
      <c r="AH707" t="str">
        <f>VLOOKUP(AJ707,Decimal_ID_to_Event_ID_mapping!A:B,2,FALSE)</f>
        <v>bgxcZvc</v>
      </c>
      <c r="AI707" s="14" t="str">
        <f>_xlfn.TEXTBEFORE(Table1[[#This Row],[Event_ID_decimal]],".",1,,,)</f>
        <v>140</v>
      </c>
      <c r="AJ707" s="14">
        <v>140</v>
      </c>
    </row>
    <row r="708" spans="1:36" x14ac:dyDescent="0.2">
      <c r="A708" t="s">
        <v>1433</v>
      </c>
      <c r="B708" t="s">
        <v>308</v>
      </c>
      <c r="C708" t="s">
        <v>1434</v>
      </c>
      <c r="D708" t="s">
        <v>1435</v>
      </c>
      <c r="E708" t="s">
        <v>1436</v>
      </c>
      <c r="F708">
        <v>77</v>
      </c>
      <c r="G708">
        <v>77</v>
      </c>
      <c r="H708">
        <v>318</v>
      </c>
      <c r="I708">
        <v>318</v>
      </c>
      <c r="J708">
        <v>5650</v>
      </c>
      <c r="K708">
        <v>5650</v>
      </c>
      <c r="L708" t="s">
        <v>123</v>
      </c>
      <c r="M708" t="s">
        <v>123</v>
      </c>
      <c r="N708">
        <v>123217</v>
      </c>
      <c r="O708">
        <v>123217</v>
      </c>
      <c r="P708" t="s">
        <v>38</v>
      </c>
      <c r="Q708" t="s">
        <v>38</v>
      </c>
      <c r="R708" t="s">
        <v>128</v>
      </c>
      <c r="S708" t="s">
        <v>38</v>
      </c>
      <c r="T708" t="s">
        <v>38</v>
      </c>
      <c r="U708" t="s">
        <v>2795</v>
      </c>
      <c r="V708" t="s">
        <v>2795</v>
      </c>
      <c r="W708" t="s">
        <v>128</v>
      </c>
      <c r="X708" t="s">
        <v>432</v>
      </c>
      <c r="Y708" t="s">
        <v>2233</v>
      </c>
      <c r="Z708">
        <v>37674</v>
      </c>
      <c r="AA708">
        <v>37674</v>
      </c>
      <c r="AB708">
        <v>2017</v>
      </c>
      <c r="AC708">
        <v>11</v>
      </c>
      <c r="AD708">
        <v>29</v>
      </c>
      <c r="AE708">
        <v>2017</v>
      </c>
      <c r="AF708">
        <v>12</v>
      </c>
      <c r="AG708">
        <v>6</v>
      </c>
      <c r="AH708" t="str">
        <f>VLOOKUP(AJ708,Decimal_ID_to_Event_ID_mapping!A:B,2,FALSE)</f>
        <v>6b2YWky</v>
      </c>
      <c r="AI708" s="14" t="str">
        <f>_xlfn.TEXTBEFORE(Table1[[#This Row],[Event_ID_decimal]],".",1,,,)</f>
        <v>141</v>
      </c>
      <c r="AJ708" s="14">
        <v>141</v>
      </c>
    </row>
    <row r="709" spans="1:36" x14ac:dyDescent="0.2">
      <c r="A709" t="s">
        <v>1437</v>
      </c>
      <c r="B709" t="s">
        <v>308</v>
      </c>
      <c r="C709" t="s">
        <v>1438</v>
      </c>
      <c r="D709" t="s">
        <v>1439</v>
      </c>
      <c r="E709" t="s">
        <v>1440</v>
      </c>
      <c r="F709" t="s">
        <v>123</v>
      </c>
      <c r="G709" t="s">
        <v>123</v>
      </c>
      <c r="H709">
        <v>1</v>
      </c>
      <c r="I709">
        <v>1</v>
      </c>
      <c r="J709" t="s">
        <v>123</v>
      </c>
      <c r="K709" t="s">
        <v>123</v>
      </c>
      <c r="L709" t="s">
        <v>123</v>
      </c>
      <c r="M709" t="s">
        <v>123</v>
      </c>
      <c r="N709" t="s">
        <v>123</v>
      </c>
      <c r="O709" t="s">
        <v>123</v>
      </c>
      <c r="P709" t="s">
        <v>38</v>
      </c>
      <c r="Q709" t="s">
        <v>38</v>
      </c>
      <c r="R709" t="s">
        <v>128</v>
      </c>
      <c r="S709" t="s">
        <v>38</v>
      </c>
      <c r="T709" t="s">
        <v>38</v>
      </c>
      <c r="U709" t="s">
        <v>2796</v>
      </c>
      <c r="V709" t="s">
        <v>2796</v>
      </c>
      <c r="W709" t="s">
        <v>128</v>
      </c>
      <c r="X709" t="s">
        <v>432</v>
      </c>
      <c r="Y709" t="s">
        <v>2797</v>
      </c>
      <c r="Z709" t="s">
        <v>38</v>
      </c>
      <c r="AA709" t="s">
        <v>38</v>
      </c>
      <c r="AB709">
        <v>1979</v>
      </c>
      <c r="AC709">
        <v>7</v>
      </c>
      <c r="AD709">
        <v>9</v>
      </c>
      <c r="AE709">
        <v>1979</v>
      </c>
      <c r="AF709">
        <v>7</v>
      </c>
      <c r="AG709">
        <v>16</v>
      </c>
      <c r="AH709" t="str">
        <f>VLOOKUP(AJ709,Decimal_ID_to_Event_ID_mapping!A:B,2,FALSE)</f>
        <v>Q7yoZXl</v>
      </c>
      <c r="AI709" s="14" t="str">
        <f>_xlfn.TEXTBEFORE(Table1[[#This Row],[Event_ID_decimal]],".",1,,,)</f>
        <v>142</v>
      </c>
      <c r="AJ709" s="14">
        <v>142</v>
      </c>
    </row>
    <row r="710" spans="1:36" x14ac:dyDescent="0.2">
      <c r="A710" t="s">
        <v>1441</v>
      </c>
      <c r="B710" t="s">
        <v>308</v>
      </c>
      <c r="C710" t="s">
        <v>1442</v>
      </c>
      <c r="D710" t="s">
        <v>1443</v>
      </c>
      <c r="E710" t="s">
        <v>1444</v>
      </c>
      <c r="F710">
        <v>2450</v>
      </c>
      <c r="G710">
        <v>2450</v>
      </c>
      <c r="H710">
        <v>1593</v>
      </c>
      <c r="I710">
        <v>1593</v>
      </c>
      <c r="J710">
        <v>128941</v>
      </c>
      <c r="K710">
        <v>128941</v>
      </c>
      <c r="L710">
        <v>125382</v>
      </c>
      <c r="M710">
        <v>125382</v>
      </c>
      <c r="N710">
        <v>3044000</v>
      </c>
      <c r="O710">
        <v>3044000</v>
      </c>
      <c r="P710" t="s">
        <v>38</v>
      </c>
      <c r="Q710" t="s">
        <v>38</v>
      </c>
      <c r="R710" t="s">
        <v>128</v>
      </c>
      <c r="S710" t="s">
        <v>38</v>
      </c>
      <c r="T710" t="s">
        <v>38</v>
      </c>
      <c r="U710" t="s">
        <v>2268</v>
      </c>
      <c r="V710" t="s">
        <v>2268</v>
      </c>
      <c r="W710" t="s">
        <v>128</v>
      </c>
      <c r="X710" t="s">
        <v>432</v>
      </c>
      <c r="Y710" t="s">
        <v>2221</v>
      </c>
      <c r="Z710">
        <v>267575</v>
      </c>
      <c r="AA710">
        <v>267575</v>
      </c>
      <c r="AB710">
        <v>2019</v>
      </c>
      <c r="AC710">
        <v>3</v>
      </c>
      <c r="AD710">
        <v>4</v>
      </c>
      <c r="AE710">
        <v>2019</v>
      </c>
      <c r="AF710">
        <v>3</v>
      </c>
      <c r="AG710">
        <v>21</v>
      </c>
      <c r="AH710" t="str">
        <f>VLOOKUP(AJ710,Decimal_ID_to_Event_ID_mapping!A:B,2,FALSE)</f>
        <v>ikokrVG</v>
      </c>
      <c r="AI710" s="14" t="str">
        <f>_xlfn.TEXTBEFORE(Table1[[#This Row],[Event_ID_decimal]],".",1,,,)</f>
        <v>143</v>
      </c>
      <c r="AJ710" s="14">
        <v>143</v>
      </c>
    </row>
    <row r="711" spans="1:36" x14ac:dyDescent="0.2">
      <c r="A711" t="s">
        <v>1445</v>
      </c>
      <c r="B711" t="s">
        <v>34</v>
      </c>
      <c r="C711" t="s">
        <v>1446</v>
      </c>
      <c r="D711" t="s">
        <v>1447</v>
      </c>
      <c r="E711" t="s">
        <v>1448</v>
      </c>
      <c r="F711" t="s">
        <v>38</v>
      </c>
      <c r="G711" t="s">
        <v>38</v>
      </c>
      <c r="H711">
        <v>800</v>
      </c>
      <c r="I711">
        <v>800</v>
      </c>
      <c r="J711" t="s">
        <v>123</v>
      </c>
      <c r="K711" t="s">
        <v>123</v>
      </c>
      <c r="L711" t="s">
        <v>123</v>
      </c>
      <c r="M711" t="s">
        <v>123</v>
      </c>
      <c r="N711" t="s">
        <v>123</v>
      </c>
      <c r="O711" t="s">
        <v>123</v>
      </c>
      <c r="P711" t="s">
        <v>38</v>
      </c>
      <c r="Q711" t="s">
        <v>38</v>
      </c>
      <c r="R711" t="s">
        <v>38</v>
      </c>
      <c r="S711" t="s">
        <v>38</v>
      </c>
      <c r="T711" t="s">
        <v>38</v>
      </c>
      <c r="U711" t="s">
        <v>38</v>
      </c>
      <c r="V711" t="s">
        <v>38</v>
      </c>
      <c r="W711" t="s">
        <v>38</v>
      </c>
      <c r="X711" t="s">
        <v>38</v>
      </c>
      <c r="Y711" t="s">
        <v>38</v>
      </c>
      <c r="Z711" t="s">
        <v>123</v>
      </c>
      <c r="AA711" t="s">
        <v>123</v>
      </c>
      <c r="AB711">
        <v>1825</v>
      </c>
      <c r="AC711">
        <v>2</v>
      </c>
      <c r="AD711">
        <v>3</v>
      </c>
      <c r="AE711">
        <v>1825</v>
      </c>
      <c r="AF711">
        <v>2</v>
      </c>
      <c r="AG711">
        <v>5</v>
      </c>
      <c r="AH711" t="str">
        <f>VLOOKUP(AJ711,Decimal_ID_to_Event_ID_mapping!A:B,2,FALSE)</f>
        <v>8TbtsTR</v>
      </c>
      <c r="AI711" s="14" t="str">
        <f>_xlfn.TEXTBEFORE(Table1[[#This Row],[Event_ID_decimal]],".",1,,,)</f>
        <v>144</v>
      </c>
      <c r="AJ711" s="14">
        <v>144</v>
      </c>
    </row>
    <row r="712" spans="1:36" x14ac:dyDescent="0.2">
      <c r="A712" t="s">
        <v>1449</v>
      </c>
      <c r="B712" t="s">
        <v>308</v>
      </c>
      <c r="C712" t="s">
        <v>1450</v>
      </c>
      <c r="D712" t="s">
        <v>1451</v>
      </c>
      <c r="E712" t="s">
        <v>1452</v>
      </c>
      <c r="F712">
        <v>108</v>
      </c>
      <c r="G712">
        <v>108</v>
      </c>
      <c r="H712">
        <v>72</v>
      </c>
      <c r="I712">
        <v>72</v>
      </c>
      <c r="J712">
        <v>23994</v>
      </c>
      <c r="K712">
        <v>23994</v>
      </c>
      <c r="L712" t="s">
        <v>123</v>
      </c>
      <c r="M712" t="s">
        <v>123</v>
      </c>
      <c r="N712">
        <v>736015</v>
      </c>
      <c r="O712">
        <v>736015</v>
      </c>
      <c r="P712" t="s">
        <v>38</v>
      </c>
      <c r="Q712" t="s">
        <v>38</v>
      </c>
      <c r="R712" t="s">
        <v>128</v>
      </c>
      <c r="S712" t="s">
        <v>38</v>
      </c>
      <c r="T712" t="s">
        <v>38</v>
      </c>
      <c r="U712" t="s">
        <v>2336</v>
      </c>
      <c r="V712" t="s">
        <v>2336</v>
      </c>
      <c r="W712" t="s">
        <v>128</v>
      </c>
      <c r="X712" t="s">
        <v>432</v>
      </c>
      <c r="Y712" t="s">
        <v>2265</v>
      </c>
      <c r="Z712">
        <v>45079</v>
      </c>
      <c r="AA712">
        <v>45079</v>
      </c>
      <c r="AB712">
        <v>2022</v>
      </c>
      <c r="AC712">
        <v>3</v>
      </c>
      <c r="AD712">
        <v>5</v>
      </c>
      <c r="AE712">
        <v>2022</v>
      </c>
      <c r="AF712">
        <v>3</v>
      </c>
      <c r="AG712">
        <v>17</v>
      </c>
      <c r="AH712" t="str">
        <f>VLOOKUP(AJ712,Decimal_ID_to_Event_ID_mapping!A:B,2,FALSE)</f>
        <v>UMMmDLW</v>
      </c>
      <c r="AI712" s="14" t="str">
        <f>_xlfn.TEXTBEFORE(Table1[[#This Row],[Event_ID_decimal]],".",1,,,)</f>
        <v>145</v>
      </c>
      <c r="AJ712" s="14">
        <v>145</v>
      </c>
    </row>
    <row r="713" spans="1:36" x14ac:dyDescent="0.2">
      <c r="A713" t="s">
        <v>1453</v>
      </c>
      <c r="B713" t="s">
        <v>308</v>
      </c>
      <c r="C713" t="s">
        <v>1454</v>
      </c>
      <c r="D713" t="s">
        <v>1455</v>
      </c>
      <c r="E713" t="s">
        <v>1456</v>
      </c>
      <c r="F713" t="s">
        <v>123</v>
      </c>
      <c r="G713" t="s">
        <v>123</v>
      </c>
      <c r="H713">
        <v>0</v>
      </c>
      <c r="I713">
        <v>0</v>
      </c>
      <c r="J713" t="s">
        <v>123</v>
      </c>
      <c r="K713" t="s">
        <v>123</v>
      </c>
      <c r="L713" t="s">
        <v>123</v>
      </c>
      <c r="M713" t="s">
        <v>123</v>
      </c>
      <c r="N713" t="s">
        <v>123</v>
      </c>
      <c r="O713" t="s">
        <v>123</v>
      </c>
      <c r="P713" t="s">
        <v>38</v>
      </c>
      <c r="Q713" t="s">
        <v>38</v>
      </c>
      <c r="R713" t="s">
        <v>128</v>
      </c>
      <c r="S713" t="s">
        <v>38</v>
      </c>
      <c r="T713" t="s">
        <v>38</v>
      </c>
      <c r="U713" t="s">
        <v>2798</v>
      </c>
      <c r="V713" t="s">
        <v>2798</v>
      </c>
      <c r="W713" t="s">
        <v>128</v>
      </c>
      <c r="X713" t="s">
        <v>432</v>
      </c>
      <c r="Y713" t="s">
        <v>2799</v>
      </c>
      <c r="Z713">
        <v>626</v>
      </c>
      <c r="AA713">
        <v>626</v>
      </c>
      <c r="AB713">
        <v>1954</v>
      </c>
      <c r="AC713">
        <v>12</v>
      </c>
      <c r="AD713">
        <v>30</v>
      </c>
      <c r="AE713">
        <v>1955</v>
      </c>
      <c r="AF713">
        <v>1</v>
      </c>
      <c r="AG713">
        <v>6</v>
      </c>
      <c r="AH713" t="str">
        <f>VLOOKUP(AJ713,Decimal_ID_to_Event_ID_mapping!A:B,2,FALSE)</f>
        <v>2Kcz2jF</v>
      </c>
      <c r="AI713" s="14" t="str">
        <f>_xlfn.TEXTBEFORE(Table1[[#This Row],[Event_ID_decimal]],".",1,,,)</f>
        <v>146</v>
      </c>
      <c r="AJ713" s="14">
        <v>146</v>
      </c>
    </row>
    <row r="714" spans="1:36" x14ac:dyDescent="0.2">
      <c r="A714" t="s">
        <v>1457</v>
      </c>
      <c r="B714" t="s">
        <v>308</v>
      </c>
      <c r="C714" t="s">
        <v>1458</v>
      </c>
      <c r="D714" t="s">
        <v>1459</v>
      </c>
      <c r="E714" t="s">
        <v>1460</v>
      </c>
      <c r="F714">
        <v>14000</v>
      </c>
      <c r="G714">
        <v>14000</v>
      </c>
      <c r="H714">
        <v>3855</v>
      </c>
      <c r="I714">
        <v>3855</v>
      </c>
      <c r="J714" t="s">
        <v>123</v>
      </c>
      <c r="K714" t="s">
        <v>123</v>
      </c>
      <c r="L714" t="s">
        <v>123</v>
      </c>
      <c r="M714" t="s">
        <v>123</v>
      </c>
      <c r="N714" t="s">
        <v>123</v>
      </c>
      <c r="O714" t="s">
        <v>123</v>
      </c>
      <c r="P714" t="s">
        <v>38</v>
      </c>
      <c r="Q714" t="s">
        <v>38</v>
      </c>
      <c r="R714" t="s">
        <v>128</v>
      </c>
      <c r="S714" t="s">
        <v>38</v>
      </c>
      <c r="T714" t="s">
        <v>38</v>
      </c>
      <c r="U714" t="s">
        <v>2796</v>
      </c>
      <c r="V714" t="s">
        <v>2796</v>
      </c>
      <c r="W714" t="s">
        <v>128</v>
      </c>
      <c r="X714" t="s">
        <v>432</v>
      </c>
      <c r="Y714" t="s">
        <v>2800</v>
      </c>
      <c r="Z714">
        <v>233</v>
      </c>
      <c r="AA714">
        <v>233</v>
      </c>
      <c r="AB714">
        <v>1899</v>
      </c>
      <c r="AC714">
        <v>8</v>
      </c>
      <c r="AD714">
        <v>3</v>
      </c>
      <c r="AE714">
        <v>1899</v>
      </c>
      <c r="AF714">
        <v>9</v>
      </c>
      <c r="AG714">
        <v>12</v>
      </c>
      <c r="AH714" t="str">
        <f>VLOOKUP(AJ714,Decimal_ID_to_Event_ID_mapping!A:B,2,FALSE)</f>
        <v>YqQ9Qlu</v>
      </c>
      <c r="AI714" s="14" t="str">
        <f>_xlfn.TEXTBEFORE(Table1[[#This Row],[Event_ID_decimal]],".",1,,,)</f>
        <v>147</v>
      </c>
      <c r="AJ714" s="14">
        <v>147</v>
      </c>
    </row>
    <row r="715" spans="1:36" x14ac:dyDescent="0.2">
      <c r="A715" t="s">
        <v>1461</v>
      </c>
      <c r="B715" t="s">
        <v>308</v>
      </c>
      <c r="C715" t="s">
        <v>1462</v>
      </c>
      <c r="D715" t="s">
        <v>1463</v>
      </c>
      <c r="E715" t="s">
        <v>1464</v>
      </c>
      <c r="F715">
        <v>307</v>
      </c>
      <c r="G715">
        <v>307</v>
      </c>
      <c r="H715">
        <v>156</v>
      </c>
      <c r="I715">
        <v>156</v>
      </c>
      <c r="J715" t="s">
        <v>123</v>
      </c>
      <c r="K715" t="s">
        <v>123</v>
      </c>
      <c r="L715" t="s">
        <v>123</v>
      </c>
      <c r="M715" t="s">
        <v>123</v>
      </c>
      <c r="N715" t="s">
        <v>123</v>
      </c>
      <c r="O715" t="s">
        <v>123</v>
      </c>
      <c r="P715" t="s">
        <v>38</v>
      </c>
      <c r="Q715" t="s">
        <v>38</v>
      </c>
      <c r="R715" t="s">
        <v>128</v>
      </c>
      <c r="S715" t="s">
        <v>38</v>
      </c>
      <c r="T715" t="s">
        <v>38</v>
      </c>
      <c r="U715" t="s">
        <v>2773</v>
      </c>
      <c r="V715" t="s">
        <v>2773</v>
      </c>
      <c r="W715" t="s">
        <v>128</v>
      </c>
      <c r="X715" t="s">
        <v>432</v>
      </c>
      <c r="Y715" t="s">
        <v>2801</v>
      </c>
      <c r="Z715">
        <v>1000</v>
      </c>
      <c r="AA715">
        <v>1000</v>
      </c>
      <c r="AB715">
        <v>1964</v>
      </c>
      <c r="AC715">
        <v>8</v>
      </c>
      <c r="AD715">
        <v>21</v>
      </c>
      <c r="AE715">
        <v>1964</v>
      </c>
      <c r="AF715">
        <v>9</v>
      </c>
      <c r="AG715">
        <v>5</v>
      </c>
      <c r="AH715" t="str">
        <f>VLOOKUP(AJ715,Decimal_ID_to_Event_ID_mapping!A:B,2,FALSE)</f>
        <v>Zt0oTa9</v>
      </c>
      <c r="AI715" s="14" t="str">
        <f>_xlfn.TEXTBEFORE(Table1[[#This Row],[Event_ID_decimal]],".",1,,,)</f>
        <v>148</v>
      </c>
      <c r="AJ715" s="14">
        <v>148</v>
      </c>
    </row>
    <row r="716" spans="1:36" x14ac:dyDescent="0.2">
      <c r="A716" t="s">
        <v>1465</v>
      </c>
      <c r="B716" t="s">
        <v>308</v>
      </c>
      <c r="C716" t="s">
        <v>1466</v>
      </c>
      <c r="D716" t="s">
        <v>1467</v>
      </c>
      <c r="E716" t="s">
        <v>811</v>
      </c>
      <c r="F716">
        <v>1</v>
      </c>
      <c r="G716">
        <v>1</v>
      </c>
      <c r="H716">
        <v>0</v>
      </c>
      <c r="I716">
        <v>0</v>
      </c>
      <c r="J716" t="s">
        <v>123</v>
      </c>
      <c r="K716" t="s">
        <v>123</v>
      </c>
      <c r="L716" t="s">
        <v>123</v>
      </c>
      <c r="M716" t="s">
        <v>123</v>
      </c>
      <c r="N716">
        <v>500000</v>
      </c>
      <c r="O716">
        <v>500000</v>
      </c>
      <c r="P716" t="s">
        <v>38</v>
      </c>
      <c r="Q716" t="s">
        <v>38</v>
      </c>
      <c r="R716" t="s">
        <v>38</v>
      </c>
      <c r="S716" t="s">
        <v>38</v>
      </c>
      <c r="T716" t="s">
        <v>38</v>
      </c>
      <c r="U716" t="s">
        <v>38</v>
      </c>
      <c r="V716" t="s">
        <v>38</v>
      </c>
      <c r="W716" t="s">
        <v>38</v>
      </c>
      <c r="X716" t="s">
        <v>38</v>
      </c>
      <c r="Y716" t="s">
        <v>38</v>
      </c>
      <c r="Z716">
        <v>150</v>
      </c>
      <c r="AA716">
        <v>150</v>
      </c>
      <c r="AB716">
        <v>2006</v>
      </c>
      <c r="AC716">
        <v>10</v>
      </c>
      <c r="AD716">
        <v>9</v>
      </c>
      <c r="AE716">
        <v>2006</v>
      </c>
      <c r="AF716">
        <v>10</v>
      </c>
      <c r="AG716">
        <v>15</v>
      </c>
      <c r="AH716" t="str">
        <f>VLOOKUP(AJ716,Decimal_ID_to_Event_ID_mapping!A:B,2,FALSE)</f>
        <v>fEgQmBS</v>
      </c>
      <c r="AI716" s="14" t="str">
        <f>_xlfn.TEXTBEFORE(Table1[[#This Row],[Event_ID_decimal]],".",1,,,)</f>
        <v>149</v>
      </c>
      <c r="AJ716" s="14">
        <v>149</v>
      </c>
    </row>
    <row r="717" spans="1:36" x14ac:dyDescent="0.2">
      <c r="A717" t="s">
        <v>1468</v>
      </c>
      <c r="B717" t="s">
        <v>308</v>
      </c>
      <c r="C717" t="s">
        <v>1469</v>
      </c>
      <c r="D717" t="s">
        <v>1470</v>
      </c>
      <c r="E717" t="s">
        <v>1471</v>
      </c>
      <c r="F717" t="s">
        <v>38</v>
      </c>
      <c r="G717" t="s">
        <v>38</v>
      </c>
      <c r="H717">
        <v>74</v>
      </c>
      <c r="I717">
        <v>74</v>
      </c>
      <c r="J717">
        <v>20000</v>
      </c>
      <c r="K717">
        <v>20000</v>
      </c>
      <c r="L717" t="s">
        <v>123</v>
      </c>
      <c r="M717" t="s">
        <v>123</v>
      </c>
      <c r="N717">
        <v>21000</v>
      </c>
      <c r="O717">
        <v>21000</v>
      </c>
      <c r="P717" t="s">
        <v>38</v>
      </c>
      <c r="Q717" t="s">
        <v>38</v>
      </c>
      <c r="R717" t="s">
        <v>128</v>
      </c>
      <c r="S717" t="s">
        <v>38</v>
      </c>
      <c r="T717" t="s">
        <v>38</v>
      </c>
      <c r="U717" t="s">
        <v>2802</v>
      </c>
      <c r="V717" t="s">
        <v>2802</v>
      </c>
      <c r="W717" t="s">
        <v>128</v>
      </c>
      <c r="X717" t="s">
        <v>432</v>
      </c>
      <c r="Y717" t="s">
        <v>2235</v>
      </c>
      <c r="Z717">
        <v>5220</v>
      </c>
      <c r="AA717">
        <v>5220</v>
      </c>
      <c r="AB717">
        <v>2018</v>
      </c>
      <c r="AC717">
        <v>10</v>
      </c>
      <c r="AD717">
        <v>7</v>
      </c>
      <c r="AE717">
        <v>2018</v>
      </c>
      <c r="AF717">
        <v>10</v>
      </c>
      <c r="AG717">
        <v>16</v>
      </c>
      <c r="AH717" t="str">
        <f>VLOOKUP(AJ717,Decimal_ID_to_Event_ID_mapping!A:B,2,FALSE)</f>
        <v>xVcuiZw</v>
      </c>
      <c r="AI717" s="14" t="str">
        <f>_xlfn.TEXTBEFORE(Table1[[#This Row],[Event_ID_decimal]],".",1,,,)</f>
        <v>150</v>
      </c>
      <c r="AJ717" s="14">
        <v>150</v>
      </c>
    </row>
    <row r="718" spans="1:36" x14ac:dyDescent="0.2">
      <c r="A718" t="s">
        <v>1472</v>
      </c>
      <c r="B718" t="s">
        <v>34</v>
      </c>
      <c r="C718" t="s">
        <v>1473</v>
      </c>
      <c r="D718" t="s">
        <v>1474</v>
      </c>
      <c r="E718" t="s">
        <v>1475</v>
      </c>
      <c r="F718" t="s">
        <v>38</v>
      </c>
      <c r="G718" t="s">
        <v>38</v>
      </c>
      <c r="H718">
        <v>118</v>
      </c>
      <c r="I718">
        <v>118</v>
      </c>
      <c r="J718">
        <v>400000</v>
      </c>
      <c r="K718">
        <v>400000</v>
      </c>
      <c r="L718" t="s">
        <v>123</v>
      </c>
      <c r="M718" t="s">
        <v>123</v>
      </c>
      <c r="N718" t="s">
        <v>123</v>
      </c>
      <c r="O718" t="s">
        <v>123</v>
      </c>
      <c r="P718" t="s">
        <v>38</v>
      </c>
      <c r="Q718" t="s">
        <v>38</v>
      </c>
      <c r="R718" t="s">
        <v>128</v>
      </c>
      <c r="S718" t="s">
        <v>38</v>
      </c>
      <c r="T718" t="s">
        <v>38</v>
      </c>
      <c r="U718" t="s">
        <v>2803</v>
      </c>
      <c r="V718" t="s">
        <v>2803</v>
      </c>
      <c r="W718" t="s">
        <v>128</v>
      </c>
      <c r="X718" t="s">
        <v>445</v>
      </c>
      <c r="Y718" t="s">
        <v>38</v>
      </c>
      <c r="Z718" t="s">
        <v>38</v>
      </c>
      <c r="AA718" t="s">
        <v>38</v>
      </c>
      <c r="AB718">
        <v>2006</v>
      </c>
      <c r="AC718">
        <v>12</v>
      </c>
      <c r="AD718">
        <v>18</v>
      </c>
      <c r="AE718">
        <v>2007</v>
      </c>
      <c r="AF718">
        <v>1</v>
      </c>
      <c r="AG718">
        <v>13</v>
      </c>
      <c r="AH718" t="str">
        <f>VLOOKUP(AJ718,Decimal_ID_to_Event_ID_mapping!A:B,2,FALSE)</f>
        <v>zq69Ln0</v>
      </c>
      <c r="AI718" s="14" t="str">
        <f>_xlfn.TEXTBEFORE(Table1[[#This Row],[Event_ID_decimal]],".",1,,,)</f>
        <v>151</v>
      </c>
      <c r="AJ718" s="14">
        <v>151</v>
      </c>
    </row>
    <row r="719" spans="1:36" x14ac:dyDescent="0.2">
      <c r="A719" t="s">
        <v>1476</v>
      </c>
      <c r="B719" t="s">
        <v>308</v>
      </c>
      <c r="C719" t="s">
        <v>1477</v>
      </c>
      <c r="D719" t="s">
        <v>1478</v>
      </c>
      <c r="E719" t="s">
        <v>1479</v>
      </c>
      <c r="F719" t="s">
        <v>38</v>
      </c>
      <c r="G719" t="s">
        <v>38</v>
      </c>
      <c r="H719">
        <v>2</v>
      </c>
      <c r="I719">
        <v>2</v>
      </c>
      <c r="J719" t="s">
        <v>123</v>
      </c>
      <c r="K719" t="s">
        <v>123</v>
      </c>
      <c r="L719" t="s">
        <v>123</v>
      </c>
      <c r="M719" t="s">
        <v>123</v>
      </c>
      <c r="N719" t="s">
        <v>123</v>
      </c>
      <c r="O719" t="s">
        <v>123</v>
      </c>
      <c r="P719" t="s">
        <v>38</v>
      </c>
      <c r="Q719" t="s">
        <v>38</v>
      </c>
      <c r="R719" t="s">
        <v>128</v>
      </c>
      <c r="S719" t="s">
        <v>38</v>
      </c>
      <c r="T719" t="s">
        <v>38</v>
      </c>
      <c r="U719" t="s">
        <v>2804</v>
      </c>
      <c r="V719" t="s">
        <v>2804</v>
      </c>
      <c r="W719" t="s">
        <v>128</v>
      </c>
      <c r="X719" t="s">
        <v>432</v>
      </c>
      <c r="Y719" t="s">
        <v>2430</v>
      </c>
      <c r="Z719" t="s">
        <v>38</v>
      </c>
      <c r="AA719" t="s">
        <v>38</v>
      </c>
      <c r="AB719">
        <v>1986</v>
      </c>
      <c r="AC719">
        <v>12</v>
      </c>
      <c r="AD719">
        <v>21</v>
      </c>
      <c r="AE719">
        <v>1987</v>
      </c>
      <c r="AF719">
        <v>1</v>
      </c>
      <c r="AG719">
        <v>5</v>
      </c>
      <c r="AH719" t="str">
        <f>VLOOKUP(AJ719,Decimal_ID_to_Event_ID_mapping!A:B,2,FALSE)</f>
        <v>eFGHzF0</v>
      </c>
      <c r="AI719" s="14" t="str">
        <f>_xlfn.TEXTBEFORE(Table1[[#This Row],[Event_ID_decimal]],".",1,,,)</f>
        <v>152</v>
      </c>
      <c r="AJ719" s="14">
        <v>152</v>
      </c>
    </row>
    <row r="720" spans="1:36" x14ac:dyDescent="0.2">
      <c r="A720" t="s">
        <v>1480</v>
      </c>
      <c r="B720" t="s">
        <v>308</v>
      </c>
      <c r="C720" t="s">
        <v>1481</v>
      </c>
      <c r="D720" t="s">
        <v>1482</v>
      </c>
      <c r="E720" t="s">
        <v>811</v>
      </c>
      <c r="F720" t="s">
        <v>38</v>
      </c>
      <c r="G720" t="s">
        <v>38</v>
      </c>
      <c r="H720">
        <v>6</v>
      </c>
      <c r="I720">
        <v>6</v>
      </c>
      <c r="J720" t="s">
        <v>123</v>
      </c>
      <c r="K720" t="s">
        <v>123</v>
      </c>
      <c r="L720">
        <v>60000</v>
      </c>
      <c r="M720">
        <v>60000</v>
      </c>
      <c r="N720">
        <v>800000</v>
      </c>
      <c r="O720">
        <v>800000</v>
      </c>
      <c r="P720" t="s">
        <v>38</v>
      </c>
      <c r="Q720" t="s">
        <v>38</v>
      </c>
      <c r="R720" t="s">
        <v>128</v>
      </c>
      <c r="S720" t="s">
        <v>38</v>
      </c>
      <c r="T720" t="s">
        <v>38</v>
      </c>
      <c r="U720" t="s">
        <v>2805</v>
      </c>
      <c r="V720" t="s">
        <v>2805</v>
      </c>
      <c r="W720" t="s">
        <v>128</v>
      </c>
      <c r="X720" t="s">
        <v>445</v>
      </c>
      <c r="Y720" t="s">
        <v>38</v>
      </c>
      <c r="Z720">
        <v>56</v>
      </c>
      <c r="AA720">
        <v>56</v>
      </c>
      <c r="AB720">
        <v>2010</v>
      </c>
      <c r="AC720">
        <v>8</v>
      </c>
      <c r="AD720">
        <v>21</v>
      </c>
      <c r="AE720">
        <v>2010</v>
      </c>
      <c r="AF720">
        <v>8</v>
      </c>
      <c r="AG720">
        <v>29</v>
      </c>
      <c r="AH720" t="str">
        <f>VLOOKUP(AJ720,Decimal_ID_to_Event_ID_mapping!A:B,2,FALSE)</f>
        <v>MUJnKbn</v>
      </c>
      <c r="AI720" s="14" t="str">
        <f>_xlfn.TEXTBEFORE(Table1[[#This Row],[Event_ID_decimal]],".",1,,,)</f>
        <v>153</v>
      </c>
      <c r="AJ720" s="14">
        <v>153</v>
      </c>
    </row>
    <row r="721" spans="1:36" x14ac:dyDescent="0.2">
      <c r="A721" t="s">
        <v>1483</v>
      </c>
      <c r="B721" t="s">
        <v>308</v>
      </c>
      <c r="C721" t="s">
        <v>1484</v>
      </c>
      <c r="D721" t="s">
        <v>1485</v>
      </c>
      <c r="E721" t="s">
        <v>1486</v>
      </c>
      <c r="F721" t="s">
        <v>38</v>
      </c>
      <c r="G721" t="s">
        <v>38</v>
      </c>
      <c r="H721">
        <v>18</v>
      </c>
      <c r="I721">
        <v>18</v>
      </c>
      <c r="J721" t="s">
        <v>123</v>
      </c>
      <c r="K721" t="s">
        <v>123</v>
      </c>
      <c r="L721" t="s">
        <v>123</v>
      </c>
      <c r="M721" t="s">
        <v>123</v>
      </c>
      <c r="N721" t="s">
        <v>123</v>
      </c>
      <c r="O721" t="s">
        <v>123</v>
      </c>
      <c r="P721" t="s">
        <v>38</v>
      </c>
      <c r="Q721" t="s">
        <v>38</v>
      </c>
      <c r="R721" t="s">
        <v>128</v>
      </c>
      <c r="S721" t="s">
        <v>38</v>
      </c>
      <c r="T721" t="s">
        <v>38</v>
      </c>
      <c r="U721" t="s">
        <v>2245</v>
      </c>
      <c r="V721" t="s">
        <v>2245</v>
      </c>
      <c r="W721" t="s">
        <v>128</v>
      </c>
      <c r="X721" t="s">
        <v>432</v>
      </c>
      <c r="Y721" t="s">
        <v>2299</v>
      </c>
      <c r="Z721" t="s">
        <v>38</v>
      </c>
      <c r="AA721" t="s">
        <v>38</v>
      </c>
      <c r="AB721">
        <v>2011</v>
      </c>
      <c r="AC721">
        <v>9</v>
      </c>
      <c r="AD721">
        <v>26</v>
      </c>
      <c r="AE721">
        <v>2011</v>
      </c>
      <c r="AF721">
        <v>10</v>
      </c>
      <c r="AG721">
        <v>5</v>
      </c>
      <c r="AH721" t="str">
        <f>VLOOKUP(AJ721,Decimal_ID_to_Event_ID_mapping!A:B,2,FALSE)</f>
        <v>LQYh1uO</v>
      </c>
      <c r="AI721" s="14" t="str">
        <f>_xlfn.TEXTBEFORE(Table1[[#This Row],[Event_ID_decimal]],".",1,,,)</f>
        <v>154</v>
      </c>
      <c r="AJ721" s="14">
        <v>154</v>
      </c>
    </row>
    <row r="722" spans="1:36" x14ac:dyDescent="0.2">
      <c r="A722" t="s">
        <v>1487</v>
      </c>
      <c r="B722" t="s">
        <v>308</v>
      </c>
      <c r="C722" t="s">
        <v>1488</v>
      </c>
      <c r="D722" t="s">
        <v>1489</v>
      </c>
      <c r="E722" t="s">
        <v>1490</v>
      </c>
      <c r="F722">
        <v>202</v>
      </c>
      <c r="G722">
        <v>202</v>
      </c>
      <c r="H722">
        <v>109</v>
      </c>
      <c r="I722">
        <v>109</v>
      </c>
      <c r="J722">
        <v>100</v>
      </c>
      <c r="K722">
        <v>100</v>
      </c>
      <c r="L722">
        <v>10000</v>
      </c>
      <c r="M722">
        <v>10000</v>
      </c>
      <c r="N722" t="s">
        <v>123</v>
      </c>
      <c r="O722" t="s">
        <v>123</v>
      </c>
      <c r="P722" t="s">
        <v>38</v>
      </c>
      <c r="Q722" t="s">
        <v>38</v>
      </c>
      <c r="R722" t="s">
        <v>128</v>
      </c>
      <c r="S722" t="s">
        <v>38</v>
      </c>
      <c r="T722" t="s">
        <v>38</v>
      </c>
      <c r="U722" t="s">
        <v>2424</v>
      </c>
      <c r="V722" t="s">
        <v>2424</v>
      </c>
      <c r="W722" t="s">
        <v>128</v>
      </c>
      <c r="X722" t="s">
        <v>432</v>
      </c>
      <c r="Y722" t="s">
        <v>2806</v>
      </c>
      <c r="Z722">
        <v>668</v>
      </c>
      <c r="AA722">
        <v>668</v>
      </c>
      <c r="AB722">
        <v>1959</v>
      </c>
      <c r="AC722">
        <v>7</v>
      </c>
      <c r="AD722">
        <v>12</v>
      </c>
      <c r="AE722">
        <v>1959</v>
      </c>
      <c r="AF722">
        <v>7</v>
      </c>
      <c r="AG722">
        <v>18</v>
      </c>
      <c r="AH722" t="str">
        <f>VLOOKUP(AJ722,Decimal_ID_to_Event_ID_mapping!A:B,2,FALSE)</f>
        <v>yPcdzsx</v>
      </c>
      <c r="AI722" s="14" t="str">
        <f>_xlfn.TEXTBEFORE(Table1[[#This Row],[Event_ID_decimal]],".",1,,,)</f>
        <v>155</v>
      </c>
      <c r="AJ722" s="14">
        <v>155</v>
      </c>
    </row>
    <row r="723" spans="1:36" x14ac:dyDescent="0.2">
      <c r="A723" t="s">
        <v>1491</v>
      </c>
      <c r="B723" t="s">
        <v>308</v>
      </c>
      <c r="C723" t="s">
        <v>1492</v>
      </c>
      <c r="D723" t="s">
        <v>1493</v>
      </c>
      <c r="E723" t="s">
        <v>1494</v>
      </c>
      <c r="F723">
        <v>2</v>
      </c>
      <c r="G723">
        <v>2</v>
      </c>
      <c r="H723">
        <v>2</v>
      </c>
      <c r="I723">
        <v>2</v>
      </c>
      <c r="J723" t="s">
        <v>123</v>
      </c>
      <c r="K723" t="s">
        <v>123</v>
      </c>
      <c r="L723" t="s">
        <v>123</v>
      </c>
      <c r="M723" t="s">
        <v>123</v>
      </c>
      <c r="N723" t="s">
        <v>123</v>
      </c>
      <c r="O723" t="s">
        <v>123</v>
      </c>
      <c r="P723" t="s">
        <v>38</v>
      </c>
      <c r="Q723" t="s">
        <v>38</v>
      </c>
      <c r="R723" t="s">
        <v>128</v>
      </c>
      <c r="S723" t="s">
        <v>38</v>
      </c>
      <c r="T723" t="s">
        <v>38</v>
      </c>
      <c r="U723" t="s">
        <v>2796</v>
      </c>
      <c r="V723" t="s">
        <v>2796</v>
      </c>
      <c r="W723" t="s">
        <v>128</v>
      </c>
      <c r="X723" t="s">
        <v>432</v>
      </c>
      <c r="Y723" t="s">
        <v>2807</v>
      </c>
      <c r="Z723" t="s">
        <v>38</v>
      </c>
      <c r="AA723" t="s">
        <v>38</v>
      </c>
      <c r="AB723">
        <v>1996</v>
      </c>
      <c r="AC723">
        <v>8</v>
      </c>
      <c r="AD723">
        <v>19</v>
      </c>
      <c r="AE723">
        <v>1996</v>
      </c>
      <c r="AF723">
        <v>9</v>
      </c>
      <c r="AG723">
        <v>7</v>
      </c>
      <c r="AH723" t="str">
        <f>VLOOKUP(AJ723,Decimal_ID_to_Event_ID_mapping!A:B,2,FALSE)</f>
        <v>VRMPsTM</v>
      </c>
      <c r="AI723" s="14" t="str">
        <f>_xlfn.TEXTBEFORE(Table1[[#This Row],[Event_ID_decimal]],".",1,,,)</f>
        <v>156</v>
      </c>
      <c r="AJ723" s="14">
        <v>156</v>
      </c>
    </row>
    <row r="724" spans="1:36" x14ac:dyDescent="0.2">
      <c r="A724" t="s">
        <v>1495</v>
      </c>
      <c r="B724" t="s">
        <v>116</v>
      </c>
      <c r="C724" t="s">
        <v>1496</v>
      </c>
      <c r="D724" t="s">
        <v>1497</v>
      </c>
      <c r="E724" t="s">
        <v>1498</v>
      </c>
      <c r="F724">
        <v>24</v>
      </c>
      <c r="G724">
        <v>24</v>
      </c>
      <c r="H724">
        <v>16</v>
      </c>
      <c r="I724">
        <v>16</v>
      </c>
      <c r="J724" t="s">
        <v>123</v>
      </c>
      <c r="K724" t="s">
        <v>123</v>
      </c>
      <c r="L724" t="s">
        <v>123</v>
      </c>
      <c r="M724" t="s">
        <v>123</v>
      </c>
      <c r="N724" t="s">
        <v>123</v>
      </c>
      <c r="O724" t="s">
        <v>123</v>
      </c>
      <c r="P724" t="s">
        <v>38</v>
      </c>
      <c r="Q724" t="s">
        <v>38</v>
      </c>
      <c r="R724" t="s">
        <v>128</v>
      </c>
      <c r="S724" t="s">
        <v>38</v>
      </c>
      <c r="T724" t="s">
        <v>38</v>
      </c>
      <c r="U724" t="s">
        <v>2289</v>
      </c>
      <c r="V724" t="s">
        <v>2289</v>
      </c>
      <c r="W724" t="s">
        <v>128</v>
      </c>
      <c r="X724" t="s">
        <v>445</v>
      </c>
      <c r="Y724" t="s">
        <v>38</v>
      </c>
      <c r="Z724" t="s">
        <v>38</v>
      </c>
      <c r="AA724" t="s">
        <v>38</v>
      </c>
      <c r="AB724">
        <v>2012</v>
      </c>
      <c r="AC724">
        <v>12</v>
      </c>
      <c r="AD724">
        <v>17</v>
      </c>
      <c r="AE724">
        <v>2012</v>
      </c>
      <c r="AF724">
        <v>12</v>
      </c>
      <c r="AG724">
        <v>31</v>
      </c>
      <c r="AH724" t="str">
        <f>VLOOKUP(AJ724,Decimal_ID_to_Event_ID_mapping!A:B,2,FALSE)</f>
        <v>G1GYaiB</v>
      </c>
      <c r="AI724" s="14" t="str">
        <f>_xlfn.TEXTBEFORE(Table1[[#This Row],[Event_ID_decimal]],".",1,,,)</f>
        <v>157</v>
      </c>
      <c r="AJ724" s="14">
        <v>157</v>
      </c>
    </row>
    <row r="725" spans="1:36" x14ac:dyDescent="0.2">
      <c r="A725" t="s">
        <v>1499</v>
      </c>
      <c r="B725" t="s">
        <v>308</v>
      </c>
      <c r="C725" t="s">
        <v>1500</v>
      </c>
      <c r="D725" t="s">
        <v>1501</v>
      </c>
      <c r="E725" t="s">
        <v>1502</v>
      </c>
      <c r="F725" t="s">
        <v>38</v>
      </c>
      <c r="G725" t="s">
        <v>38</v>
      </c>
      <c r="H725">
        <v>1</v>
      </c>
      <c r="I725">
        <v>1</v>
      </c>
      <c r="J725" t="s">
        <v>123</v>
      </c>
      <c r="K725" t="s">
        <v>123</v>
      </c>
      <c r="L725" t="s">
        <v>123</v>
      </c>
      <c r="M725" t="s">
        <v>123</v>
      </c>
      <c r="N725" t="s">
        <v>123</v>
      </c>
      <c r="O725" t="s">
        <v>123</v>
      </c>
      <c r="P725" t="s">
        <v>38</v>
      </c>
      <c r="Q725" t="s">
        <v>38</v>
      </c>
      <c r="R725" t="s">
        <v>128</v>
      </c>
      <c r="S725" t="s">
        <v>38</v>
      </c>
      <c r="T725" t="s">
        <v>38</v>
      </c>
      <c r="U725" t="s">
        <v>2808</v>
      </c>
      <c r="V725" t="s">
        <v>2808</v>
      </c>
      <c r="W725" t="s">
        <v>128</v>
      </c>
      <c r="X725" t="s">
        <v>432</v>
      </c>
      <c r="Y725" t="s">
        <v>2221</v>
      </c>
      <c r="Z725" t="s">
        <v>38</v>
      </c>
      <c r="AA725" t="s">
        <v>38</v>
      </c>
      <c r="AB725">
        <v>2019</v>
      </c>
      <c r="AC725">
        <v>9</v>
      </c>
      <c r="AD725">
        <v>3</v>
      </c>
      <c r="AE725">
        <v>2019</v>
      </c>
      <c r="AF725">
        <v>9</v>
      </c>
      <c r="AG725">
        <v>5</v>
      </c>
      <c r="AH725">
        <f>VLOOKUP(AJ725,Decimal_ID_to_Event_ID_mapping!A:B,2,FALSE)</f>
        <v>0</v>
      </c>
      <c r="AI725" s="14" t="str">
        <f>_xlfn.TEXTBEFORE(Table1[[#This Row],[Event_ID_decimal]],".",1,,,)</f>
        <v>158</v>
      </c>
      <c r="AJ725" s="14">
        <v>158</v>
      </c>
    </row>
    <row r="726" spans="1:36" x14ac:dyDescent="0.2">
      <c r="A726" t="s">
        <v>1503</v>
      </c>
      <c r="B726" t="s">
        <v>308</v>
      </c>
      <c r="C726" t="s">
        <v>794</v>
      </c>
      <c r="D726" t="s">
        <v>1504</v>
      </c>
      <c r="E726" t="s">
        <v>1505</v>
      </c>
      <c r="F726" t="s">
        <v>38</v>
      </c>
      <c r="G726" t="s">
        <v>38</v>
      </c>
      <c r="H726">
        <v>126</v>
      </c>
      <c r="I726">
        <v>126</v>
      </c>
      <c r="J726" t="s">
        <v>123</v>
      </c>
      <c r="K726" t="s">
        <v>123</v>
      </c>
      <c r="L726" t="s">
        <v>123</v>
      </c>
      <c r="M726" t="s">
        <v>123</v>
      </c>
      <c r="N726" t="s">
        <v>123</v>
      </c>
      <c r="O726" t="s">
        <v>123</v>
      </c>
      <c r="P726" t="s">
        <v>38</v>
      </c>
      <c r="Q726" t="s">
        <v>38</v>
      </c>
      <c r="R726" t="s">
        <v>128</v>
      </c>
      <c r="S726" t="s">
        <v>38</v>
      </c>
      <c r="T726" t="s">
        <v>38</v>
      </c>
      <c r="U726" t="s">
        <v>2527</v>
      </c>
      <c r="V726" t="s">
        <v>2527</v>
      </c>
      <c r="W726" t="s">
        <v>128</v>
      </c>
      <c r="X726" t="s">
        <v>432</v>
      </c>
      <c r="Y726" t="s">
        <v>2297</v>
      </c>
      <c r="Z726">
        <v>300</v>
      </c>
      <c r="AA726">
        <v>300</v>
      </c>
      <c r="AB726">
        <v>2010</v>
      </c>
      <c r="AC726">
        <v>9</v>
      </c>
      <c r="AD726">
        <v>23</v>
      </c>
      <c r="AE726">
        <v>2010</v>
      </c>
      <c r="AF726">
        <v>9</v>
      </c>
      <c r="AG726">
        <v>28</v>
      </c>
      <c r="AH726" t="str">
        <f>VLOOKUP(AJ726,Decimal_ID_to_Event_ID_mapping!A:B,2,FALSE)</f>
        <v>USmZnAm</v>
      </c>
      <c r="AI726" s="14" t="str">
        <f>_xlfn.TEXTBEFORE(Table1[[#This Row],[Event_ID_decimal]],".",1,,,)</f>
        <v>159</v>
      </c>
      <c r="AJ726" s="14">
        <v>159</v>
      </c>
    </row>
    <row r="727" spans="1:36" x14ac:dyDescent="0.2">
      <c r="A727" t="s">
        <v>1506</v>
      </c>
      <c r="B727" t="s">
        <v>308</v>
      </c>
      <c r="C727" t="s">
        <v>1507</v>
      </c>
      <c r="D727" t="s">
        <v>1508</v>
      </c>
      <c r="E727" t="s">
        <v>1509</v>
      </c>
      <c r="F727" t="s">
        <v>38</v>
      </c>
      <c r="G727" t="s">
        <v>38</v>
      </c>
      <c r="H727">
        <v>7</v>
      </c>
      <c r="I727">
        <v>7</v>
      </c>
      <c r="J727" t="s">
        <v>123</v>
      </c>
      <c r="K727" t="s">
        <v>123</v>
      </c>
      <c r="L727" t="s">
        <v>123</v>
      </c>
      <c r="M727" t="s">
        <v>123</v>
      </c>
      <c r="N727" t="s">
        <v>123</v>
      </c>
      <c r="O727" t="s">
        <v>123</v>
      </c>
      <c r="P727" t="s">
        <v>38</v>
      </c>
      <c r="Q727" t="s">
        <v>38</v>
      </c>
      <c r="R727" t="s">
        <v>128</v>
      </c>
      <c r="S727" t="s">
        <v>38</v>
      </c>
      <c r="T727" t="s">
        <v>38</v>
      </c>
      <c r="U727" t="s">
        <v>2809</v>
      </c>
      <c r="V727" t="s">
        <v>2809</v>
      </c>
      <c r="W727" t="s">
        <v>128</v>
      </c>
      <c r="X727" t="s">
        <v>432</v>
      </c>
      <c r="Y727" t="s">
        <v>2475</v>
      </c>
      <c r="Z727">
        <v>15</v>
      </c>
      <c r="AA727">
        <v>15</v>
      </c>
      <c r="AB727">
        <v>1971</v>
      </c>
      <c r="AC727">
        <v>8</v>
      </c>
      <c r="AD727">
        <v>20</v>
      </c>
      <c r="AE727">
        <v>1971</v>
      </c>
      <c r="AF727">
        <v>8</v>
      </c>
      <c r="AG727">
        <v>29</v>
      </c>
      <c r="AH727" t="str">
        <f>VLOOKUP(AJ727,Decimal_ID_to_Event_ID_mapping!A:B,2,FALSE)</f>
        <v>hVZkkPj</v>
      </c>
      <c r="AI727" s="14" t="str">
        <f>_xlfn.TEXTBEFORE(Table1[[#This Row],[Event_ID_decimal]],".",1,,,)</f>
        <v>160</v>
      </c>
      <c r="AJ727" s="14">
        <v>160</v>
      </c>
    </row>
    <row r="728" spans="1:36" x14ac:dyDescent="0.2">
      <c r="A728" t="s">
        <v>1510</v>
      </c>
      <c r="B728" t="s">
        <v>308</v>
      </c>
      <c r="C728" t="s">
        <v>1511</v>
      </c>
      <c r="D728" t="s">
        <v>1512</v>
      </c>
      <c r="E728" t="s">
        <v>685</v>
      </c>
      <c r="F728">
        <v>70</v>
      </c>
      <c r="G728">
        <v>70</v>
      </c>
      <c r="H728">
        <v>6</v>
      </c>
      <c r="I728">
        <v>6</v>
      </c>
      <c r="J728" t="s">
        <v>123</v>
      </c>
      <c r="K728" t="s">
        <v>123</v>
      </c>
      <c r="L728" t="s">
        <v>123</v>
      </c>
      <c r="M728" t="s">
        <v>123</v>
      </c>
      <c r="N728" t="s">
        <v>123</v>
      </c>
      <c r="O728" t="s">
        <v>123</v>
      </c>
      <c r="P728" t="s">
        <v>38</v>
      </c>
      <c r="Q728" t="s">
        <v>38</v>
      </c>
      <c r="R728" t="s">
        <v>128</v>
      </c>
      <c r="S728" t="s">
        <v>38</v>
      </c>
      <c r="T728" t="s">
        <v>38</v>
      </c>
      <c r="U728" t="s">
        <v>2810</v>
      </c>
      <c r="V728" t="s">
        <v>2810</v>
      </c>
      <c r="W728" t="s">
        <v>128</v>
      </c>
      <c r="X728" t="s">
        <v>432</v>
      </c>
      <c r="Y728" t="s">
        <v>2189</v>
      </c>
      <c r="Z728" t="s">
        <v>38</v>
      </c>
      <c r="AA728" t="s">
        <v>38</v>
      </c>
      <c r="AB728">
        <v>2013</v>
      </c>
      <c r="AC728">
        <v>9</v>
      </c>
      <c r="AD728">
        <v>11</v>
      </c>
      <c r="AE728">
        <v>2013</v>
      </c>
      <c r="AF728">
        <v>9</v>
      </c>
      <c r="AG728">
        <v>20</v>
      </c>
      <c r="AH728" t="str">
        <f>VLOOKUP(AJ728,Decimal_ID_to_Event_ID_mapping!A:B,2,FALSE)</f>
        <v>Eig7R0i</v>
      </c>
      <c r="AI728" s="14" t="str">
        <f>_xlfn.TEXTBEFORE(Table1[[#This Row],[Event_ID_decimal]],".",1,,,)</f>
        <v>161</v>
      </c>
      <c r="AJ728" s="14">
        <v>161</v>
      </c>
    </row>
    <row r="729" spans="1:36" x14ac:dyDescent="0.2">
      <c r="A729" t="s">
        <v>1513</v>
      </c>
      <c r="B729" t="s">
        <v>34</v>
      </c>
      <c r="C729" t="s">
        <v>1514</v>
      </c>
      <c r="D729" t="s">
        <v>1515</v>
      </c>
      <c r="E729" t="s">
        <v>1516</v>
      </c>
      <c r="F729" t="s">
        <v>38</v>
      </c>
      <c r="G729" t="s">
        <v>38</v>
      </c>
      <c r="H729">
        <v>25</v>
      </c>
      <c r="I729">
        <v>25</v>
      </c>
      <c r="J729" t="s">
        <v>123</v>
      </c>
      <c r="K729" t="s">
        <v>123</v>
      </c>
      <c r="L729" t="s">
        <v>123</v>
      </c>
      <c r="M729" t="s">
        <v>123</v>
      </c>
      <c r="N729" t="s">
        <v>123</v>
      </c>
      <c r="O729" t="s">
        <v>123</v>
      </c>
      <c r="P729" t="s">
        <v>38</v>
      </c>
      <c r="Q729" t="s">
        <v>38</v>
      </c>
      <c r="R729" t="s">
        <v>38</v>
      </c>
      <c r="S729" t="s">
        <v>38</v>
      </c>
      <c r="T729" t="s">
        <v>38</v>
      </c>
      <c r="U729" t="s">
        <v>38</v>
      </c>
      <c r="V729" t="s">
        <v>38</v>
      </c>
      <c r="W729" t="s">
        <v>38</v>
      </c>
      <c r="X729" t="s">
        <v>38</v>
      </c>
      <c r="Y729" t="s">
        <v>38</v>
      </c>
      <c r="Z729">
        <v>6</v>
      </c>
      <c r="AA729">
        <v>6</v>
      </c>
      <c r="AB729">
        <v>1771</v>
      </c>
      <c r="AC729">
        <v>11</v>
      </c>
      <c r="AD729">
        <v>16</v>
      </c>
      <c r="AE729">
        <v>1771</v>
      </c>
      <c r="AF729">
        <v>11</v>
      </c>
      <c r="AG729">
        <v>17</v>
      </c>
      <c r="AH729" t="str">
        <f>VLOOKUP(AJ729,Decimal_ID_to_Event_ID_mapping!A:B,2,FALSE)</f>
        <v>SeieKT1</v>
      </c>
      <c r="AI729" s="14" t="str">
        <f>_xlfn.TEXTBEFORE(Table1[[#This Row],[Event_ID_decimal]],".",1,,,)</f>
        <v>162</v>
      </c>
      <c r="AJ729" s="14">
        <v>162</v>
      </c>
    </row>
    <row r="730" spans="1:36" x14ac:dyDescent="0.2">
      <c r="A730" t="s">
        <v>1517</v>
      </c>
      <c r="B730" t="s">
        <v>308</v>
      </c>
      <c r="C730" t="s">
        <v>1518</v>
      </c>
      <c r="D730" t="s">
        <v>1519</v>
      </c>
      <c r="E730" t="s">
        <v>1520</v>
      </c>
      <c r="F730" t="s">
        <v>38</v>
      </c>
      <c r="G730" t="s">
        <v>38</v>
      </c>
      <c r="H730">
        <v>37</v>
      </c>
      <c r="I730">
        <v>37</v>
      </c>
      <c r="J730" t="s">
        <v>123</v>
      </c>
      <c r="K730" t="s">
        <v>123</v>
      </c>
      <c r="L730" t="s">
        <v>123</v>
      </c>
      <c r="M730" t="s">
        <v>123</v>
      </c>
      <c r="N730" t="s">
        <v>123</v>
      </c>
      <c r="O730" t="e">
        <v>#VALUE!</v>
      </c>
      <c r="P730" t="s">
        <v>38</v>
      </c>
      <c r="Q730" t="s">
        <v>38</v>
      </c>
      <c r="R730" t="s">
        <v>38</v>
      </c>
      <c r="S730" t="s">
        <v>38</v>
      </c>
      <c r="T730" t="s">
        <v>38</v>
      </c>
      <c r="U730" t="s">
        <v>38</v>
      </c>
      <c r="V730" t="s">
        <v>38</v>
      </c>
      <c r="W730" t="s">
        <v>38</v>
      </c>
      <c r="X730" t="s">
        <v>38</v>
      </c>
      <c r="Y730" t="s">
        <v>38</v>
      </c>
      <c r="Z730">
        <v>1000</v>
      </c>
      <c r="AA730">
        <v>1000</v>
      </c>
      <c r="AB730">
        <v>1988</v>
      </c>
      <c r="AC730">
        <v>5</v>
      </c>
      <c r="AD730">
        <v>31</v>
      </c>
      <c r="AE730">
        <v>1988</v>
      </c>
      <c r="AF730">
        <v>6</v>
      </c>
      <c r="AG730">
        <v>2</v>
      </c>
      <c r="AH730" t="str">
        <f>VLOOKUP(AJ730,Decimal_ID_to_Event_ID_mapping!A:B,2,FALSE)</f>
        <v>1ijPVFe</v>
      </c>
      <c r="AI730" s="14" t="str">
        <f>_xlfn.TEXTBEFORE(Table1[[#This Row],[Event_ID_decimal]],".",1,,,)</f>
        <v>163</v>
      </c>
      <c r="AJ730" s="14">
        <v>163</v>
      </c>
    </row>
    <row r="731" spans="1:36" x14ac:dyDescent="0.2">
      <c r="A731" t="s">
        <v>1521</v>
      </c>
      <c r="B731" t="s">
        <v>308</v>
      </c>
      <c r="C731" t="s">
        <v>1522</v>
      </c>
      <c r="D731" t="s">
        <v>1523</v>
      </c>
      <c r="E731" t="s">
        <v>1524</v>
      </c>
      <c r="F731">
        <v>442</v>
      </c>
      <c r="G731">
        <v>442</v>
      </c>
      <c r="H731">
        <v>603</v>
      </c>
      <c r="I731">
        <v>603</v>
      </c>
      <c r="J731">
        <v>55107</v>
      </c>
      <c r="K731">
        <v>55107</v>
      </c>
      <c r="L731">
        <v>175000</v>
      </c>
      <c r="M731">
        <v>175000</v>
      </c>
      <c r="N731">
        <v>2423270</v>
      </c>
      <c r="O731">
        <v>2423270</v>
      </c>
      <c r="P731" t="s">
        <v>38</v>
      </c>
      <c r="Q731" t="s">
        <v>38</v>
      </c>
      <c r="R731" t="s">
        <v>128</v>
      </c>
      <c r="S731" t="s">
        <v>38</v>
      </c>
      <c r="T731" t="s">
        <v>38</v>
      </c>
      <c r="U731" t="s">
        <v>2320</v>
      </c>
      <c r="V731" t="s">
        <v>2320</v>
      </c>
      <c r="W731" t="s">
        <v>128</v>
      </c>
      <c r="X731" t="s">
        <v>432</v>
      </c>
      <c r="Y731" t="s">
        <v>2811</v>
      </c>
      <c r="Z731" t="s">
        <v>38</v>
      </c>
      <c r="AA731" t="s">
        <v>38</v>
      </c>
      <c r="AB731">
        <v>2016</v>
      </c>
      <c r="AC731">
        <v>9</v>
      </c>
      <c r="AD731">
        <v>28</v>
      </c>
      <c r="AE731">
        <v>2016</v>
      </c>
      <c r="AF731">
        <v>10</v>
      </c>
      <c r="AG731">
        <v>10</v>
      </c>
      <c r="AH731" t="str">
        <f>VLOOKUP(AJ731,Decimal_ID_to_Event_ID_mapping!A:B,2,FALSE)</f>
        <v>r20N61T</v>
      </c>
      <c r="AI731" s="14" t="str">
        <f>_xlfn.TEXTBEFORE(Table1[[#This Row],[Event_ID_decimal]],".",1,,,)</f>
        <v>164</v>
      </c>
      <c r="AJ731" s="14">
        <v>164</v>
      </c>
    </row>
    <row r="732" spans="1:36" x14ac:dyDescent="0.2">
      <c r="A732" t="s">
        <v>1525</v>
      </c>
      <c r="B732" t="s">
        <v>116</v>
      </c>
      <c r="C732" t="s">
        <v>1526</v>
      </c>
      <c r="D732" t="s">
        <v>1527</v>
      </c>
      <c r="E732" t="s">
        <v>1528</v>
      </c>
      <c r="F732">
        <v>1600</v>
      </c>
      <c r="G732">
        <v>1600</v>
      </c>
      <c r="H732">
        <v>1</v>
      </c>
      <c r="I732">
        <v>1</v>
      </c>
      <c r="J732" t="s">
        <v>123</v>
      </c>
      <c r="K732" t="s">
        <v>123</v>
      </c>
      <c r="L732" t="s">
        <v>123</v>
      </c>
      <c r="M732" t="s">
        <v>123</v>
      </c>
      <c r="N732" t="s">
        <v>123</v>
      </c>
      <c r="O732" t="s">
        <v>123</v>
      </c>
      <c r="P732" t="s">
        <v>38</v>
      </c>
      <c r="Q732" t="s">
        <v>38</v>
      </c>
      <c r="R732" t="s">
        <v>38</v>
      </c>
      <c r="S732" t="s">
        <v>38</v>
      </c>
      <c r="T732" t="s">
        <v>38</v>
      </c>
      <c r="U732" t="s">
        <v>38</v>
      </c>
      <c r="V732" t="s">
        <v>38</v>
      </c>
      <c r="W732" t="s">
        <v>38</v>
      </c>
      <c r="X732" t="s">
        <v>38</v>
      </c>
      <c r="Y732" t="s">
        <v>38</v>
      </c>
      <c r="Z732" t="s">
        <v>38</v>
      </c>
      <c r="AA732" t="s">
        <v>38</v>
      </c>
      <c r="AB732">
        <v>2013</v>
      </c>
      <c r="AC732">
        <v>1</v>
      </c>
      <c r="AD732">
        <v>13</v>
      </c>
      <c r="AE732">
        <v>2013</v>
      </c>
      <c r="AF732">
        <v>1</v>
      </c>
      <c r="AG732">
        <v>21</v>
      </c>
      <c r="AH732" t="str">
        <f>VLOOKUP(AJ732,Decimal_ID_to_Event_ID_mapping!A:B,2,FALSE)</f>
        <v>hreoQkL</v>
      </c>
      <c r="AI732" s="14" t="str">
        <f>_xlfn.TEXTBEFORE(Table1[[#This Row],[Event_ID_decimal]],".",1,,,)</f>
        <v>165</v>
      </c>
      <c r="AJ732" s="14">
        <v>165</v>
      </c>
    </row>
    <row r="733" spans="1:36" x14ac:dyDescent="0.2">
      <c r="A733" t="s">
        <v>1529</v>
      </c>
      <c r="B733" t="s">
        <v>116</v>
      </c>
      <c r="C733" t="s">
        <v>1530</v>
      </c>
      <c r="D733" t="s">
        <v>1531</v>
      </c>
      <c r="E733" t="s">
        <v>1532</v>
      </c>
      <c r="F733">
        <v>1</v>
      </c>
      <c r="G733">
        <v>1</v>
      </c>
      <c r="H733">
        <v>4</v>
      </c>
      <c r="I733">
        <v>4</v>
      </c>
      <c r="J733" t="s">
        <v>123</v>
      </c>
      <c r="K733" t="s">
        <v>123</v>
      </c>
      <c r="L733">
        <v>2</v>
      </c>
      <c r="M733">
        <v>2</v>
      </c>
      <c r="N733" t="s">
        <v>123</v>
      </c>
      <c r="O733" t="s">
        <v>123</v>
      </c>
      <c r="P733" t="s">
        <v>38</v>
      </c>
      <c r="Q733" t="s">
        <v>38</v>
      </c>
      <c r="R733" t="s">
        <v>38</v>
      </c>
      <c r="S733" t="s">
        <v>38</v>
      </c>
      <c r="T733" t="s">
        <v>38</v>
      </c>
      <c r="U733" t="s">
        <v>38</v>
      </c>
      <c r="V733" t="s">
        <v>38</v>
      </c>
      <c r="W733" t="s">
        <v>38</v>
      </c>
      <c r="X733" t="s">
        <v>38</v>
      </c>
      <c r="Y733" t="s">
        <v>38</v>
      </c>
      <c r="Z733" t="s">
        <v>123</v>
      </c>
      <c r="AA733" t="s">
        <v>123</v>
      </c>
      <c r="AB733">
        <v>2021</v>
      </c>
      <c r="AC733">
        <v>12</v>
      </c>
      <c r="AD733">
        <v>16</v>
      </c>
      <c r="AE733">
        <v>2021</v>
      </c>
      <c r="AF733">
        <v>12</v>
      </c>
      <c r="AG733">
        <v>22</v>
      </c>
      <c r="AH733" t="str">
        <f>VLOOKUP(AJ733,Decimal_ID_to_Event_ID_mapping!A:B,2,FALSE)</f>
        <v>pfjmKpN</v>
      </c>
      <c r="AI733" s="14" t="str">
        <f>_xlfn.TEXTBEFORE(Table1[[#This Row],[Event_ID_decimal]],".",1,,,)</f>
        <v>166</v>
      </c>
      <c r="AJ733" s="14">
        <v>166</v>
      </c>
    </row>
    <row r="734" spans="1:36" x14ac:dyDescent="0.2">
      <c r="A734" t="s">
        <v>1533</v>
      </c>
      <c r="B734" t="s">
        <v>308</v>
      </c>
      <c r="C734" t="s">
        <v>1534</v>
      </c>
      <c r="D734" t="s">
        <v>1535</v>
      </c>
      <c r="E734" t="s">
        <v>811</v>
      </c>
      <c r="F734">
        <v>0</v>
      </c>
      <c r="G734">
        <v>0</v>
      </c>
      <c r="H734">
        <v>1</v>
      </c>
      <c r="I734">
        <v>1</v>
      </c>
      <c r="J734" t="s">
        <v>123</v>
      </c>
      <c r="K734" t="s">
        <v>123</v>
      </c>
      <c r="L734" t="s">
        <v>123</v>
      </c>
      <c r="M734" t="s">
        <v>123</v>
      </c>
      <c r="N734" t="s">
        <v>123</v>
      </c>
      <c r="O734" t="s">
        <v>123</v>
      </c>
      <c r="P734" t="s">
        <v>38</v>
      </c>
      <c r="Q734" t="s">
        <v>38</v>
      </c>
      <c r="R734" t="s">
        <v>128</v>
      </c>
      <c r="S734" t="s">
        <v>38</v>
      </c>
      <c r="T734" t="s">
        <v>38</v>
      </c>
      <c r="U734" t="s">
        <v>2812</v>
      </c>
      <c r="V734" t="s">
        <v>2812</v>
      </c>
      <c r="W734" t="s">
        <v>128</v>
      </c>
      <c r="X734" t="s">
        <v>445</v>
      </c>
      <c r="Y734" t="s">
        <v>38</v>
      </c>
      <c r="Z734">
        <v>37</v>
      </c>
      <c r="AA734">
        <v>37</v>
      </c>
      <c r="AB734">
        <v>2021</v>
      </c>
      <c r="AC734">
        <v>10</v>
      </c>
      <c r="AD734">
        <v>22</v>
      </c>
      <c r="AE734">
        <v>2021</v>
      </c>
      <c r="AF734">
        <v>10</v>
      </c>
      <c r="AG734">
        <v>25</v>
      </c>
      <c r="AH734" t="str">
        <f>VLOOKUP(AJ734,Decimal_ID_to_Event_ID_mapping!A:B,2,FALSE)</f>
        <v>hrLmcVI</v>
      </c>
      <c r="AI734" s="14" t="str">
        <f>_xlfn.TEXTBEFORE(Table1[[#This Row],[Event_ID_decimal]],".",1,,,)</f>
        <v>167</v>
      </c>
      <c r="AJ734" s="14">
        <v>167</v>
      </c>
    </row>
    <row r="735" spans="1:36" x14ac:dyDescent="0.2">
      <c r="A735" t="s">
        <v>1536</v>
      </c>
      <c r="B735" t="s">
        <v>308</v>
      </c>
      <c r="C735" t="s">
        <v>1537</v>
      </c>
      <c r="D735" t="s">
        <v>1538</v>
      </c>
      <c r="E735" t="s">
        <v>1539</v>
      </c>
      <c r="F735">
        <v>0</v>
      </c>
      <c r="G735">
        <v>0</v>
      </c>
      <c r="H735">
        <v>0</v>
      </c>
      <c r="I735">
        <v>0</v>
      </c>
      <c r="J735" t="s">
        <v>123</v>
      </c>
      <c r="K735" t="s">
        <v>123</v>
      </c>
      <c r="L735" t="s">
        <v>123</v>
      </c>
      <c r="M735" t="s">
        <v>123</v>
      </c>
      <c r="N735" t="s">
        <v>123</v>
      </c>
      <c r="O735" t="s">
        <v>123</v>
      </c>
      <c r="P735" t="s">
        <v>38</v>
      </c>
      <c r="Q735" t="s">
        <v>38</v>
      </c>
      <c r="R735" t="s">
        <v>38</v>
      </c>
      <c r="S735" t="s">
        <v>38</v>
      </c>
      <c r="T735" t="s">
        <v>38</v>
      </c>
      <c r="U735" t="s">
        <v>38</v>
      </c>
      <c r="V735" t="s">
        <v>38</v>
      </c>
      <c r="W735" t="s">
        <v>38</v>
      </c>
      <c r="X735" t="s">
        <v>38</v>
      </c>
      <c r="Y735" t="s">
        <v>38</v>
      </c>
      <c r="Z735" t="s">
        <v>123</v>
      </c>
      <c r="AA735" t="s">
        <v>123</v>
      </c>
      <c r="AB735">
        <v>2005</v>
      </c>
      <c r="AC735">
        <v>9</v>
      </c>
      <c r="AD735">
        <v>14</v>
      </c>
      <c r="AE735">
        <v>2005</v>
      </c>
      <c r="AF735">
        <v>9</v>
      </c>
      <c r="AG735">
        <v>30</v>
      </c>
      <c r="AH735" t="str">
        <f>VLOOKUP(AJ735,Decimal_ID_to_Event_ID_mapping!A:B,2,FALSE)</f>
        <v>5vw0aEa</v>
      </c>
      <c r="AI735" s="14" t="str">
        <f>_xlfn.TEXTBEFORE(Table1[[#This Row],[Event_ID_decimal]],".",1,,,)</f>
        <v>168</v>
      </c>
      <c r="AJ735" s="14">
        <v>168</v>
      </c>
    </row>
    <row r="736" spans="1:36" x14ac:dyDescent="0.2">
      <c r="A736" t="s">
        <v>1540</v>
      </c>
      <c r="B736" t="s">
        <v>308</v>
      </c>
      <c r="C736" t="s">
        <v>1541</v>
      </c>
      <c r="D736" t="s">
        <v>1542</v>
      </c>
      <c r="E736" t="s">
        <v>1543</v>
      </c>
      <c r="F736">
        <v>2000</v>
      </c>
      <c r="G736">
        <v>2000</v>
      </c>
      <c r="H736">
        <v>20</v>
      </c>
      <c r="I736">
        <v>20</v>
      </c>
      <c r="J736" t="s">
        <v>123</v>
      </c>
      <c r="K736" t="s">
        <v>123</v>
      </c>
      <c r="L736" t="s">
        <v>123</v>
      </c>
      <c r="M736" t="s">
        <v>123</v>
      </c>
      <c r="N736" t="s">
        <v>123</v>
      </c>
      <c r="O736" t="s">
        <v>123</v>
      </c>
      <c r="P736" t="s">
        <v>38</v>
      </c>
      <c r="Q736" t="s">
        <v>38</v>
      </c>
      <c r="R736" t="s">
        <v>128</v>
      </c>
      <c r="S736" t="s">
        <v>38</v>
      </c>
      <c r="T736" t="s">
        <v>38</v>
      </c>
      <c r="U736" t="s">
        <v>2627</v>
      </c>
      <c r="V736" t="s">
        <v>2627</v>
      </c>
      <c r="W736" t="s">
        <v>128</v>
      </c>
      <c r="X736" t="s">
        <v>432</v>
      </c>
      <c r="Y736" t="s">
        <v>2813</v>
      </c>
      <c r="Z736">
        <v>2450</v>
      </c>
      <c r="AA736">
        <v>2450</v>
      </c>
      <c r="AB736">
        <v>1998</v>
      </c>
      <c r="AC736">
        <v>8</v>
      </c>
      <c r="AD736">
        <v>21</v>
      </c>
      <c r="AE736">
        <v>1998</v>
      </c>
      <c r="AF736">
        <v>8</v>
      </c>
      <c r="AG736">
        <v>24</v>
      </c>
      <c r="AH736" t="str">
        <f>VLOOKUP(AJ736,Decimal_ID_to_Event_ID_mapping!A:B,2,FALSE)</f>
        <v>HsaDe7f</v>
      </c>
      <c r="AI736" s="14" t="str">
        <f>_xlfn.TEXTBEFORE(Table1[[#This Row],[Event_ID_decimal]],".",1,,,)</f>
        <v>169</v>
      </c>
      <c r="AJ736" s="14">
        <v>169</v>
      </c>
    </row>
    <row r="737" spans="1:36" x14ac:dyDescent="0.2">
      <c r="A737" t="s">
        <v>1544</v>
      </c>
      <c r="B737" t="s">
        <v>308</v>
      </c>
      <c r="C737" t="s">
        <v>1545</v>
      </c>
      <c r="D737" t="s">
        <v>1546</v>
      </c>
      <c r="E737" t="s">
        <v>1547</v>
      </c>
      <c r="F737">
        <v>8</v>
      </c>
      <c r="G737">
        <v>8</v>
      </c>
      <c r="H737">
        <v>116</v>
      </c>
      <c r="I737">
        <v>116</v>
      </c>
      <c r="J737">
        <v>203500</v>
      </c>
      <c r="K737">
        <v>203500</v>
      </c>
      <c r="L737" t="s">
        <v>123</v>
      </c>
      <c r="M737" t="s">
        <v>123</v>
      </c>
      <c r="N737">
        <v>297447</v>
      </c>
      <c r="O737">
        <v>297447</v>
      </c>
      <c r="P737" t="s">
        <v>38</v>
      </c>
      <c r="Q737" t="s">
        <v>38</v>
      </c>
      <c r="R737" t="s">
        <v>128</v>
      </c>
      <c r="S737" t="s">
        <v>38</v>
      </c>
      <c r="T737" t="s">
        <v>38</v>
      </c>
      <c r="U737" t="s">
        <v>2814</v>
      </c>
      <c r="V737" t="s">
        <v>2814</v>
      </c>
      <c r="W737" t="s">
        <v>128</v>
      </c>
      <c r="X737" t="s">
        <v>432</v>
      </c>
      <c r="Y737" t="s">
        <v>2717</v>
      </c>
      <c r="Z737">
        <v>39617</v>
      </c>
      <c r="AA737">
        <v>39617</v>
      </c>
      <c r="AB737">
        <v>1993</v>
      </c>
      <c r="AC737">
        <v>9</v>
      </c>
      <c r="AD737">
        <v>14</v>
      </c>
      <c r="AE737">
        <v>1993</v>
      </c>
      <c r="AF737">
        <v>9</v>
      </c>
      <c r="AG737">
        <v>26</v>
      </c>
      <c r="AH737" t="str">
        <f>VLOOKUP(AJ737,Decimal_ID_to_Event_ID_mapping!A:B,2,FALSE)</f>
        <v>uJtQaC7</v>
      </c>
      <c r="AI737" s="14" t="str">
        <f>_xlfn.TEXTBEFORE(Table1[[#This Row],[Event_ID_decimal]],".",1,,,)</f>
        <v>170</v>
      </c>
      <c r="AJ737" s="14">
        <v>170</v>
      </c>
    </row>
    <row r="738" spans="1:36" x14ac:dyDescent="0.2">
      <c r="A738" t="s">
        <v>1548</v>
      </c>
      <c r="B738" t="s">
        <v>308</v>
      </c>
      <c r="C738" t="s">
        <v>1549</v>
      </c>
      <c r="D738" t="s">
        <v>1550</v>
      </c>
      <c r="E738" t="s">
        <v>1551</v>
      </c>
      <c r="F738" t="s">
        <v>38</v>
      </c>
      <c r="G738" t="s">
        <v>38</v>
      </c>
      <c r="H738">
        <v>5</v>
      </c>
      <c r="I738">
        <v>5</v>
      </c>
      <c r="J738" t="s">
        <v>38</v>
      </c>
      <c r="K738" t="s">
        <v>38</v>
      </c>
      <c r="L738" t="s">
        <v>123</v>
      </c>
      <c r="M738" t="s">
        <v>123</v>
      </c>
      <c r="N738" t="s">
        <v>38</v>
      </c>
      <c r="O738" t="s">
        <v>38</v>
      </c>
      <c r="P738" t="s">
        <v>38</v>
      </c>
      <c r="Q738" t="s">
        <v>38</v>
      </c>
      <c r="R738" t="s">
        <v>128</v>
      </c>
      <c r="S738" t="s">
        <v>38</v>
      </c>
      <c r="T738" t="s">
        <v>38</v>
      </c>
      <c r="U738" t="s">
        <v>2626</v>
      </c>
      <c r="V738" t="s">
        <v>2626</v>
      </c>
      <c r="W738" t="s">
        <v>128</v>
      </c>
      <c r="X738" t="s">
        <v>432</v>
      </c>
      <c r="Y738" t="s">
        <v>2815</v>
      </c>
      <c r="Z738" t="s">
        <v>38</v>
      </c>
      <c r="AA738" t="s">
        <v>38</v>
      </c>
      <c r="AB738">
        <v>1969</v>
      </c>
      <c r="AC738">
        <v>11</v>
      </c>
      <c r="AD738">
        <v>21</v>
      </c>
      <c r="AE738">
        <v>1969</v>
      </c>
      <c r="AF738">
        <v>11</v>
      </c>
      <c r="AG738">
        <v>25</v>
      </c>
      <c r="AH738" t="str">
        <f>VLOOKUP(AJ738,Decimal_ID_to_Event_ID_mapping!A:B,2,FALSE)</f>
        <v>P5Nj9y0</v>
      </c>
      <c r="AI738" s="14" t="str">
        <f>_xlfn.TEXTBEFORE(Table1[[#This Row],[Event_ID_decimal]],".",1,,,)</f>
        <v>171</v>
      </c>
      <c r="AJ738" s="14">
        <v>171</v>
      </c>
    </row>
    <row r="739" spans="1:36" x14ac:dyDescent="0.2">
      <c r="A739" t="s">
        <v>1552</v>
      </c>
      <c r="B739" t="s">
        <v>308</v>
      </c>
      <c r="C739" t="s">
        <v>1553</v>
      </c>
      <c r="D739" t="s">
        <v>1554</v>
      </c>
      <c r="E739" t="s">
        <v>1539</v>
      </c>
      <c r="F739" t="s">
        <v>38</v>
      </c>
      <c r="G739" t="s">
        <v>38</v>
      </c>
      <c r="H739">
        <v>0</v>
      </c>
      <c r="I739">
        <v>0</v>
      </c>
      <c r="J739" t="s">
        <v>38</v>
      </c>
      <c r="K739" t="s">
        <v>38</v>
      </c>
      <c r="L739" t="s">
        <v>123</v>
      </c>
      <c r="M739" t="s">
        <v>123</v>
      </c>
      <c r="N739" t="s">
        <v>38</v>
      </c>
      <c r="O739" t="s">
        <v>38</v>
      </c>
      <c r="P739" t="s">
        <v>38</v>
      </c>
      <c r="Q739" t="s">
        <v>38</v>
      </c>
      <c r="R739" t="s">
        <v>38</v>
      </c>
      <c r="S739" t="s">
        <v>38</v>
      </c>
      <c r="T739" t="s">
        <v>38</v>
      </c>
      <c r="U739" t="s">
        <v>38</v>
      </c>
      <c r="V739" t="s">
        <v>38</v>
      </c>
      <c r="W739" t="s">
        <v>38</v>
      </c>
      <c r="X739" t="s">
        <v>38</v>
      </c>
      <c r="Y739" t="s">
        <v>38</v>
      </c>
      <c r="Z739" t="s">
        <v>38</v>
      </c>
      <c r="AA739" t="s">
        <v>38</v>
      </c>
      <c r="AB739">
        <v>2009</v>
      </c>
      <c r="AC739">
        <v>8</v>
      </c>
      <c r="AD739">
        <v>3</v>
      </c>
      <c r="AE739">
        <v>2009</v>
      </c>
      <c r="AF739">
        <v>8</v>
      </c>
      <c r="AG739">
        <v>11</v>
      </c>
      <c r="AH739" t="str">
        <f>VLOOKUP(AJ739,Decimal_ID_to_Event_ID_mapping!A:B,2,FALSE)</f>
        <v>GrGoJze</v>
      </c>
      <c r="AI739" s="14" t="str">
        <f>_xlfn.TEXTBEFORE(Table1[[#This Row],[Event_ID_decimal]],".",1,,,)</f>
        <v>172</v>
      </c>
      <c r="AJ739" s="14">
        <v>172</v>
      </c>
    </row>
    <row r="740" spans="1:36" x14ac:dyDescent="0.2">
      <c r="A740" t="s">
        <v>1555</v>
      </c>
      <c r="B740" t="s">
        <v>116</v>
      </c>
      <c r="C740" t="s">
        <v>1556</v>
      </c>
      <c r="D740" t="s">
        <v>1557</v>
      </c>
      <c r="E740" t="s">
        <v>1558</v>
      </c>
      <c r="F740">
        <v>15</v>
      </c>
      <c r="G740">
        <v>15</v>
      </c>
      <c r="H740">
        <v>1</v>
      </c>
      <c r="I740">
        <v>1</v>
      </c>
      <c r="J740" t="s">
        <v>123</v>
      </c>
      <c r="K740" t="s">
        <v>123</v>
      </c>
      <c r="L740" t="s">
        <v>123</v>
      </c>
      <c r="M740" t="s">
        <v>123</v>
      </c>
      <c r="N740">
        <v>14000</v>
      </c>
      <c r="O740">
        <v>14000</v>
      </c>
      <c r="P740" t="s">
        <v>38</v>
      </c>
      <c r="Q740" t="s">
        <v>38</v>
      </c>
      <c r="R740" t="s">
        <v>38</v>
      </c>
      <c r="S740" t="s">
        <v>38</v>
      </c>
      <c r="T740" t="s">
        <v>38</v>
      </c>
      <c r="U740" t="s">
        <v>38</v>
      </c>
      <c r="V740" t="s">
        <v>38</v>
      </c>
      <c r="W740" t="s">
        <v>38</v>
      </c>
      <c r="X740" t="s">
        <v>38</v>
      </c>
      <c r="Y740" t="s">
        <v>38</v>
      </c>
      <c r="Z740">
        <v>5</v>
      </c>
      <c r="AA740">
        <v>5</v>
      </c>
      <c r="AB740">
        <v>2010</v>
      </c>
      <c r="AC740">
        <v>2</v>
      </c>
      <c r="AD740">
        <v>24</v>
      </c>
      <c r="AE740">
        <v>2010</v>
      </c>
      <c r="AF740">
        <v>2</v>
      </c>
      <c r="AG740">
        <v>27</v>
      </c>
      <c r="AH740" t="str">
        <f>VLOOKUP(AJ740,Decimal_ID_to_Event_ID_mapping!A:B,2,FALSE)</f>
        <v>LvX0YVW</v>
      </c>
      <c r="AI740" s="14" t="str">
        <f>_xlfn.TEXTBEFORE(Table1[[#This Row],[Event_ID_decimal]],".",1,,,)</f>
        <v>173</v>
      </c>
      <c r="AJ740" s="14">
        <v>173</v>
      </c>
    </row>
    <row r="741" spans="1:36" x14ac:dyDescent="0.2">
      <c r="A741" t="s">
        <v>1559</v>
      </c>
      <c r="B741" t="s">
        <v>308</v>
      </c>
      <c r="C741" t="s">
        <v>1560</v>
      </c>
      <c r="D741" t="s">
        <v>1561</v>
      </c>
      <c r="E741" t="s">
        <v>871</v>
      </c>
      <c r="F741" t="s">
        <v>123</v>
      </c>
      <c r="G741" t="s">
        <v>123</v>
      </c>
      <c r="H741">
        <v>51</v>
      </c>
      <c r="I741">
        <v>51</v>
      </c>
      <c r="J741" t="s">
        <v>123</v>
      </c>
      <c r="K741" t="s">
        <v>123</v>
      </c>
      <c r="L741" t="s">
        <v>123</v>
      </c>
      <c r="M741" t="s">
        <v>123</v>
      </c>
      <c r="N741" t="s">
        <v>123</v>
      </c>
      <c r="O741" t="s">
        <v>123</v>
      </c>
      <c r="P741" t="s">
        <v>38</v>
      </c>
      <c r="Q741" t="s">
        <v>38</v>
      </c>
      <c r="R741" t="s">
        <v>128</v>
      </c>
      <c r="S741" t="s">
        <v>38</v>
      </c>
      <c r="T741" t="s">
        <v>38</v>
      </c>
      <c r="U741" t="s">
        <v>2809</v>
      </c>
      <c r="V741" t="s">
        <v>2809</v>
      </c>
      <c r="W741" t="s">
        <v>128</v>
      </c>
      <c r="X741" t="s">
        <v>432</v>
      </c>
      <c r="Y741" t="s">
        <v>2251</v>
      </c>
      <c r="Z741">
        <v>168000</v>
      </c>
      <c r="AA741">
        <v>168000</v>
      </c>
      <c r="AB741">
        <v>2015</v>
      </c>
      <c r="AC741">
        <v>12</v>
      </c>
      <c r="AD741">
        <v>10</v>
      </c>
      <c r="AE741">
        <v>2015</v>
      </c>
      <c r="AF741">
        <v>12</v>
      </c>
      <c r="AG741">
        <v>17</v>
      </c>
      <c r="AH741" t="str">
        <f>VLOOKUP(AJ741,Decimal_ID_to_Event_ID_mapping!A:B,2,FALSE)</f>
        <v>9cQuOhk</v>
      </c>
      <c r="AI741" s="14" t="str">
        <f>_xlfn.TEXTBEFORE(Table1[[#This Row],[Event_ID_decimal]],".",1,,,)</f>
        <v>174</v>
      </c>
      <c r="AJ741" s="14">
        <v>174</v>
      </c>
    </row>
    <row r="742" spans="1:36" x14ac:dyDescent="0.2">
      <c r="A742" t="s">
        <v>1562</v>
      </c>
      <c r="B742" t="s">
        <v>34</v>
      </c>
      <c r="C742" t="s">
        <v>1563</v>
      </c>
      <c r="D742" t="s">
        <v>1564</v>
      </c>
      <c r="E742" t="s">
        <v>1565</v>
      </c>
      <c r="F742" t="s">
        <v>123</v>
      </c>
      <c r="G742" t="s">
        <v>123</v>
      </c>
      <c r="H742">
        <v>202</v>
      </c>
      <c r="I742">
        <v>202</v>
      </c>
      <c r="J742">
        <v>190000</v>
      </c>
      <c r="K742">
        <v>190000</v>
      </c>
      <c r="L742">
        <v>200000</v>
      </c>
      <c r="M742">
        <v>200000</v>
      </c>
      <c r="N742">
        <v>480000</v>
      </c>
      <c r="O742">
        <v>480000</v>
      </c>
      <c r="P742" t="s">
        <v>38</v>
      </c>
      <c r="Q742" t="s">
        <v>38</v>
      </c>
      <c r="R742" t="s">
        <v>38</v>
      </c>
      <c r="S742" t="s">
        <v>38</v>
      </c>
      <c r="T742" t="s">
        <v>38</v>
      </c>
      <c r="U742" t="s">
        <v>38</v>
      </c>
      <c r="V742" t="s">
        <v>38</v>
      </c>
      <c r="W742" t="s">
        <v>38</v>
      </c>
      <c r="X742" t="s">
        <v>38</v>
      </c>
      <c r="Y742" t="s">
        <v>38</v>
      </c>
      <c r="Z742" t="s">
        <v>123</v>
      </c>
      <c r="AA742" t="s">
        <v>123</v>
      </c>
      <c r="AB742">
        <v>2016</v>
      </c>
      <c r="AC742">
        <v>4</v>
      </c>
      <c r="AD742">
        <v>6</v>
      </c>
      <c r="AE742">
        <v>2016</v>
      </c>
      <c r="AF742">
        <v>4</v>
      </c>
      <c r="AG742">
        <v>6</v>
      </c>
      <c r="AH742" t="str">
        <f>VLOOKUP(AJ742,Decimal_ID_to_Event_ID_mapping!A:B,2,FALSE)</f>
        <v>QT3RyJ7</v>
      </c>
      <c r="AI742" s="14" t="str">
        <f>_xlfn.TEXTBEFORE(Table1[[#This Row],[Event_ID_decimal]],".",1,,,)</f>
        <v>175</v>
      </c>
      <c r="AJ742" s="14">
        <v>175</v>
      </c>
    </row>
    <row r="743" spans="1:36" x14ac:dyDescent="0.2">
      <c r="A743" t="s">
        <v>1566</v>
      </c>
      <c r="B743" t="s">
        <v>308</v>
      </c>
      <c r="C743" t="s">
        <v>1567</v>
      </c>
      <c r="D743" t="s">
        <v>1568</v>
      </c>
      <c r="E743" t="s">
        <v>1569</v>
      </c>
      <c r="F743">
        <v>2</v>
      </c>
      <c r="G743">
        <v>2</v>
      </c>
      <c r="H743">
        <v>15</v>
      </c>
      <c r="I743">
        <v>15</v>
      </c>
      <c r="J743" t="s">
        <v>123</v>
      </c>
      <c r="K743" t="s">
        <v>123</v>
      </c>
      <c r="L743" t="s">
        <v>123</v>
      </c>
      <c r="M743" t="s">
        <v>123</v>
      </c>
      <c r="N743" t="s">
        <v>123</v>
      </c>
      <c r="O743" t="s">
        <v>123</v>
      </c>
      <c r="P743" t="s">
        <v>38</v>
      </c>
      <c r="Q743" t="s">
        <v>38</v>
      </c>
      <c r="R743" t="s">
        <v>128</v>
      </c>
      <c r="S743" t="s">
        <v>38</v>
      </c>
      <c r="T743" t="s">
        <v>38</v>
      </c>
      <c r="U743" t="s">
        <v>2816</v>
      </c>
      <c r="V743" t="s">
        <v>2816</v>
      </c>
      <c r="W743" t="s">
        <v>128</v>
      </c>
      <c r="X743" t="s">
        <v>432</v>
      </c>
      <c r="Y743" t="s">
        <v>2483</v>
      </c>
      <c r="Z743">
        <v>56854</v>
      </c>
      <c r="AA743">
        <v>56854</v>
      </c>
      <c r="AB743">
        <v>2002</v>
      </c>
      <c r="AC743">
        <v>9</v>
      </c>
      <c r="AD743">
        <v>21</v>
      </c>
      <c r="AE743">
        <v>2002</v>
      </c>
      <c r="AF743">
        <v>10</v>
      </c>
      <c r="AG743">
        <v>4</v>
      </c>
      <c r="AH743" t="str">
        <f>VLOOKUP(AJ743,Decimal_ID_to_Event_ID_mapping!A:B,2,FALSE)</f>
        <v>L6BgUB3</v>
      </c>
      <c r="AI743" s="14" t="str">
        <f>_xlfn.TEXTBEFORE(Table1[[#This Row],[Event_ID_decimal]],".",1,,,)</f>
        <v>176</v>
      </c>
      <c r="AJ743" s="14">
        <v>176</v>
      </c>
    </row>
    <row r="744" spans="1:36" x14ac:dyDescent="0.2">
      <c r="A744" t="s">
        <v>1570</v>
      </c>
      <c r="B744" t="s">
        <v>308</v>
      </c>
      <c r="C744" t="s">
        <v>1571</v>
      </c>
      <c r="D744" t="s">
        <v>1572</v>
      </c>
      <c r="E744" t="s">
        <v>1573</v>
      </c>
      <c r="F744" t="s">
        <v>123</v>
      </c>
      <c r="G744" t="s">
        <v>123</v>
      </c>
      <c r="H744">
        <v>0</v>
      </c>
      <c r="I744">
        <v>0</v>
      </c>
      <c r="J744" t="s">
        <v>123</v>
      </c>
      <c r="K744" t="s">
        <v>123</v>
      </c>
      <c r="L744" t="s">
        <v>123</v>
      </c>
      <c r="M744" t="s">
        <v>123</v>
      </c>
      <c r="N744" t="s">
        <v>123</v>
      </c>
      <c r="O744" t="s">
        <v>123</v>
      </c>
      <c r="P744" t="s">
        <v>38</v>
      </c>
      <c r="Q744" t="s">
        <v>38</v>
      </c>
      <c r="R744" t="s">
        <v>128</v>
      </c>
      <c r="S744" t="s">
        <v>38</v>
      </c>
      <c r="T744" t="s">
        <v>38</v>
      </c>
      <c r="U744" t="s">
        <v>2402</v>
      </c>
      <c r="V744" t="s">
        <v>2402</v>
      </c>
      <c r="W744" t="s">
        <v>128</v>
      </c>
      <c r="X744" t="s">
        <v>432</v>
      </c>
      <c r="Y744" t="s">
        <v>2478</v>
      </c>
      <c r="Z744">
        <v>175</v>
      </c>
      <c r="AA744">
        <v>175</v>
      </c>
      <c r="AB744">
        <v>2001</v>
      </c>
      <c r="AC744">
        <v>10</v>
      </c>
      <c r="AD744">
        <v>12</v>
      </c>
      <c r="AE744">
        <v>2001</v>
      </c>
      <c r="AF744">
        <v>10</v>
      </c>
      <c r="AG744">
        <v>15</v>
      </c>
      <c r="AH744" t="str">
        <f>VLOOKUP(AJ744,Decimal_ID_to_Event_ID_mapping!A:B,2,FALSE)</f>
        <v>rGSgZ4F</v>
      </c>
      <c r="AI744" s="14" t="str">
        <f>_xlfn.TEXTBEFORE(Table1[[#This Row],[Event_ID_decimal]],".",1,,,)</f>
        <v>177</v>
      </c>
      <c r="AJ744" s="14">
        <v>177</v>
      </c>
    </row>
    <row r="745" spans="1:36" x14ac:dyDescent="0.2">
      <c r="A745" t="s">
        <v>1574</v>
      </c>
      <c r="B745" t="s">
        <v>116</v>
      </c>
      <c r="C745" t="s">
        <v>1575</v>
      </c>
      <c r="D745" t="s">
        <v>1576</v>
      </c>
      <c r="E745" t="s">
        <v>1577</v>
      </c>
      <c r="F745" t="s">
        <v>123</v>
      </c>
      <c r="G745" t="s">
        <v>123</v>
      </c>
      <c r="H745">
        <v>16</v>
      </c>
      <c r="I745">
        <v>16</v>
      </c>
      <c r="J745" t="s">
        <v>123</v>
      </c>
      <c r="K745" t="s">
        <v>123</v>
      </c>
      <c r="L745" t="s">
        <v>123</v>
      </c>
      <c r="M745" t="s">
        <v>123</v>
      </c>
      <c r="N745" t="s">
        <v>123</v>
      </c>
      <c r="O745" t="s">
        <v>123</v>
      </c>
      <c r="P745" t="s">
        <v>38</v>
      </c>
      <c r="Q745" t="s">
        <v>38</v>
      </c>
      <c r="R745" t="s">
        <v>38</v>
      </c>
      <c r="S745" t="s">
        <v>38</v>
      </c>
      <c r="T745" t="s">
        <v>38</v>
      </c>
      <c r="U745" t="s">
        <v>38</v>
      </c>
      <c r="V745" t="s">
        <v>38</v>
      </c>
      <c r="W745" t="s">
        <v>38</v>
      </c>
      <c r="X745" t="s">
        <v>38</v>
      </c>
      <c r="Y745" t="s">
        <v>38</v>
      </c>
      <c r="Z745" t="s">
        <v>123</v>
      </c>
      <c r="AA745" t="s">
        <v>123</v>
      </c>
      <c r="AB745">
        <v>2020</v>
      </c>
      <c r="AC745">
        <v>9</v>
      </c>
      <c r="AD745">
        <v>30</v>
      </c>
      <c r="AE745">
        <v>2020</v>
      </c>
      <c r="AF745">
        <v>10</v>
      </c>
      <c r="AG745">
        <v>3</v>
      </c>
      <c r="AH745" t="str">
        <f>VLOOKUP(AJ745,Decimal_ID_to_Event_ID_mapping!A:B,2,FALSE)</f>
        <v>skpDg87</v>
      </c>
      <c r="AI745" s="14" t="str">
        <f>_xlfn.TEXTBEFORE(Table1[[#This Row],[Event_ID_decimal]],".",1,,,)</f>
        <v>178</v>
      </c>
      <c r="AJ745" s="14">
        <v>178</v>
      </c>
    </row>
    <row r="746" spans="1:36" x14ac:dyDescent="0.2">
      <c r="A746" t="s">
        <v>1578</v>
      </c>
      <c r="B746" t="s">
        <v>308</v>
      </c>
      <c r="C746" t="s">
        <v>1579</v>
      </c>
      <c r="D746" t="s">
        <v>1580</v>
      </c>
      <c r="E746" t="s">
        <v>819</v>
      </c>
      <c r="F746">
        <v>18</v>
      </c>
      <c r="G746">
        <v>18</v>
      </c>
      <c r="H746">
        <v>73</v>
      </c>
      <c r="I746">
        <v>73</v>
      </c>
      <c r="J746" t="s">
        <v>123</v>
      </c>
      <c r="K746" t="s">
        <v>123</v>
      </c>
      <c r="L746">
        <v>200</v>
      </c>
      <c r="M746">
        <v>200</v>
      </c>
      <c r="N746">
        <v>10815</v>
      </c>
      <c r="O746">
        <v>10815</v>
      </c>
      <c r="P746" t="s">
        <v>38</v>
      </c>
      <c r="Q746" t="s">
        <v>38</v>
      </c>
      <c r="R746" t="s">
        <v>128</v>
      </c>
      <c r="S746" t="s">
        <v>38</v>
      </c>
      <c r="T746" t="s">
        <v>38</v>
      </c>
      <c r="U746" t="s">
        <v>2817</v>
      </c>
      <c r="V746" t="s">
        <v>2817</v>
      </c>
      <c r="W746" t="s">
        <v>128</v>
      </c>
      <c r="X746" t="s">
        <v>445</v>
      </c>
      <c r="Y746" t="s">
        <v>38</v>
      </c>
      <c r="Z746">
        <v>1631</v>
      </c>
      <c r="AA746">
        <v>1631</v>
      </c>
      <c r="AB746">
        <v>1984</v>
      </c>
      <c r="AC746">
        <v>10</v>
      </c>
      <c r="AD746">
        <v>23</v>
      </c>
      <c r="AE746">
        <v>1984</v>
      </c>
      <c r="AF746">
        <v>11</v>
      </c>
      <c r="AG746">
        <v>2</v>
      </c>
      <c r="AH746" t="str">
        <f>VLOOKUP(AJ746,Decimal_ID_to_Event_ID_mapping!A:B,2,FALSE)</f>
        <v>2vhY0qt</v>
      </c>
      <c r="AI746" s="14" t="str">
        <f>_xlfn.TEXTBEFORE(Table1[[#This Row],[Event_ID_decimal]],".",1,,,)</f>
        <v>179</v>
      </c>
      <c r="AJ746" s="14">
        <v>179</v>
      </c>
    </row>
    <row r="747" spans="1:36" x14ac:dyDescent="0.2">
      <c r="A747" t="s">
        <v>1581</v>
      </c>
      <c r="B747" t="s">
        <v>308</v>
      </c>
      <c r="C747" t="s">
        <v>1582</v>
      </c>
      <c r="D747" t="s">
        <v>1583</v>
      </c>
      <c r="E747" t="s">
        <v>685</v>
      </c>
      <c r="F747">
        <v>13</v>
      </c>
      <c r="G747">
        <v>13</v>
      </c>
      <c r="H747">
        <v>1</v>
      </c>
      <c r="I747">
        <v>1</v>
      </c>
      <c r="J747" t="s">
        <v>38</v>
      </c>
      <c r="K747" t="s">
        <v>38</v>
      </c>
      <c r="L747">
        <v>211</v>
      </c>
      <c r="M747">
        <v>211</v>
      </c>
      <c r="N747" t="s">
        <v>38</v>
      </c>
      <c r="O747" t="s">
        <v>38</v>
      </c>
      <c r="P747" t="s">
        <v>38</v>
      </c>
      <c r="Q747" t="s">
        <v>38</v>
      </c>
      <c r="R747" t="s">
        <v>128</v>
      </c>
      <c r="S747" t="s">
        <v>38</v>
      </c>
      <c r="T747" t="s">
        <v>38</v>
      </c>
      <c r="U747" t="s">
        <v>2818</v>
      </c>
      <c r="V747" t="s">
        <v>2818</v>
      </c>
      <c r="W747" t="s">
        <v>128</v>
      </c>
      <c r="X747" t="s">
        <v>432</v>
      </c>
      <c r="Y747" t="s">
        <v>2764</v>
      </c>
      <c r="Z747">
        <v>686</v>
      </c>
      <c r="AA747">
        <v>686</v>
      </c>
      <c r="AB747">
        <v>1990</v>
      </c>
      <c r="AC747">
        <v>8</v>
      </c>
      <c r="AD747">
        <v>4</v>
      </c>
      <c r="AE747">
        <v>1990</v>
      </c>
      <c r="AF747">
        <v>8</v>
      </c>
      <c r="AG747">
        <v>14</v>
      </c>
      <c r="AH747" t="str">
        <f>VLOOKUP(AJ747,Decimal_ID_to_Event_ID_mapping!A:B,2,FALSE)</f>
        <v>yhRHcvX</v>
      </c>
      <c r="AI747" s="14" t="str">
        <f>_xlfn.TEXTBEFORE(Table1[[#This Row],[Event_ID_decimal]],".",1,,,)</f>
        <v>180</v>
      </c>
      <c r="AJ747" s="14">
        <v>180</v>
      </c>
    </row>
    <row r="748" spans="1:36" x14ac:dyDescent="0.2">
      <c r="A748" t="s">
        <v>1584</v>
      </c>
      <c r="B748" t="s">
        <v>308</v>
      </c>
      <c r="C748" t="s">
        <v>1585</v>
      </c>
      <c r="D748" t="s">
        <v>1586</v>
      </c>
      <c r="E748" t="s">
        <v>1587</v>
      </c>
      <c r="F748">
        <v>38</v>
      </c>
      <c r="G748">
        <v>38</v>
      </c>
      <c r="H748">
        <v>73</v>
      </c>
      <c r="I748">
        <v>73</v>
      </c>
      <c r="J748" t="s">
        <v>38</v>
      </c>
      <c r="K748" t="s">
        <v>38</v>
      </c>
      <c r="L748" t="s">
        <v>123</v>
      </c>
      <c r="M748" t="s">
        <v>123</v>
      </c>
      <c r="N748" t="s">
        <v>38</v>
      </c>
      <c r="O748" t="s">
        <v>38</v>
      </c>
      <c r="P748" t="s">
        <v>38</v>
      </c>
      <c r="Q748" t="s">
        <v>38</v>
      </c>
      <c r="R748" t="s">
        <v>128</v>
      </c>
      <c r="S748" t="s">
        <v>38</v>
      </c>
      <c r="T748" t="s">
        <v>38</v>
      </c>
      <c r="U748" t="s">
        <v>2426</v>
      </c>
      <c r="V748" t="s">
        <v>2426</v>
      </c>
      <c r="W748" t="s">
        <v>128</v>
      </c>
      <c r="X748" t="s">
        <v>432</v>
      </c>
      <c r="Y748" t="s">
        <v>2819</v>
      </c>
      <c r="Z748" t="s">
        <v>38</v>
      </c>
      <c r="AA748" t="s">
        <v>38</v>
      </c>
      <c r="AB748">
        <v>1925</v>
      </c>
      <c r="AC748">
        <v>11</v>
      </c>
      <c r="AD748">
        <v>27</v>
      </c>
      <c r="AE748">
        <v>1925</v>
      </c>
      <c r="AF748">
        <v>12</v>
      </c>
      <c r="AG748">
        <v>1</v>
      </c>
      <c r="AH748" t="str">
        <f>VLOOKUP(AJ748,Decimal_ID_to_Event_ID_mapping!A:B,2,FALSE)</f>
        <v>h8jjlIe</v>
      </c>
      <c r="AI748" s="14" t="str">
        <f>_xlfn.TEXTBEFORE(Table1[[#This Row],[Event_ID_decimal]],".",1,,,)</f>
        <v>181</v>
      </c>
      <c r="AJ748" s="14">
        <v>181</v>
      </c>
    </row>
    <row r="749" spans="1:36" x14ac:dyDescent="0.2">
      <c r="A749" t="s">
        <v>1588</v>
      </c>
      <c r="B749" t="s">
        <v>308</v>
      </c>
      <c r="C749" t="s">
        <v>1589</v>
      </c>
      <c r="D749" t="s">
        <v>1590</v>
      </c>
      <c r="E749" t="s">
        <v>1591</v>
      </c>
      <c r="F749">
        <v>39</v>
      </c>
      <c r="G749">
        <v>39</v>
      </c>
      <c r="H749">
        <v>1036</v>
      </c>
      <c r="I749">
        <v>1036</v>
      </c>
      <c r="J749" t="s">
        <v>38</v>
      </c>
      <c r="K749" t="s">
        <v>38</v>
      </c>
      <c r="L749">
        <v>154339</v>
      </c>
      <c r="M749">
        <v>154339</v>
      </c>
      <c r="N749" t="s">
        <v>38</v>
      </c>
      <c r="O749" t="s">
        <v>38</v>
      </c>
      <c r="P749" t="s">
        <v>38</v>
      </c>
      <c r="Q749" t="s">
        <v>38</v>
      </c>
      <c r="R749" t="s">
        <v>128</v>
      </c>
      <c r="S749" t="s">
        <v>38</v>
      </c>
      <c r="T749" t="s">
        <v>38</v>
      </c>
      <c r="U749" t="s">
        <v>2820</v>
      </c>
      <c r="V749" t="s">
        <v>2820</v>
      </c>
      <c r="W749" t="s">
        <v>128</v>
      </c>
      <c r="X749" t="s">
        <v>432</v>
      </c>
      <c r="Y749" t="s">
        <v>2430</v>
      </c>
      <c r="Z749">
        <v>91000</v>
      </c>
      <c r="AA749">
        <v>91000</v>
      </c>
      <c r="AB749">
        <v>1987</v>
      </c>
      <c r="AC749">
        <v>11</v>
      </c>
      <c r="AD749">
        <v>19</v>
      </c>
      <c r="AE749">
        <v>1987</v>
      </c>
      <c r="AF749">
        <v>11</v>
      </c>
      <c r="AG749">
        <v>30</v>
      </c>
      <c r="AH749" t="str">
        <f>VLOOKUP(AJ749,Decimal_ID_to_Event_ID_mapping!A:B,2,FALSE)</f>
        <v>KE71yKK</v>
      </c>
      <c r="AI749" s="14" t="str">
        <f>_xlfn.TEXTBEFORE(Table1[[#This Row],[Event_ID_decimal]],".",1,,,)</f>
        <v>182</v>
      </c>
      <c r="AJ749" s="14">
        <v>182</v>
      </c>
    </row>
    <row r="750" spans="1:36" x14ac:dyDescent="0.2">
      <c r="A750" t="s">
        <v>1592</v>
      </c>
      <c r="B750" t="s">
        <v>308</v>
      </c>
      <c r="C750" t="s">
        <v>1593</v>
      </c>
      <c r="D750" t="s">
        <v>1594</v>
      </c>
      <c r="E750" t="s">
        <v>1595</v>
      </c>
      <c r="F750">
        <v>1</v>
      </c>
      <c r="G750">
        <v>1</v>
      </c>
      <c r="H750">
        <v>0</v>
      </c>
      <c r="I750">
        <v>0</v>
      </c>
      <c r="J750" t="s">
        <v>38</v>
      </c>
      <c r="K750" t="s">
        <v>38</v>
      </c>
      <c r="L750" t="s">
        <v>123</v>
      </c>
      <c r="M750" t="s">
        <v>123</v>
      </c>
      <c r="N750" t="s">
        <v>38</v>
      </c>
      <c r="O750" t="s">
        <v>38</v>
      </c>
      <c r="P750" t="s">
        <v>38</v>
      </c>
      <c r="Q750" t="s">
        <v>38</v>
      </c>
      <c r="R750" t="s">
        <v>128</v>
      </c>
      <c r="S750" t="s">
        <v>38</v>
      </c>
      <c r="T750" t="s">
        <v>38</v>
      </c>
      <c r="U750" t="s">
        <v>2821</v>
      </c>
      <c r="V750" t="s">
        <v>2821</v>
      </c>
      <c r="W750" t="s">
        <v>128</v>
      </c>
      <c r="X750" t="s">
        <v>432</v>
      </c>
      <c r="Y750" t="s">
        <v>2184</v>
      </c>
      <c r="Z750" t="s">
        <v>38</v>
      </c>
      <c r="AA750" t="s">
        <v>38</v>
      </c>
      <c r="AB750">
        <v>2009</v>
      </c>
      <c r="AC750">
        <v>12</v>
      </c>
      <c r="AD750">
        <v>8</v>
      </c>
      <c r="AE750">
        <v>2009</v>
      </c>
      <c r="AF750">
        <v>12</v>
      </c>
      <c r="AG750">
        <v>23</v>
      </c>
      <c r="AH750" t="str">
        <f>VLOOKUP(AJ750,Decimal_ID_to_Event_ID_mapping!A:B,2,FALSE)</f>
        <v>ZNXFyzb</v>
      </c>
      <c r="AI750" s="14" t="str">
        <f>_xlfn.TEXTBEFORE(Table1[[#This Row],[Event_ID_decimal]],".",1,,,)</f>
        <v>183</v>
      </c>
      <c r="AJ750" s="14">
        <v>183</v>
      </c>
    </row>
    <row r="751" spans="1:36" x14ac:dyDescent="0.2">
      <c r="A751" t="s">
        <v>1596</v>
      </c>
      <c r="B751" t="s">
        <v>308</v>
      </c>
      <c r="C751" t="s">
        <v>1597</v>
      </c>
      <c r="D751" t="s">
        <v>1598</v>
      </c>
      <c r="E751" t="s">
        <v>811</v>
      </c>
      <c r="F751">
        <v>2</v>
      </c>
      <c r="G751">
        <v>2</v>
      </c>
      <c r="H751">
        <v>16</v>
      </c>
      <c r="I751">
        <v>16</v>
      </c>
      <c r="J751" t="s">
        <v>38</v>
      </c>
      <c r="K751" t="s">
        <v>38</v>
      </c>
      <c r="L751" t="s">
        <v>123</v>
      </c>
      <c r="M751" t="s">
        <v>123</v>
      </c>
      <c r="N751">
        <v>30</v>
      </c>
      <c r="O751">
        <v>30</v>
      </c>
      <c r="P751" t="s">
        <v>38</v>
      </c>
      <c r="Q751" t="s">
        <v>38</v>
      </c>
      <c r="R751" t="s">
        <v>38</v>
      </c>
      <c r="S751" t="s">
        <v>38</v>
      </c>
      <c r="T751" t="s">
        <v>38</v>
      </c>
      <c r="U751" t="s">
        <v>38</v>
      </c>
      <c r="V751" t="s">
        <v>38</v>
      </c>
      <c r="W751" t="s">
        <v>38</v>
      </c>
      <c r="X751" t="s">
        <v>38</v>
      </c>
      <c r="Y751" t="s">
        <v>38</v>
      </c>
      <c r="Z751">
        <v>873</v>
      </c>
      <c r="AA751">
        <v>873</v>
      </c>
      <c r="AB751">
        <v>2018</v>
      </c>
      <c r="AC751">
        <v>10</v>
      </c>
      <c r="AD751">
        <v>19</v>
      </c>
      <c r="AE751">
        <v>2018</v>
      </c>
      <c r="AF751">
        <v>10</v>
      </c>
      <c r="AG751">
        <v>23</v>
      </c>
      <c r="AH751" t="str">
        <f>VLOOKUP(AJ751,Decimal_ID_to_Event_ID_mapping!A:B,2,FALSE)</f>
        <v>xGiJSSX</v>
      </c>
      <c r="AI751" s="14" t="str">
        <f>_xlfn.TEXTBEFORE(Table1[[#This Row],[Event_ID_decimal]],".",1,,,)</f>
        <v>184</v>
      </c>
      <c r="AJ751" s="14">
        <v>184</v>
      </c>
    </row>
    <row r="752" spans="1:36" x14ac:dyDescent="0.2">
      <c r="A752" t="s">
        <v>1599</v>
      </c>
      <c r="B752" t="s">
        <v>308</v>
      </c>
      <c r="C752" t="s">
        <v>1600</v>
      </c>
      <c r="D752" t="s">
        <v>1601</v>
      </c>
      <c r="E752" t="s">
        <v>1602</v>
      </c>
      <c r="F752" t="s">
        <v>38</v>
      </c>
      <c r="G752" t="s">
        <v>38</v>
      </c>
      <c r="H752">
        <v>167</v>
      </c>
      <c r="I752">
        <v>167</v>
      </c>
      <c r="J752" t="s">
        <v>38</v>
      </c>
      <c r="K752" t="s">
        <v>38</v>
      </c>
      <c r="L752">
        <v>100000</v>
      </c>
      <c r="M752">
        <v>100000</v>
      </c>
      <c r="N752">
        <v>1100000</v>
      </c>
      <c r="O752">
        <v>1100000</v>
      </c>
      <c r="P752" t="s">
        <v>38</v>
      </c>
      <c r="Q752" t="s">
        <v>38</v>
      </c>
      <c r="R752" t="s">
        <v>128</v>
      </c>
      <c r="S752" t="s">
        <v>38</v>
      </c>
      <c r="T752" t="s">
        <v>38</v>
      </c>
      <c r="U752" t="s">
        <v>2822</v>
      </c>
      <c r="V752" t="s">
        <v>2822</v>
      </c>
      <c r="W752" t="s">
        <v>128</v>
      </c>
      <c r="X752" t="s">
        <v>432</v>
      </c>
      <c r="Y752" t="s">
        <v>2297</v>
      </c>
      <c r="Z752">
        <v>15000</v>
      </c>
      <c r="AA752">
        <v>15000</v>
      </c>
      <c r="AB752">
        <v>2010</v>
      </c>
      <c r="AC752">
        <v>10</v>
      </c>
      <c r="AD752">
        <v>20</v>
      </c>
      <c r="AE752">
        <v>2010</v>
      </c>
      <c r="AF752">
        <v>10</v>
      </c>
      <c r="AG752">
        <v>23</v>
      </c>
      <c r="AH752" t="str">
        <f>VLOOKUP(AJ752,Decimal_ID_to_Event_ID_mapping!A:B,2,FALSE)</f>
        <v>QuNGOxJ</v>
      </c>
      <c r="AI752" s="14" t="str">
        <f>_xlfn.TEXTBEFORE(Table1[[#This Row],[Event_ID_decimal]],".",1,,,)</f>
        <v>185</v>
      </c>
      <c r="AJ752" s="14">
        <v>185</v>
      </c>
    </row>
    <row r="753" spans="1:36" x14ac:dyDescent="0.2">
      <c r="A753" t="s">
        <v>1603</v>
      </c>
      <c r="B753" t="s">
        <v>308</v>
      </c>
      <c r="C753" t="s">
        <v>1604</v>
      </c>
      <c r="D753" t="s">
        <v>1605</v>
      </c>
      <c r="E753" t="s">
        <v>1606</v>
      </c>
      <c r="F753" t="s">
        <v>38</v>
      </c>
      <c r="G753" t="s">
        <v>38</v>
      </c>
      <c r="H753">
        <v>0</v>
      </c>
      <c r="I753">
        <v>0</v>
      </c>
      <c r="J753" t="s">
        <v>38</v>
      </c>
      <c r="K753" t="s">
        <v>38</v>
      </c>
      <c r="L753" t="s">
        <v>123</v>
      </c>
      <c r="M753" t="s">
        <v>123</v>
      </c>
      <c r="N753" t="s">
        <v>38</v>
      </c>
      <c r="O753" t="s">
        <v>38</v>
      </c>
      <c r="P753" t="s">
        <v>38</v>
      </c>
      <c r="Q753" t="s">
        <v>38</v>
      </c>
      <c r="R753" t="s">
        <v>38</v>
      </c>
      <c r="S753" t="s">
        <v>38</v>
      </c>
      <c r="T753" t="s">
        <v>38</v>
      </c>
      <c r="U753" t="s">
        <v>38</v>
      </c>
      <c r="V753" t="s">
        <v>38</v>
      </c>
      <c r="W753" t="s">
        <v>38</v>
      </c>
      <c r="X753" t="s">
        <v>38</v>
      </c>
      <c r="Y753" t="s">
        <v>38</v>
      </c>
      <c r="Z753" t="s">
        <v>38</v>
      </c>
      <c r="AA753" t="s">
        <v>38</v>
      </c>
      <c r="AB753">
        <v>2008</v>
      </c>
      <c r="AC753">
        <v>9</v>
      </c>
      <c r="AD753">
        <v>29</v>
      </c>
      <c r="AE753">
        <v>2008</v>
      </c>
      <c r="AF753">
        <v>10</v>
      </c>
      <c r="AG753">
        <v>4</v>
      </c>
      <c r="AH753" t="str">
        <f>VLOOKUP(AJ753,Decimal_ID_to_Event_ID_mapping!A:B,2,FALSE)</f>
        <v>aQTK1eq</v>
      </c>
      <c r="AI753" s="14" t="str">
        <f>_xlfn.TEXTBEFORE(Table1[[#This Row],[Event_ID_decimal]],".",1,,,)</f>
        <v>186</v>
      </c>
      <c r="AJ753" s="14">
        <v>186</v>
      </c>
    </row>
    <row r="754" spans="1:36" x14ac:dyDescent="0.2">
      <c r="A754" t="s">
        <v>1607</v>
      </c>
      <c r="B754" t="s">
        <v>308</v>
      </c>
      <c r="C754" t="s">
        <v>1608</v>
      </c>
      <c r="D754" t="s">
        <v>1609</v>
      </c>
      <c r="E754" t="s">
        <v>1610</v>
      </c>
      <c r="F754">
        <v>1</v>
      </c>
      <c r="G754">
        <v>1</v>
      </c>
      <c r="H754">
        <v>14</v>
      </c>
      <c r="I754">
        <v>14</v>
      </c>
      <c r="J754" t="s">
        <v>38</v>
      </c>
      <c r="K754" t="s">
        <v>38</v>
      </c>
      <c r="L754" t="s">
        <v>123</v>
      </c>
      <c r="M754" t="s">
        <v>123</v>
      </c>
      <c r="N754" t="s">
        <v>38</v>
      </c>
      <c r="O754" t="s">
        <v>38</v>
      </c>
      <c r="P754" t="s">
        <v>38</v>
      </c>
      <c r="Q754" t="s">
        <v>38</v>
      </c>
      <c r="R754" t="s">
        <v>128</v>
      </c>
      <c r="S754" t="s">
        <v>38</v>
      </c>
      <c r="T754" t="s">
        <v>38</v>
      </c>
      <c r="U754" t="s">
        <v>2823</v>
      </c>
      <c r="V754" t="s">
        <v>2823</v>
      </c>
      <c r="W754" t="s">
        <v>128</v>
      </c>
      <c r="X754" t="s">
        <v>432</v>
      </c>
      <c r="Y754" t="s">
        <v>2233</v>
      </c>
      <c r="Z754" t="s">
        <v>38</v>
      </c>
      <c r="AA754" t="s">
        <v>38</v>
      </c>
      <c r="AB754">
        <v>2017</v>
      </c>
      <c r="AC754">
        <v>3</v>
      </c>
      <c r="AD754">
        <v>23</v>
      </c>
      <c r="AE754">
        <v>2017</v>
      </c>
      <c r="AF754">
        <v>4</v>
      </c>
      <c r="AG754">
        <v>7</v>
      </c>
      <c r="AH754" t="str">
        <f>VLOOKUP(AJ754,Decimal_ID_to_Event_ID_mapping!A:B,2,FALSE)</f>
        <v>4t8LN9r</v>
      </c>
      <c r="AI754" s="14" t="str">
        <f>_xlfn.TEXTBEFORE(Table1[[#This Row],[Event_ID_decimal]],".",1,,,)</f>
        <v>187</v>
      </c>
      <c r="AJ754" s="14">
        <v>187</v>
      </c>
    </row>
    <row r="755" spans="1:36" x14ac:dyDescent="0.2">
      <c r="A755" t="s">
        <v>1611</v>
      </c>
      <c r="B755" t="s">
        <v>308</v>
      </c>
      <c r="C755" t="s">
        <v>1612</v>
      </c>
      <c r="D755" t="s">
        <v>1613</v>
      </c>
      <c r="E755" t="s">
        <v>1614</v>
      </c>
      <c r="F755">
        <v>111</v>
      </c>
      <c r="G755">
        <v>111</v>
      </c>
      <c r="H755">
        <v>105</v>
      </c>
      <c r="I755">
        <v>105</v>
      </c>
      <c r="J755" t="s">
        <v>38</v>
      </c>
      <c r="K755" t="s">
        <v>38</v>
      </c>
      <c r="L755" t="s">
        <v>123</v>
      </c>
      <c r="M755" t="s">
        <v>123</v>
      </c>
      <c r="N755" t="s">
        <v>38</v>
      </c>
      <c r="O755" t="s">
        <v>38</v>
      </c>
      <c r="P755" t="s">
        <v>38</v>
      </c>
      <c r="Q755" t="s">
        <v>38</v>
      </c>
      <c r="R755" t="s">
        <v>128</v>
      </c>
      <c r="S755" t="s">
        <v>38</v>
      </c>
      <c r="T755" t="s">
        <v>38</v>
      </c>
      <c r="U755" t="s">
        <v>2214</v>
      </c>
      <c r="V755" t="s">
        <v>2214</v>
      </c>
      <c r="W755" t="s">
        <v>128</v>
      </c>
      <c r="X755" t="s">
        <v>432</v>
      </c>
      <c r="Y755" t="s">
        <v>2297</v>
      </c>
      <c r="Z755">
        <v>16350</v>
      </c>
      <c r="AA755">
        <v>16350</v>
      </c>
      <c r="AB755">
        <v>2010</v>
      </c>
      <c r="AC755">
        <v>9</v>
      </c>
      <c r="AD755">
        <v>14</v>
      </c>
      <c r="AE755">
        <v>2010</v>
      </c>
      <c r="AF755">
        <v>9</v>
      </c>
      <c r="AG755">
        <v>21</v>
      </c>
      <c r="AH755" t="str">
        <f>VLOOKUP(AJ755,Decimal_ID_to_Event_ID_mapping!A:B,2,FALSE)</f>
        <v>UBZn3w7</v>
      </c>
      <c r="AI755" s="14" t="str">
        <f>_xlfn.TEXTBEFORE(Table1[[#This Row],[Event_ID_decimal]],".",1,,,)</f>
        <v>188</v>
      </c>
      <c r="AJ755" s="14">
        <v>188</v>
      </c>
    </row>
    <row r="756" spans="1:36" x14ac:dyDescent="0.2">
      <c r="A756" t="s">
        <v>1615</v>
      </c>
      <c r="B756" t="s">
        <v>308</v>
      </c>
      <c r="C756" t="s">
        <v>1616</v>
      </c>
      <c r="D756" t="s">
        <v>1617</v>
      </c>
      <c r="E756" t="s">
        <v>1046</v>
      </c>
      <c r="F756" t="s">
        <v>38</v>
      </c>
      <c r="G756" t="s">
        <v>38</v>
      </c>
      <c r="H756">
        <v>40</v>
      </c>
      <c r="I756">
        <v>40</v>
      </c>
      <c r="J756" t="s">
        <v>38</v>
      </c>
      <c r="K756" t="s">
        <v>38</v>
      </c>
      <c r="L756" t="s">
        <v>123</v>
      </c>
      <c r="M756" t="s">
        <v>123</v>
      </c>
      <c r="N756" t="s">
        <v>38</v>
      </c>
      <c r="O756" t="s">
        <v>38</v>
      </c>
      <c r="P756" t="s">
        <v>38</v>
      </c>
      <c r="Q756" t="s">
        <v>38</v>
      </c>
      <c r="R756" t="s">
        <v>128</v>
      </c>
      <c r="S756" t="s">
        <v>38</v>
      </c>
      <c r="T756" t="s">
        <v>38</v>
      </c>
      <c r="U756" t="s">
        <v>2824</v>
      </c>
      <c r="V756" t="s">
        <v>2824</v>
      </c>
      <c r="W756" t="s">
        <v>128</v>
      </c>
      <c r="X756" t="s">
        <v>432</v>
      </c>
      <c r="Y756" t="s">
        <v>2825</v>
      </c>
      <c r="Z756" t="s">
        <v>38</v>
      </c>
      <c r="AA756" t="s">
        <v>38</v>
      </c>
      <c r="AB756">
        <v>1932</v>
      </c>
      <c r="AC756">
        <v>8</v>
      </c>
      <c r="AD756">
        <v>12</v>
      </c>
      <c r="AE756">
        <v>1932</v>
      </c>
      <c r="AF756">
        <v>8</v>
      </c>
      <c r="AG756">
        <v>15</v>
      </c>
      <c r="AH756" t="str">
        <f>VLOOKUP(AJ756,Decimal_ID_to_Event_ID_mapping!A:B,2,FALSE)</f>
        <v>zmX0HN9</v>
      </c>
      <c r="AI756" s="14" t="str">
        <f>_xlfn.TEXTBEFORE(Table1[[#This Row],[Event_ID_decimal]],".",1,,,)</f>
        <v>189</v>
      </c>
      <c r="AJ756" s="14">
        <v>189</v>
      </c>
    </row>
    <row r="757" spans="1:36" x14ac:dyDescent="0.2">
      <c r="A757" t="s">
        <v>1618</v>
      </c>
      <c r="B757" t="s">
        <v>308</v>
      </c>
      <c r="C757" t="s">
        <v>1619</v>
      </c>
      <c r="D757" t="s">
        <v>1620</v>
      </c>
      <c r="E757" t="s">
        <v>1621</v>
      </c>
      <c r="F757">
        <v>179</v>
      </c>
      <c r="G757">
        <v>179</v>
      </c>
      <c r="H757">
        <v>35</v>
      </c>
      <c r="I757">
        <v>35</v>
      </c>
      <c r="J757" t="s">
        <v>38</v>
      </c>
      <c r="K757" t="s">
        <v>38</v>
      </c>
      <c r="L757" t="s">
        <v>123</v>
      </c>
      <c r="M757" t="s">
        <v>123</v>
      </c>
      <c r="N757">
        <v>77800</v>
      </c>
      <c r="O757">
        <v>77800</v>
      </c>
      <c r="P757" t="s">
        <v>38</v>
      </c>
      <c r="Q757" t="s">
        <v>38</v>
      </c>
      <c r="R757" t="s">
        <v>128</v>
      </c>
      <c r="S757" t="s">
        <v>38</v>
      </c>
      <c r="T757" t="s">
        <v>38</v>
      </c>
      <c r="U757" t="s">
        <v>2826</v>
      </c>
      <c r="V757" t="s">
        <v>2826</v>
      </c>
      <c r="W757" t="s">
        <v>128</v>
      </c>
      <c r="X757" t="s">
        <v>432</v>
      </c>
      <c r="Y757" t="s">
        <v>2309</v>
      </c>
      <c r="Z757">
        <v>7645</v>
      </c>
      <c r="AA757">
        <v>7645</v>
      </c>
      <c r="AB757">
        <v>2005</v>
      </c>
      <c r="AC757">
        <v>8</v>
      </c>
      <c r="AD757">
        <v>29</v>
      </c>
      <c r="AE757">
        <v>2005</v>
      </c>
      <c r="AF757">
        <v>9</v>
      </c>
      <c r="AG757">
        <v>12</v>
      </c>
      <c r="AH757" t="str">
        <f>VLOOKUP(AJ757,Decimal_ID_to_Event_ID_mapping!A:B,2,FALSE)</f>
        <v>x4P5L6I</v>
      </c>
      <c r="AI757" s="14" t="str">
        <f>_xlfn.TEXTBEFORE(Table1[[#This Row],[Event_ID_decimal]],".",1,,,)</f>
        <v>190</v>
      </c>
      <c r="AJ757" s="14">
        <v>190</v>
      </c>
    </row>
    <row r="758" spans="1:36" x14ac:dyDescent="0.2">
      <c r="A758" t="s">
        <v>1622</v>
      </c>
      <c r="B758" t="s">
        <v>308</v>
      </c>
      <c r="C758" t="s">
        <v>1623</v>
      </c>
      <c r="D758" t="s">
        <v>1624</v>
      </c>
      <c r="E758" t="s">
        <v>1625</v>
      </c>
      <c r="F758" t="s">
        <v>38</v>
      </c>
      <c r="G758" t="s">
        <v>38</v>
      </c>
      <c r="H758">
        <v>11</v>
      </c>
      <c r="I758">
        <v>11</v>
      </c>
      <c r="J758" t="s">
        <v>1626</v>
      </c>
      <c r="K758" t="e">
        <v>#VALUE!</v>
      </c>
      <c r="L758" t="s">
        <v>38</v>
      </c>
      <c r="M758" t="e">
        <v>#VALUE!</v>
      </c>
      <c r="N758" t="s">
        <v>38</v>
      </c>
      <c r="O758" t="s">
        <v>38</v>
      </c>
      <c r="P758" t="s">
        <v>38</v>
      </c>
      <c r="Q758" t="s">
        <v>38</v>
      </c>
      <c r="R758" t="s">
        <v>128</v>
      </c>
      <c r="S758" t="s">
        <v>38</v>
      </c>
      <c r="T758" t="s">
        <v>38</v>
      </c>
      <c r="U758" t="s">
        <v>2404</v>
      </c>
      <c r="V758" t="s">
        <v>2404</v>
      </c>
      <c r="W758" t="s">
        <v>128</v>
      </c>
      <c r="X758" t="s">
        <v>432</v>
      </c>
      <c r="Y758" t="s">
        <v>2764</v>
      </c>
      <c r="Z758" t="s">
        <v>38</v>
      </c>
      <c r="AA758" t="s">
        <v>38</v>
      </c>
      <c r="AB758">
        <v>1990</v>
      </c>
      <c r="AC758">
        <v>10</v>
      </c>
      <c r="AD758">
        <v>3</v>
      </c>
      <c r="AE758">
        <v>1990</v>
      </c>
      <c r="AF758">
        <v>10</v>
      </c>
      <c r="AG758">
        <v>9</v>
      </c>
      <c r="AH758" t="str">
        <f>VLOOKUP(AJ758,Decimal_ID_to_Event_ID_mapping!A:B,2,FALSE)</f>
        <v>9amxg9A</v>
      </c>
      <c r="AI758" s="14" t="str">
        <f>_xlfn.TEXTBEFORE(Table1[[#This Row],[Event_ID_decimal]],".",1,,,)</f>
        <v>191</v>
      </c>
      <c r="AJ758" s="14">
        <v>191</v>
      </c>
    </row>
    <row r="759" spans="1:36" x14ac:dyDescent="0.2">
      <c r="A759" t="s">
        <v>1627</v>
      </c>
      <c r="B759" t="s">
        <v>34</v>
      </c>
      <c r="C759" t="s">
        <v>1628</v>
      </c>
      <c r="D759" t="s">
        <v>1629</v>
      </c>
      <c r="E759" t="s">
        <v>1630</v>
      </c>
      <c r="F759" t="s">
        <v>38</v>
      </c>
      <c r="G759" t="s">
        <v>38</v>
      </c>
      <c r="H759">
        <v>225</v>
      </c>
      <c r="I759">
        <v>225</v>
      </c>
      <c r="J759" t="s">
        <v>38</v>
      </c>
      <c r="K759" t="s">
        <v>38</v>
      </c>
      <c r="L759" t="s">
        <v>123</v>
      </c>
      <c r="M759" t="s">
        <v>123</v>
      </c>
      <c r="N759" t="s">
        <v>38</v>
      </c>
      <c r="O759" t="s">
        <v>38</v>
      </c>
      <c r="P759" t="s">
        <v>38</v>
      </c>
      <c r="Q759" t="s">
        <v>38</v>
      </c>
      <c r="R759" t="s">
        <v>38</v>
      </c>
      <c r="S759" t="s">
        <v>38</v>
      </c>
      <c r="T759" t="s">
        <v>38</v>
      </c>
      <c r="U759" t="s">
        <v>38</v>
      </c>
      <c r="V759" t="s">
        <v>38</v>
      </c>
      <c r="W759" t="s">
        <v>38</v>
      </c>
      <c r="X759" t="s">
        <v>38</v>
      </c>
      <c r="Y759" t="s">
        <v>38</v>
      </c>
      <c r="Z759" t="s">
        <v>38</v>
      </c>
      <c r="AA759" t="s">
        <v>38</v>
      </c>
      <c r="AB759">
        <v>2015</v>
      </c>
      <c r="AC759">
        <v>6</v>
      </c>
      <c r="AD759">
        <v>1</v>
      </c>
      <c r="AE759">
        <v>2015</v>
      </c>
      <c r="AF759">
        <v>6</v>
      </c>
      <c r="AG759">
        <v>1</v>
      </c>
      <c r="AH759" t="str">
        <f>VLOOKUP(AJ759,Decimal_ID_to_Event_ID_mapping!A:B,2,FALSE)</f>
        <v>7acuHN9</v>
      </c>
      <c r="AI759" s="14" t="str">
        <f>_xlfn.TEXTBEFORE(Table1[[#This Row],[Event_ID_decimal]],".",1,,,)</f>
        <v>192</v>
      </c>
      <c r="AJ759" s="14">
        <v>192</v>
      </c>
    </row>
    <row r="760" spans="1:36" x14ac:dyDescent="0.2">
      <c r="A760" t="s">
        <v>1631</v>
      </c>
      <c r="B760" t="s">
        <v>308</v>
      </c>
      <c r="C760" t="s">
        <v>1632</v>
      </c>
      <c r="D760" t="s">
        <v>1633</v>
      </c>
      <c r="E760" t="s">
        <v>1634</v>
      </c>
      <c r="F760">
        <v>2</v>
      </c>
      <c r="G760">
        <v>2</v>
      </c>
      <c r="H760">
        <v>153</v>
      </c>
      <c r="I760">
        <v>153</v>
      </c>
      <c r="J760" t="s">
        <v>38</v>
      </c>
      <c r="K760" t="s">
        <v>38</v>
      </c>
      <c r="L760" t="s">
        <v>123</v>
      </c>
      <c r="M760" t="s">
        <v>123</v>
      </c>
      <c r="N760" t="s">
        <v>38</v>
      </c>
      <c r="O760" t="s">
        <v>38</v>
      </c>
      <c r="P760" t="s">
        <v>38</v>
      </c>
      <c r="Q760" t="s">
        <v>38</v>
      </c>
      <c r="R760" t="s">
        <v>128</v>
      </c>
      <c r="S760" t="s">
        <v>38</v>
      </c>
      <c r="T760" t="s">
        <v>38</v>
      </c>
      <c r="U760" t="s">
        <v>2827</v>
      </c>
      <c r="V760" t="s">
        <v>2827</v>
      </c>
      <c r="W760" t="s">
        <v>128</v>
      </c>
      <c r="X760" t="s">
        <v>432</v>
      </c>
      <c r="Y760" t="s">
        <v>2337</v>
      </c>
      <c r="Z760">
        <v>127489</v>
      </c>
      <c r="AA760">
        <v>127489</v>
      </c>
      <c r="AB760">
        <v>2008</v>
      </c>
      <c r="AC760">
        <v>8</v>
      </c>
      <c r="AD760">
        <v>25</v>
      </c>
      <c r="AE760">
        <v>2008</v>
      </c>
      <c r="AF760">
        <v>9</v>
      </c>
      <c r="AG760">
        <v>7</v>
      </c>
      <c r="AH760" t="str">
        <f>VLOOKUP(AJ760,Decimal_ID_to_Event_ID_mapping!A:B,2,FALSE)</f>
        <v>6bF8WTg</v>
      </c>
      <c r="AI760" s="14" t="str">
        <f>_xlfn.TEXTBEFORE(Table1[[#This Row],[Event_ID_decimal]],".",1,,,)</f>
        <v>193</v>
      </c>
      <c r="AJ760" s="14">
        <v>193</v>
      </c>
    </row>
    <row r="761" spans="1:36" x14ac:dyDescent="0.2">
      <c r="A761" t="s">
        <v>1635</v>
      </c>
      <c r="B761" t="s">
        <v>308</v>
      </c>
      <c r="C761" t="s">
        <v>1636</v>
      </c>
      <c r="D761" t="s">
        <v>1637</v>
      </c>
      <c r="E761" t="s">
        <v>1638</v>
      </c>
      <c r="F761" t="s">
        <v>38</v>
      </c>
      <c r="G761" t="s">
        <v>38</v>
      </c>
      <c r="H761">
        <v>2</v>
      </c>
      <c r="I761">
        <v>2</v>
      </c>
      <c r="J761" t="s">
        <v>38</v>
      </c>
      <c r="K761" t="s">
        <v>38</v>
      </c>
      <c r="L761" t="s">
        <v>123</v>
      </c>
      <c r="M761" t="s">
        <v>123</v>
      </c>
      <c r="N761" t="s">
        <v>38</v>
      </c>
      <c r="O761" t="s">
        <v>38</v>
      </c>
      <c r="P761" t="s">
        <v>38</v>
      </c>
      <c r="Q761" t="s">
        <v>38</v>
      </c>
      <c r="R761" t="s">
        <v>38</v>
      </c>
      <c r="S761" t="s">
        <v>38</v>
      </c>
      <c r="T761" t="s">
        <v>38</v>
      </c>
      <c r="U761" t="s">
        <v>38</v>
      </c>
      <c r="V761" t="s">
        <v>38</v>
      </c>
      <c r="W761" t="s">
        <v>38</v>
      </c>
      <c r="X761" t="s">
        <v>38</v>
      </c>
      <c r="Y761" t="s">
        <v>38</v>
      </c>
      <c r="Z761">
        <v>5</v>
      </c>
      <c r="AA761">
        <v>5</v>
      </c>
      <c r="AB761">
        <v>1992</v>
      </c>
      <c r="AC761">
        <v>9</v>
      </c>
      <c r="AD761">
        <v>22</v>
      </c>
      <c r="AE761">
        <v>1992</v>
      </c>
      <c r="AF761">
        <v>9</v>
      </c>
      <c r="AG761">
        <v>26</v>
      </c>
      <c r="AH761" t="str">
        <f>VLOOKUP(AJ761,Decimal_ID_to_Event_ID_mapping!A:B,2,FALSE)</f>
        <v>paJ1JuK</v>
      </c>
      <c r="AI761" s="14" t="str">
        <f>_xlfn.TEXTBEFORE(Table1[[#This Row],[Event_ID_decimal]],".",1,,,)</f>
        <v>194</v>
      </c>
      <c r="AJ761" s="14">
        <v>194</v>
      </c>
    </row>
    <row r="762" spans="1:36" x14ac:dyDescent="0.2">
      <c r="A762" t="s">
        <v>1639</v>
      </c>
      <c r="B762" t="s">
        <v>116</v>
      </c>
      <c r="C762" t="s">
        <v>1640</v>
      </c>
      <c r="D762" t="s">
        <v>1641</v>
      </c>
      <c r="E762" t="s">
        <v>1509</v>
      </c>
      <c r="F762">
        <v>70</v>
      </c>
      <c r="G762">
        <v>70</v>
      </c>
      <c r="H762">
        <v>4</v>
      </c>
      <c r="I762">
        <v>4</v>
      </c>
      <c r="J762" t="s">
        <v>38</v>
      </c>
      <c r="K762" t="s">
        <v>38</v>
      </c>
      <c r="L762" t="s">
        <v>123</v>
      </c>
      <c r="M762" t="s">
        <v>123</v>
      </c>
      <c r="N762" t="s">
        <v>38</v>
      </c>
      <c r="O762" t="s">
        <v>38</v>
      </c>
      <c r="P762" t="s">
        <v>38</v>
      </c>
      <c r="Q762" t="s">
        <v>38</v>
      </c>
      <c r="R762" t="s">
        <v>128</v>
      </c>
      <c r="S762" t="s">
        <v>38</v>
      </c>
      <c r="T762" t="s">
        <v>38</v>
      </c>
      <c r="U762" t="s">
        <v>2206</v>
      </c>
      <c r="V762" t="s">
        <v>2206</v>
      </c>
      <c r="W762" t="s">
        <v>128</v>
      </c>
      <c r="X762" t="s">
        <v>445</v>
      </c>
      <c r="Y762" t="s">
        <v>38</v>
      </c>
      <c r="Z762" t="s">
        <v>38</v>
      </c>
      <c r="AA762" t="s">
        <v>38</v>
      </c>
      <c r="AB762">
        <v>1999</v>
      </c>
      <c r="AC762">
        <v>7</v>
      </c>
      <c r="AD762">
        <v>4</v>
      </c>
      <c r="AE762">
        <v>1999</v>
      </c>
      <c r="AF762">
        <v>7</v>
      </c>
      <c r="AG762">
        <v>5</v>
      </c>
      <c r="AH762" t="str">
        <f>VLOOKUP(AJ762,Decimal_ID_to_Event_ID_mapping!A:B,2,FALSE)</f>
        <v>y7GGRDh</v>
      </c>
      <c r="AI762" s="14" t="str">
        <f>_xlfn.TEXTBEFORE(Table1[[#This Row],[Event_ID_decimal]],".",1,,,)</f>
        <v>195</v>
      </c>
      <c r="AJ762" s="14">
        <v>195</v>
      </c>
    </row>
    <row r="763" spans="1:36" x14ac:dyDescent="0.2">
      <c r="A763" t="s">
        <v>1642</v>
      </c>
      <c r="B763" t="s">
        <v>308</v>
      </c>
      <c r="C763" t="s">
        <v>1643</v>
      </c>
      <c r="D763" t="s">
        <v>1644</v>
      </c>
      <c r="E763" t="s">
        <v>343</v>
      </c>
      <c r="F763" t="s">
        <v>38</v>
      </c>
      <c r="G763" t="s">
        <v>38</v>
      </c>
      <c r="H763">
        <v>0</v>
      </c>
      <c r="I763">
        <v>0</v>
      </c>
      <c r="J763" t="s">
        <v>38</v>
      </c>
      <c r="K763" t="s">
        <v>38</v>
      </c>
      <c r="L763" t="s">
        <v>123</v>
      </c>
      <c r="M763" t="s">
        <v>123</v>
      </c>
      <c r="N763" t="s">
        <v>38</v>
      </c>
      <c r="O763" t="s">
        <v>38</v>
      </c>
      <c r="P763" t="s">
        <v>38</v>
      </c>
      <c r="Q763" t="s">
        <v>38</v>
      </c>
      <c r="R763" t="s">
        <v>38</v>
      </c>
      <c r="S763" t="s">
        <v>38</v>
      </c>
      <c r="T763" t="s">
        <v>38</v>
      </c>
      <c r="U763" t="s">
        <v>38</v>
      </c>
      <c r="V763" t="s">
        <v>38</v>
      </c>
      <c r="W763" t="s">
        <v>38</v>
      </c>
      <c r="X763" t="s">
        <v>38</v>
      </c>
      <c r="Y763" t="s">
        <v>38</v>
      </c>
      <c r="Z763">
        <v>25</v>
      </c>
      <c r="AA763">
        <v>25</v>
      </c>
      <c r="AB763">
        <v>1999</v>
      </c>
      <c r="AC763">
        <v>12</v>
      </c>
      <c r="AD763">
        <v>9</v>
      </c>
      <c r="AE763">
        <v>1999</v>
      </c>
      <c r="AF763">
        <v>12</v>
      </c>
      <c r="AG763">
        <v>16</v>
      </c>
      <c r="AH763" t="str">
        <f>VLOOKUP(AJ763,Decimal_ID_to_Event_ID_mapping!A:B,2,FALSE)</f>
        <v>kzZNAmo</v>
      </c>
      <c r="AI763" s="14" t="str">
        <f>_xlfn.TEXTBEFORE(Table1[[#This Row],[Event_ID_decimal]],".",1,,,)</f>
        <v>196</v>
      </c>
      <c r="AJ763" s="14">
        <v>196</v>
      </c>
    </row>
    <row r="764" spans="1:36" x14ac:dyDescent="0.2">
      <c r="A764" t="s">
        <v>1645</v>
      </c>
      <c r="B764" t="s">
        <v>308</v>
      </c>
      <c r="C764" t="s">
        <v>1646</v>
      </c>
      <c r="D764" t="s">
        <v>1647</v>
      </c>
      <c r="E764" t="s">
        <v>1648</v>
      </c>
      <c r="F764" t="s">
        <v>38</v>
      </c>
      <c r="G764" t="s">
        <v>38</v>
      </c>
      <c r="H764" t="s">
        <v>38</v>
      </c>
      <c r="I764" t="s">
        <v>38</v>
      </c>
      <c r="J764" t="s">
        <v>38</v>
      </c>
      <c r="K764" t="s">
        <v>38</v>
      </c>
      <c r="L764" t="s">
        <v>123</v>
      </c>
      <c r="M764" t="s">
        <v>123</v>
      </c>
      <c r="N764" t="s">
        <v>38</v>
      </c>
      <c r="O764" t="s">
        <v>38</v>
      </c>
      <c r="P764" t="s">
        <v>38</v>
      </c>
      <c r="Q764" t="s">
        <v>38</v>
      </c>
      <c r="R764" t="s">
        <v>38</v>
      </c>
      <c r="S764" t="s">
        <v>38</v>
      </c>
      <c r="T764" t="s">
        <v>38</v>
      </c>
      <c r="U764" t="s">
        <v>38</v>
      </c>
      <c r="V764" t="s">
        <v>38</v>
      </c>
      <c r="W764" t="s">
        <v>38</v>
      </c>
      <c r="X764" t="s">
        <v>38</v>
      </c>
      <c r="Y764" t="s">
        <v>38</v>
      </c>
      <c r="Z764" t="s">
        <v>38</v>
      </c>
      <c r="AA764" t="s">
        <v>38</v>
      </c>
      <c r="AB764">
        <v>1993</v>
      </c>
      <c r="AC764">
        <v>6</v>
      </c>
      <c r="AD764">
        <v>18</v>
      </c>
      <c r="AE764">
        <v>1993</v>
      </c>
      <c r="AF764">
        <v>6</v>
      </c>
      <c r="AG764">
        <v>20</v>
      </c>
      <c r="AH764">
        <f>VLOOKUP(AJ764,Decimal_ID_to_Event_ID_mapping!A:B,2,FALSE)</f>
        <v>0</v>
      </c>
      <c r="AI764" s="14" t="str">
        <f>_xlfn.TEXTBEFORE(Table1[[#This Row],[Event_ID_decimal]],".",1,,,)</f>
        <v>197</v>
      </c>
      <c r="AJ764" s="14">
        <v>197</v>
      </c>
    </row>
    <row r="765" spans="1:36" x14ac:dyDescent="0.2">
      <c r="A765" t="s">
        <v>1649</v>
      </c>
      <c r="B765" t="s">
        <v>308</v>
      </c>
      <c r="C765" t="s">
        <v>1650</v>
      </c>
      <c r="D765" t="s">
        <v>1651</v>
      </c>
      <c r="E765" t="s">
        <v>1652</v>
      </c>
      <c r="F765" t="s">
        <v>38</v>
      </c>
      <c r="G765" t="s">
        <v>38</v>
      </c>
      <c r="H765">
        <v>93</v>
      </c>
      <c r="I765">
        <v>93</v>
      </c>
      <c r="J765" t="s">
        <v>38</v>
      </c>
      <c r="K765" t="s">
        <v>38</v>
      </c>
      <c r="L765" t="s">
        <v>123</v>
      </c>
      <c r="M765" t="s">
        <v>123</v>
      </c>
      <c r="N765" t="s">
        <v>38</v>
      </c>
      <c r="O765" t="s">
        <v>38</v>
      </c>
      <c r="P765" t="s">
        <v>38</v>
      </c>
      <c r="Q765" t="s">
        <v>38</v>
      </c>
      <c r="R765" t="s">
        <v>128</v>
      </c>
      <c r="S765" t="s">
        <v>38</v>
      </c>
      <c r="T765" t="s">
        <v>38</v>
      </c>
      <c r="U765" t="s">
        <v>2828</v>
      </c>
      <c r="V765" t="s">
        <v>2828</v>
      </c>
      <c r="W765" t="s">
        <v>128</v>
      </c>
      <c r="X765" t="s">
        <v>432</v>
      </c>
      <c r="Y765" t="s">
        <v>2189</v>
      </c>
      <c r="Z765" t="s">
        <v>38</v>
      </c>
      <c r="AA765" t="s">
        <v>38</v>
      </c>
      <c r="AB765">
        <v>2013</v>
      </c>
      <c r="AC765">
        <v>10</v>
      </c>
      <c r="AD765">
        <v>8</v>
      </c>
      <c r="AE765">
        <v>2013</v>
      </c>
      <c r="AF765">
        <v>10</v>
      </c>
      <c r="AG765">
        <v>16</v>
      </c>
      <c r="AH765" t="str">
        <f>VLOOKUP(AJ765,Decimal_ID_to_Event_ID_mapping!A:B,2,FALSE)</f>
        <v>SWl7FHl</v>
      </c>
      <c r="AI765" s="14" t="str">
        <f>_xlfn.TEXTBEFORE(Table1[[#This Row],[Event_ID_decimal]],".",1,,,)</f>
        <v>198</v>
      </c>
      <c r="AJ765" s="14">
        <v>198</v>
      </c>
    </row>
    <row r="766" spans="1:36" x14ac:dyDescent="0.2">
      <c r="A766" t="s">
        <v>1653</v>
      </c>
      <c r="B766" t="s">
        <v>308</v>
      </c>
      <c r="C766" t="s">
        <v>1654</v>
      </c>
      <c r="D766" t="s">
        <v>1655</v>
      </c>
      <c r="E766" t="s">
        <v>343</v>
      </c>
      <c r="F766">
        <v>20</v>
      </c>
      <c r="G766">
        <v>20</v>
      </c>
      <c r="H766">
        <v>5</v>
      </c>
      <c r="I766">
        <v>5</v>
      </c>
      <c r="J766" t="s">
        <v>38</v>
      </c>
      <c r="K766" t="s">
        <v>38</v>
      </c>
      <c r="L766">
        <v>60</v>
      </c>
      <c r="M766">
        <v>60</v>
      </c>
      <c r="N766">
        <v>1000</v>
      </c>
      <c r="O766">
        <v>1000</v>
      </c>
      <c r="P766" t="s">
        <v>38</v>
      </c>
      <c r="Q766" t="s">
        <v>38</v>
      </c>
      <c r="R766" t="s">
        <v>128</v>
      </c>
      <c r="S766" t="s">
        <v>38</v>
      </c>
      <c r="T766" t="s">
        <v>38</v>
      </c>
      <c r="U766" t="s">
        <v>2829</v>
      </c>
      <c r="V766" t="s">
        <v>2829</v>
      </c>
      <c r="W766" t="s">
        <v>128</v>
      </c>
      <c r="X766" t="s">
        <v>432</v>
      </c>
      <c r="Y766" t="s">
        <v>2830</v>
      </c>
      <c r="Z766">
        <v>70</v>
      </c>
      <c r="AA766">
        <v>70</v>
      </c>
      <c r="AB766">
        <v>1989</v>
      </c>
      <c r="AC766">
        <v>4</v>
      </c>
      <c r="AD766">
        <v>17</v>
      </c>
      <c r="AE766">
        <v>1989</v>
      </c>
      <c r="AF766">
        <v>4</v>
      </c>
      <c r="AG766">
        <v>24</v>
      </c>
      <c r="AH766" t="str">
        <f>VLOOKUP(AJ766,Decimal_ID_to_Event_ID_mapping!A:B,2,FALSE)</f>
        <v>jwVzTmu</v>
      </c>
      <c r="AI766" s="14" t="str">
        <f>_xlfn.TEXTBEFORE(Table1[[#This Row],[Event_ID_decimal]],".",1,,,)</f>
        <v>199</v>
      </c>
      <c r="AJ766" s="14">
        <v>199</v>
      </c>
    </row>
    <row r="767" spans="1:36" x14ac:dyDescent="0.2">
      <c r="A767" t="s">
        <v>1656</v>
      </c>
      <c r="B767" t="s">
        <v>308</v>
      </c>
      <c r="C767" t="s">
        <v>1657</v>
      </c>
      <c r="D767" t="s">
        <v>1658</v>
      </c>
      <c r="E767" t="s">
        <v>685</v>
      </c>
      <c r="F767">
        <v>86</v>
      </c>
      <c r="G767">
        <v>86</v>
      </c>
      <c r="H767">
        <v>26</v>
      </c>
      <c r="I767">
        <v>26</v>
      </c>
      <c r="J767" t="s">
        <v>38</v>
      </c>
      <c r="K767" t="s">
        <v>38</v>
      </c>
      <c r="L767" t="s">
        <v>123</v>
      </c>
      <c r="M767" t="s">
        <v>123</v>
      </c>
      <c r="N767" t="s">
        <v>38</v>
      </c>
      <c r="O767" t="s">
        <v>38</v>
      </c>
      <c r="P767" t="s">
        <v>38</v>
      </c>
      <c r="Q767" t="s">
        <v>38</v>
      </c>
      <c r="R767" t="s">
        <v>128</v>
      </c>
      <c r="S767" t="s">
        <v>38</v>
      </c>
      <c r="T767" t="s">
        <v>38</v>
      </c>
      <c r="U767" t="s">
        <v>2831</v>
      </c>
      <c r="V767" t="s">
        <v>2831</v>
      </c>
      <c r="W767" t="s">
        <v>128</v>
      </c>
      <c r="X767" t="s">
        <v>432</v>
      </c>
      <c r="Y767" t="s">
        <v>2273</v>
      </c>
      <c r="Z767">
        <v>61000</v>
      </c>
      <c r="AA767">
        <v>61000</v>
      </c>
      <c r="AB767">
        <v>1982</v>
      </c>
      <c r="AC767">
        <v>9</v>
      </c>
      <c r="AD767">
        <v>4</v>
      </c>
      <c r="AE767">
        <v>1982</v>
      </c>
      <c r="AF767">
        <v>9</v>
      </c>
      <c r="AG767">
        <v>15</v>
      </c>
      <c r="AH767" t="str">
        <f>VLOOKUP(AJ767,Decimal_ID_to_Event_ID_mapping!A:B,2,FALSE)</f>
        <v>zzuyMVb</v>
      </c>
      <c r="AI767" s="14" t="str">
        <f>_xlfn.TEXTBEFORE(Table1[[#This Row],[Event_ID_decimal]],".",1,,,)</f>
        <v>200</v>
      </c>
      <c r="AJ767" s="14">
        <v>200</v>
      </c>
    </row>
    <row r="768" spans="1:36" x14ac:dyDescent="0.2">
      <c r="A768" t="s">
        <v>1659</v>
      </c>
      <c r="B768" t="s">
        <v>308</v>
      </c>
      <c r="C768" t="s">
        <v>1660</v>
      </c>
      <c r="D768" t="s">
        <v>1661</v>
      </c>
      <c r="E768" t="s">
        <v>1662</v>
      </c>
      <c r="F768">
        <v>857</v>
      </c>
      <c r="G768">
        <v>857</v>
      </c>
      <c r="H768">
        <v>3275</v>
      </c>
      <c r="I768">
        <v>3275</v>
      </c>
      <c r="J768" t="s">
        <v>38</v>
      </c>
      <c r="K768" t="s">
        <v>38</v>
      </c>
      <c r="L768">
        <v>383045</v>
      </c>
      <c r="M768">
        <v>383045</v>
      </c>
      <c r="N768">
        <v>150000</v>
      </c>
      <c r="O768">
        <v>150000</v>
      </c>
      <c r="P768" t="s">
        <v>38</v>
      </c>
      <c r="Q768" t="s">
        <v>38</v>
      </c>
      <c r="R768" t="s">
        <v>128</v>
      </c>
      <c r="S768" t="s">
        <v>38</v>
      </c>
      <c r="T768" t="s">
        <v>38</v>
      </c>
      <c r="U768" t="s">
        <v>2832</v>
      </c>
      <c r="V768" t="s">
        <v>2832</v>
      </c>
      <c r="W768" t="s">
        <v>128</v>
      </c>
      <c r="X768" t="s">
        <v>445</v>
      </c>
      <c r="Y768" t="s">
        <v>38</v>
      </c>
      <c r="Z768">
        <v>139445</v>
      </c>
      <c r="AA768">
        <v>139445</v>
      </c>
      <c r="AB768">
        <v>1997</v>
      </c>
      <c r="AC768">
        <v>10</v>
      </c>
      <c r="AD768">
        <v>31</v>
      </c>
      <c r="AE768">
        <v>1997</v>
      </c>
      <c r="AF768">
        <v>11</v>
      </c>
      <c r="AG768">
        <v>9</v>
      </c>
      <c r="AH768" t="str">
        <f>VLOOKUP(AJ768,Decimal_ID_to_Event_ID_mapping!A:B,2,FALSE)</f>
        <v>4pEI2tu</v>
      </c>
      <c r="AI768" s="14" t="str">
        <f>_xlfn.TEXTBEFORE(Table1[[#This Row],[Event_ID_decimal]],".",1,,,)</f>
        <v>201</v>
      </c>
      <c r="AJ768" s="14">
        <v>201</v>
      </c>
    </row>
    <row r="769" spans="1:36" x14ac:dyDescent="0.2">
      <c r="A769" t="s">
        <v>1663</v>
      </c>
      <c r="B769" t="s">
        <v>308</v>
      </c>
      <c r="C769" t="s">
        <v>1664</v>
      </c>
      <c r="D769" t="s">
        <v>1665</v>
      </c>
      <c r="E769" t="s">
        <v>1666</v>
      </c>
      <c r="F769" t="s">
        <v>38</v>
      </c>
      <c r="G769" t="s">
        <v>38</v>
      </c>
      <c r="H769">
        <v>4</v>
      </c>
      <c r="I769">
        <v>4</v>
      </c>
      <c r="J769" t="s">
        <v>38</v>
      </c>
      <c r="K769" t="s">
        <v>38</v>
      </c>
      <c r="L769" t="s">
        <v>123</v>
      </c>
      <c r="M769" t="s">
        <v>123</v>
      </c>
      <c r="N769" t="s">
        <v>38</v>
      </c>
      <c r="O769" t="s">
        <v>38</v>
      </c>
      <c r="P769" t="s">
        <v>38</v>
      </c>
      <c r="Q769" t="s">
        <v>38</v>
      </c>
      <c r="R769" t="s">
        <v>38</v>
      </c>
      <c r="S769" t="s">
        <v>38</v>
      </c>
      <c r="T769" t="s">
        <v>38</v>
      </c>
      <c r="U769" t="s">
        <v>38</v>
      </c>
      <c r="V769" t="s">
        <v>38</v>
      </c>
      <c r="W769" t="s">
        <v>38</v>
      </c>
      <c r="X769" t="s">
        <v>38</v>
      </c>
      <c r="Y769" t="s">
        <v>38</v>
      </c>
      <c r="Z769" t="s">
        <v>38</v>
      </c>
      <c r="AA769" t="s">
        <v>38</v>
      </c>
      <c r="AB769">
        <v>2016</v>
      </c>
      <c r="AC769">
        <v>1</v>
      </c>
      <c r="AD769">
        <v>7</v>
      </c>
      <c r="AE769">
        <v>2016</v>
      </c>
      <c r="AF769">
        <v>1</v>
      </c>
      <c r="AG769">
        <v>15</v>
      </c>
      <c r="AH769" t="str">
        <f>VLOOKUP(AJ769,Decimal_ID_to_Event_ID_mapping!A:B,2,FALSE)</f>
        <v>kwR5ji5</v>
      </c>
      <c r="AI769" s="14" t="str">
        <f>_xlfn.TEXTBEFORE(Table1[[#This Row],[Event_ID_decimal]],".",1,,,)</f>
        <v>202</v>
      </c>
      <c r="AJ769" s="14">
        <v>202</v>
      </c>
    </row>
    <row r="770" spans="1:36" x14ac:dyDescent="0.2">
      <c r="A770" t="s">
        <v>1667</v>
      </c>
      <c r="B770" t="s">
        <v>308</v>
      </c>
      <c r="C770" t="s">
        <v>1668</v>
      </c>
      <c r="D770" t="s">
        <v>1669</v>
      </c>
      <c r="E770" t="s">
        <v>1670</v>
      </c>
      <c r="F770" t="s">
        <v>38</v>
      </c>
      <c r="G770" t="s">
        <v>38</v>
      </c>
      <c r="H770">
        <v>13</v>
      </c>
      <c r="I770">
        <v>13</v>
      </c>
      <c r="J770" t="s">
        <v>38</v>
      </c>
      <c r="K770" t="s">
        <v>38</v>
      </c>
      <c r="L770" t="s">
        <v>123</v>
      </c>
      <c r="M770" t="s">
        <v>123</v>
      </c>
      <c r="N770" t="s">
        <v>38</v>
      </c>
      <c r="O770" t="s">
        <v>38</v>
      </c>
      <c r="P770" t="s">
        <v>38</v>
      </c>
      <c r="Q770" t="s">
        <v>38</v>
      </c>
      <c r="R770" t="s">
        <v>128</v>
      </c>
      <c r="S770" t="s">
        <v>38</v>
      </c>
      <c r="T770" t="s">
        <v>38</v>
      </c>
      <c r="U770" t="s">
        <v>2833</v>
      </c>
      <c r="V770" t="s">
        <v>2833</v>
      </c>
      <c r="W770" t="s">
        <v>128</v>
      </c>
      <c r="X770" t="s">
        <v>432</v>
      </c>
      <c r="Y770" t="s">
        <v>2811</v>
      </c>
      <c r="Z770" t="s">
        <v>38</v>
      </c>
      <c r="AA770" t="s">
        <v>38</v>
      </c>
      <c r="AB770">
        <v>2016</v>
      </c>
      <c r="AC770">
        <v>12</v>
      </c>
      <c r="AD770">
        <v>20</v>
      </c>
      <c r="AE770">
        <v>2016</v>
      </c>
      <c r="AF770">
        <v>12</v>
      </c>
      <c r="AG770">
        <v>28</v>
      </c>
      <c r="AH770" t="str">
        <f>VLOOKUP(AJ770,Decimal_ID_to_Event_ID_mapping!A:B,2,FALSE)</f>
        <v>nlqrVCX</v>
      </c>
      <c r="AI770" s="14" t="str">
        <f>_xlfn.TEXTBEFORE(Table1[[#This Row],[Event_ID_decimal]],".",1,,,)</f>
        <v>203</v>
      </c>
      <c r="AJ770" s="14">
        <v>203</v>
      </c>
    </row>
    <row r="771" spans="1:36" x14ac:dyDescent="0.2">
      <c r="A771" t="s">
        <v>1671</v>
      </c>
      <c r="B771" t="s">
        <v>308</v>
      </c>
      <c r="C771" t="s">
        <v>1672</v>
      </c>
      <c r="D771" t="s">
        <v>1673</v>
      </c>
      <c r="E771" t="s">
        <v>1674</v>
      </c>
      <c r="F771" t="s">
        <v>38</v>
      </c>
      <c r="G771" t="s">
        <v>38</v>
      </c>
      <c r="H771">
        <v>0</v>
      </c>
      <c r="I771">
        <v>0</v>
      </c>
      <c r="J771" t="s">
        <v>38</v>
      </c>
      <c r="K771" t="s">
        <v>38</v>
      </c>
      <c r="L771" t="s">
        <v>123</v>
      </c>
      <c r="M771" t="s">
        <v>123</v>
      </c>
      <c r="N771" t="s">
        <v>38</v>
      </c>
      <c r="O771" t="s">
        <v>38</v>
      </c>
      <c r="P771" t="s">
        <v>38</v>
      </c>
      <c r="Q771" t="s">
        <v>38</v>
      </c>
      <c r="R771" t="s">
        <v>128</v>
      </c>
      <c r="S771" t="s">
        <v>38</v>
      </c>
      <c r="T771" t="s">
        <v>38</v>
      </c>
      <c r="U771" t="s">
        <v>2403</v>
      </c>
      <c r="V771" t="s">
        <v>2403</v>
      </c>
      <c r="W771" t="s">
        <v>128</v>
      </c>
      <c r="X771" t="s">
        <v>432</v>
      </c>
      <c r="Y771" t="s">
        <v>2299</v>
      </c>
      <c r="Z771">
        <v>150</v>
      </c>
      <c r="AA771">
        <v>150</v>
      </c>
      <c r="AB771">
        <v>2011</v>
      </c>
      <c r="AC771">
        <v>9</v>
      </c>
      <c r="AD771">
        <v>6</v>
      </c>
      <c r="AE771">
        <v>2011</v>
      </c>
      <c r="AF771">
        <v>9</v>
      </c>
      <c r="AG771">
        <v>18</v>
      </c>
      <c r="AH771" t="str">
        <f>VLOOKUP(AJ771,Decimal_ID_to_Event_ID_mapping!A:B,2,FALSE)</f>
        <v>H0q0j64</v>
      </c>
      <c r="AI771" s="14" t="str">
        <f>_xlfn.TEXTBEFORE(Table1[[#This Row],[Event_ID_decimal]],".",1,,,)</f>
        <v>204</v>
      </c>
      <c r="AJ771" s="14">
        <v>204</v>
      </c>
    </row>
    <row r="772" spans="1:36" x14ac:dyDescent="0.2">
      <c r="A772" t="s">
        <v>1675</v>
      </c>
      <c r="B772" t="s">
        <v>308</v>
      </c>
      <c r="C772" t="s">
        <v>1676</v>
      </c>
      <c r="D772" t="s">
        <v>1677</v>
      </c>
      <c r="E772" t="s">
        <v>1678</v>
      </c>
      <c r="F772" t="s">
        <v>38</v>
      </c>
      <c r="G772" t="s">
        <v>38</v>
      </c>
      <c r="H772">
        <v>40</v>
      </c>
      <c r="I772">
        <v>40</v>
      </c>
      <c r="J772" t="s">
        <v>38</v>
      </c>
      <c r="K772" t="s">
        <v>38</v>
      </c>
      <c r="L772">
        <v>1000000</v>
      </c>
      <c r="M772">
        <v>1000000</v>
      </c>
      <c r="N772" t="s">
        <v>38</v>
      </c>
      <c r="O772" t="s">
        <v>38</v>
      </c>
      <c r="P772" t="s">
        <v>38</v>
      </c>
      <c r="Q772" t="s">
        <v>38</v>
      </c>
      <c r="R772" t="s">
        <v>128</v>
      </c>
      <c r="S772" t="s">
        <v>38</v>
      </c>
      <c r="T772" t="s">
        <v>38</v>
      </c>
      <c r="U772" t="s">
        <v>2375</v>
      </c>
      <c r="V772" t="s">
        <v>2375</v>
      </c>
      <c r="W772" t="s">
        <v>128</v>
      </c>
      <c r="X772" t="s">
        <v>432</v>
      </c>
      <c r="Y772" t="s">
        <v>2640</v>
      </c>
      <c r="Z772">
        <v>1000</v>
      </c>
      <c r="AA772">
        <v>1000</v>
      </c>
      <c r="AB772">
        <v>1973</v>
      </c>
      <c r="AC772">
        <v>10</v>
      </c>
      <c r="AD772">
        <v>2</v>
      </c>
      <c r="AE772">
        <v>1973</v>
      </c>
      <c r="AF772">
        <v>10</v>
      </c>
      <c r="AG772">
        <v>11</v>
      </c>
      <c r="AH772" t="str">
        <f>VLOOKUP(AJ772,Decimal_ID_to_Event_ID_mapping!A:B,2,FALSE)</f>
        <v>SghAWDC</v>
      </c>
      <c r="AI772" s="14" t="str">
        <f>_xlfn.TEXTBEFORE(Table1[[#This Row],[Event_ID_decimal]],".",1,,,)</f>
        <v>205</v>
      </c>
      <c r="AJ772" s="14">
        <v>205</v>
      </c>
    </row>
    <row r="773" spans="1:36" x14ac:dyDescent="0.2">
      <c r="A773" t="s">
        <v>1679</v>
      </c>
      <c r="B773" t="s">
        <v>308</v>
      </c>
      <c r="C773" t="s">
        <v>1680</v>
      </c>
      <c r="D773" t="s">
        <v>1681</v>
      </c>
      <c r="E773" t="s">
        <v>1682</v>
      </c>
      <c r="F773">
        <v>980</v>
      </c>
      <c r="G773">
        <v>980</v>
      </c>
      <c r="H773">
        <v>21</v>
      </c>
      <c r="I773">
        <v>21</v>
      </c>
      <c r="J773" t="s">
        <v>38</v>
      </c>
      <c r="K773" t="s">
        <v>38</v>
      </c>
      <c r="L773" t="s">
        <v>123</v>
      </c>
      <c r="M773" t="s">
        <v>123</v>
      </c>
      <c r="N773" t="s">
        <v>38</v>
      </c>
      <c r="O773" t="s">
        <v>38</v>
      </c>
      <c r="P773" t="s">
        <v>38</v>
      </c>
      <c r="Q773" t="s">
        <v>38</v>
      </c>
      <c r="R773" t="s">
        <v>128</v>
      </c>
      <c r="S773" t="s">
        <v>38</v>
      </c>
      <c r="T773" t="s">
        <v>38</v>
      </c>
      <c r="U773" t="s">
        <v>2834</v>
      </c>
      <c r="V773" t="s">
        <v>2834</v>
      </c>
      <c r="W773" t="s">
        <v>128</v>
      </c>
      <c r="X773" t="s">
        <v>432</v>
      </c>
      <c r="Y773" t="s">
        <v>2235</v>
      </c>
      <c r="Z773">
        <v>105144</v>
      </c>
      <c r="AA773">
        <v>105144</v>
      </c>
      <c r="AB773">
        <v>2018</v>
      </c>
      <c r="AC773">
        <v>8</v>
      </c>
      <c r="AD773">
        <v>26</v>
      </c>
      <c r="AE773">
        <v>2018</v>
      </c>
      <c r="AF773">
        <v>9</v>
      </c>
      <c r="AG773">
        <v>9</v>
      </c>
      <c r="AH773" t="str">
        <f>VLOOKUP(AJ773,Decimal_ID_to_Event_ID_mapping!A:B,2,FALSE)</f>
        <v>ZGGgoE9</v>
      </c>
      <c r="AI773" s="14" t="str">
        <f>_xlfn.TEXTBEFORE(Table1[[#This Row],[Event_ID_decimal]],".",1,,,)</f>
        <v>206</v>
      </c>
      <c r="AJ773" s="14">
        <v>206</v>
      </c>
    </row>
    <row r="774" spans="1:36" x14ac:dyDescent="0.2">
      <c r="A774" t="s">
        <v>1683</v>
      </c>
      <c r="B774" t="s">
        <v>308</v>
      </c>
      <c r="C774" t="s">
        <v>1684</v>
      </c>
      <c r="D774" t="s">
        <v>1685</v>
      </c>
      <c r="E774" t="s">
        <v>811</v>
      </c>
      <c r="F774" t="s">
        <v>38</v>
      </c>
      <c r="G774" t="s">
        <v>38</v>
      </c>
      <c r="H774">
        <v>4</v>
      </c>
      <c r="I774">
        <v>4</v>
      </c>
      <c r="J774" t="s">
        <v>38</v>
      </c>
      <c r="K774" t="s">
        <v>38</v>
      </c>
      <c r="L774" t="s">
        <v>123</v>
      </c>
      <c r="M774" t="s">
        <v>123</v>
      </c>
      <c r="N774" t="s">
        <v>38</v>
      </c>
      <c r="O774" t="s">
        <v>38</v>
      </c>
      <c r="P774" t="s">
        <v>38</v>
      </c>
      <c r="Q774" t="s">
        <v>38</v>
      </c>
      <c r="R774" t="s">
        <v>38</v>
      </c>
      <c r="S774" t="s">
        <v>38</v>
      </c>
      <c r="T774" t="s">
        <v>38</v>
      </c>
      <c r="U774" t="s">
        <v>38</v>
      </c>
      <c r="V774" t="s">
        <v>38</v>
      </c>
      <c r="W774" t="s">
        <v>38</v>
      </c>
      <c r="X774" t="s">
        <v>38</v>
      </c>
      <c r="Y774" t="s">
        <v>38</v>
      </c>
      <c r="Z774">
        <v>530</v>
      </c>
      <c r="AA774">
        <v>530</v>
      </c>
      <c r="AB774">
        <v>2011</v>
      </c>
      <c r="AC774">
        <v>6</v>
      </c>
      <c r="AD774">
        <v>19</v>
      </c>
      <c r="AE774">
        <v>2011</v>
      </c>
      <c r="AF774">
        <v>6</v>
      </c>
      <c r="AG774">
        <v>22</v>
      </c>
      <c r="AH774" t="str">
        <f>VLOOKUP(AJ774,Decimal_ID_to_Event_ID_mapping!A:B,2,FALSE)</f>
        <v>wxFBVrW</v>
      </c>
      <c r="AI774" s="14" t="str">
        <f>_xlfn.TEXTBEFORE(Table1[[#This Row],[Event_ID_decimal]],".",1,,,)</f>
        <v>207</v>
      </c>
      <c r="AJ774" s="14">
        <v>207</v>
      </c>
    </row>
    <row r="775" spans="1:36" x14ac:dyDescent="0.2">
      <c r="A775" t="s">
        <v>1686</v>
      </c>
      <c r="B775" t="s">
        <v>308</v>
      </c>
      <c r="C775" t="s">
        <v>1687</v>
      </c>
      <c r="D775" t="s">
        <v>1688</v>
      </c>
      <c r="E775" t="s">
        <v>1689</v>
      </c>
      <c r="F775">
        <v>2</v>
      </c>
      <c r="G775">
        <v>2</v>
      </c>
      <c r="H775">
        <v>4</v>
      </c>
      <c r="I775">
        <v>4</v>
      </c>
      <c r="J775" t="s">
        <v>38</v>
      </c>
      <c r="K775" t="s">
        <v>38</v>
      </c>
      <c r="L775" t="s">
        <v>123</v>
      </c>
      <c r="M775" t="s">
        <v>123</v>
      </c>
      <c r="N775">
        <v>1000</v>
      </c>
      <c r="O775">
        <v>1000</v>
      </c>
      <c r="P775" t="s">
        <v>38</v>
      </c>
      <c r="Q775" t="s">
        <v>38</v>
      </c>
      <c r="R775" t="s">
        <v>128</v>
      </c>
      <c r="S775" t="s">
        <v>38</v>
      </c>
      <c r="T775" t="s">
        <v>38</v>
      </c>
      <c r="U775" t="s">
        <v>2835</v>
      </c>
      <c r="V775" t="s">
        <v>2835</v>
      </c>
      <c r="W775" t="s">
        <v>128</v>
      </c>
      <c r="X775" t="s">
        <v>432</v>
      </c>
      <c r="Y775" t="s">
        <v>2226</v>
      </c>
      <c r="Z775">
        <v>1600</v>
      </c>
      <c r="AA775">
        <v>1600</v>
      </c>
      <c r="AB775">
        <v>2020</v>
      </c>
      <c r="AC775">
        <v>7</v>
      </c>
      <c r="AD775">
        <v>31</v>
      </c>
      <c r="AE775">
        <v>2020</v>
      </c>
      <c r="AF775">
        <v>8</v>
      </c>
      <c r="AG775">
        <v>3</v>
      </c>
      <c r="AH775" t="str">
        <f>VLOOKUP(AJ775,Decimal_ID_to_Event_ID_mapping!A:B,2,FALSE)</f>
        <v>BUxCDoH</v>
      </c>
      <c r="AI775" s="14" t="str">
        <f>_xlfn.TEXTBEFORE(Table1[[#This Row],[Event_ID_decimal]],".",1,,,)</f>
        <v>208</v>
      </c>
      <c r="AJ775" s="14">
        <v>208</v>
      </c>
    </row>
    <row r="776" spans="1:36" x14ac:dyDescent="0.2">
      <c r="A776" t="s">
        <v>1690</v>
      </c>
      <c r="B776" t="s">
        <v>308</v>
      </c>
      <c r="C776" t="s">
        <v>1691</v>
      </c>
      <c r="D776" t="s">
        <v>1692</v>
      </c>
      <c r="E776" t="s">
        <v>343</v>
      </c>
      <c r="F776" t="s">
        <v>38</v>
      </c>
      <c r="G776" t="s">
        <v>38</v>
      </c>
      <c r="H776">
        <v>5</v>
      </c>
      <c r="I776">
        <v>5</v>
      </c>
      <c r="J776" t="s">
        <v>38</v>
      </c>
      <c r="K776" t="s">
        <v>38</v>
      </c>
      <c r="L776" t="s">
        <v>123</v>
      </c>
      <c r="M776" t="s">
        <v>123</v>
      </c>
      <c r="N776" t="s">
        <v>38</v>
      </c>
      <c r="O776" t="s">
        <v>38</v>
      </c>
      <c r="P776" t="s">
        <v>38</v>
      </c>
      <c r="Q776" t="s">
        <v>38</v>
      </c>
      <c r="R776" t="s">
        <v>128</v>
      </c>
      <c r="S776" t="s">
        <v>38</v>
      </c>
      <c r="T776" t="s">
        <v>38</v>
      </c>
      <c r="U776" t="s">
        <v>2836</v>
      </c>
      <c r="V776" t="s">
        <v>2836</v>
      </c>
      <c r="W776" t="s">
        <v>128</v>
      </c>
      <c r="X776" t="s">
        <v>432</v>
      </c>
      <c r="Y776" t="s">
        <v>2837</v>
      </c>
      <c r="Z776">
        <v>100</v>
      </c>
      <c r="AA776">
        <v>100</v>
      </c>
      <c r="AB776">
        <v>1978</v>
      </c>
      <c r="AC776">
        <v>3</v>
      </c>
      <c r="AD776">
        <v>27</v>
      </c>
      <c r="AE776">
        <v>1978</v>
      </c>
      <c r="AF776">
        <v>4</v>
      </c>
      <c r="AG776">
        <v>5</v>
      </c>
      <c r="AH776" t="str">
        <f>VLOOKUP(AJ776,Decimal_ID_to_Event_ID_mapping!A:B,2,FALSE)</f>
        <v>ymT0ZzH</v>
      </c>
      <c r="AI776" s="14" t="str">
        <f>_xlfn.TEXTBEFORE(Table1[[#This Row],[Event_ID_decimal]],".",1,,,)</f>
        <v>209</v>
      </c>
      <c r="AJ776" s="14">
        <v>209</v>
      </c>
    </row>
    <row r="777" spans="1:36" x14ac:dyDescent="0.2">
      <c r="A777" t="s">
        <v>1693</v>
      </c>
      <c r="B777" t="s">
        <v>308</v>
      </c>
      <c r="C777" t="s">
        <v>1694</v>
      </c>
      <c r="D777" t="s">
        <v>1695</v>
      </c>
      <c r="E777" t="s">
        <v>1696</v>
      </c>
      <c r="F777" t="s">
        <v>38</v>
      </c>
      <c r="G777" t="s">
        <v>38</v>
      </c>
      <c r="H777" t="s">
        <v>38</v>
      </c>
      <c r="I777" t="s">
        <v>38</v>
      </c>
      <c r="J777" t="s">
        <v>38</v>
      </c>
      <c r="K777" t="s">
        <v>38</v>
      </c>
      <c r="L777" t="s">
        <v>123</v>
      </c>
      <c r="M777" t="s">
        <v>123</v>
      </c>
      <c r="N777" t="s">
        <v>38</v>
      </c>
      <c r="O777" t="s">
        <v>38</v>
      </c>
      <c r="P777" t="s">
        <v>38</v>
      </c>
      <c r="Q777" t="s">
        <v>38</v>
      </c>
      <c r="R777" t="s">
        <v>128</v>
      </c>
      <c r="S777" t="s">
        <v>38</v>
      </c>
      <c r="T777" t="s">
        <v>38</v>
      </c>
      <c r="U777" t="s">
        <v>2270</v>
      </c>
      <c r="V777" t="s">
        <v>2270</v>
      </c>
      <c r="W777" t="s">
        <v>128</v>
      </c>
      <c r="X777" t="s">
        <v>445</v>
      </c>
      <c r="Y777" t="s">
        <v>38</v>
      </c>
      <c r="Z777">
        <v>195</v>
      </c>
      <c r="AA777">
        <v>195</v>
      </c>
      <c r="AB777">
        <v>2014</v>
      </c>
      <c r="AC777">
        <v>1</v>
      </c>
      <c r="AD777">
        <v>1</v>
      </c>
      <c r="AE777">
        <v>2014</v>
      </c>
      <c r="AF777">
        <v>1</v>
      </c>
      <c r="AG777">
        <v>6</v>
      </c>
      <c r="AH777" t="str">
        <f>VLOOKUP(AJ777,Decimal_ID_to_Event_ID_mapping!A:B,2,FALSE)</f>
        <v>CQRc2Tv</v>
      </c>
      <c r="AI777" s="14" t="str">
        <f>_xlfn.TEXTBEFORE(Table1[[#This Row],[Event_ID_decimal]],".",1,,,)</f>
        <v>210</v>
      </c>
      <c r="AJ777" s="14">
        <v>210</v>
      </c>
    </row>
    <row r="778" spans="1:36" x14ac:dyDescent="0.2">
      <c r="A778" t="s">
        <v>1697</v>
      </c>
      <c r="B778" t="s">
        <v>308</v>
      </c>
      <c r="C778" t="s">
        <v>1698</v>
      </c>
      <c r="D778" t="s">
        <v>1699</v>
      </c>
      <c r="E778" t="s">
        <v>1700</v>
      </c>
      <c r="F778" t="s">
        <v>38</v>
      </c>
      <c r="G778" t="s">
        <v>38</v>
      </c>
      <c r="H778">
        <v>2</v>
      </c>
      <c r="I778">
        <v>2</v>
      </c>
      <c r="J778" t="s">
        <v>38</v>
      </c>
      <c r="K778" t="s">
        <v>38</v>
      </c>
      <c r="L778" t="s">
        <v>123</v>
      </c>
      <c r="M778" t="s">
        <v>123</v>
      </c>
      <c r="N778" t="s">
        <v>38</v>
      </c>
      <c r="O778" t="s">
        <v>38</v>
      </c>
      <c r="P778" t="s">
        <v>38</v>
      </c>
      <c r="Q778" t="s">
        <v>38</v>
      </c>
      <c r="R778" t="s">
        <v>128</v>
      </c>
      <c r="S778" t="s">
        <v>38</v>
      </c>
      <c r="T778" t="s">
        <v>38</v>
      </c>
      <c r="U778" t="s">
        <v>2838</v>
      </c>
      <c r="V778" t="s">
        <v>2838</v>
      </c>
      <c r="W778" t="s">
        <v>128</v>
      </c>
      <c r="X778" t="s">
        <v>432</v>
      </c>
      <c r="Y778" t="s">
        <v>2683</v>
      </c>
      <c r="Z778" t="s">
        <v>38</v>
      </c>
      <c r="AA778" t="s">
        <v>38</v>
      </c>
      <c r="AB778">
        <v>1999</v>
      </c>
      <c r="AC778">
        <v>9</v>
      </c>
      <c r="AD778">
        <v>11</v>
      </c>
      <c r="AE778">
        <v>1999</v>
      </c>
      <c r="AF778">
        <v>9</v>
      </c>
      <c r="AG778">
        <v>23</v>
      </c>
      <c r="AH778" t="str">
        <f>VLOOKUP(AJ778,Decimal_ID_to_Event_ID_mapping!A:B,2,FALSE)</f>
        <v>Q314kw1</v>
      </c>
      <c r="AI778" s="14" t="str">
        <f>_xlfn.TEXTBEFORE(Table1[[#This Row],[Event_ID_decimal]],".",1,,,)</f>
        <v>211</v>
      </c>
      <c r="AJ778" s="14">
        <v>211</v>
      </c>
    </row>
    <row r="779" spans="1:36" x14ac:dyDescent="0.2">
      <c r="A779" t="s">
        <v>1701</v>
      </c>
      <c r="B779" t="s">
        <v>34</v>
      </c>
      <c r="C779" t="s">
        <v>1702</v>
      </c>
      <c r="D779" t="s">
        <v>1703</v>
      </c>
      <c r="E779" t="s">
        <v>1704</v>
      </c>
      <c r="F779" t="s">
        <v>38</v>
      </c>
      <c r="G779" t="s">
        <v>38</v>
      </c>
      <c r="H779">
        <v>6054</v>
      </c>
      <c r="I779">
        <v>6054</v>
      </c>
      <c r="J779" t="s">
        <v>38</v>
      </c>
      <c r="K779" t="s">
        <v>38</v>
      </c>
      <c r="L779">
        <v>1000</v>
      </c>
      <c r="M779">
        <v>1000</v>
      </c>
      <c r="N779">
        <v>700000</v>
      </c>
      <c r="O779">
        <v>700000</v>
      </c>
      <c r="P779" t="s">
        <v>38</v>
      </c>
      <c r="Q779" t="s">
        <v>38</v>
      </c>
      <c r="R779" t="s">
        <v>38</v>
      </c>
      <c r="S779" t="s">
        <v>38</v>
      </c>
      <c r="T779" t="s">
        <v>38</v>
      </c>
      <c r="U779" t="s">
        <v>38</v>
      </c>
      <c r="V779" t="s">
        <v>38</v>
      </c>
      <c r="W779" t="s">
        <v>38</v>
      </c>
      <c r="X779" t="s">
        <v>38</v>
      </c>
      <c r="Y779" t="s">
        <v>38</v>
      </c>
      <c r="Z779">
        <v>141</v>
      </c>
      <c r="AA779">
        <v>141</v>
      </c>
      <c r="AB779">
        <v>2013</v>
      </c>
      <c r="AC779">
        <v>6</v>
      </c>
      <c r="AD779">
        <v>16</v>
      </c>
      <c r="AE779">
        <v>2013</v>
      </c>
      <c r="AF779">
        <v>6</v>
      </c>
      <c r="AG779">
        <v>16</v>
      </c>
      <c r="AH779" t="str">
        <f>VLOOKUP(AJ779,Decimal_ID_to_Event_ID_mapping!A:B,2,FALSE)</f>
        <v>JWZMl4d</v>
      </c>
      <c r="AI779" s="14" t="str">
        <f>_xlfn.TEXTBEFORE(Table1[[#This Row],[Event_ID_decimal]],".",1,,,)</f>
        <v>212</v>
      </c>
      <c r="AJ779" s="14">
        <v>212</v>
      </c>
    </row>
    <row r="780" spans="1:36" x14ac:dyDescent="0.2">
      <c r="A780" t="s">
        <v>1705</v>
      </c>
      <c r="B780" t="s">
        <v>34</v>
      </c>
      <c r="C780" t="s">
        <v>1706</v>
      </c>
      <c r="D780" t="s">
        <v>1707</v>
      </c>
      <c r="E780" t="s">
        <v>1708</v>
      </c>
      <c r="F780" t="s">
        <v>38</v>
      </c>
      <c r="G780" t="s">
        <v>38</v>
      </c>
      <c r="H780">
        <v>26</v>
      </c>
      <c r="I780">
        <v>26</v>
      </c>
      <c r="J780" t="s">
        <v>38</v>
      </c>
      <c r="K780" t="s">
        <v>38</v>
      </c>
      <c r="L780" t="s">
        <v>123</v>
      </c>
      <c r="M780" t="s">
        <v>123</v>
      </c>
      <c r="N780">
        <v>27413</v>
      </c>
      <c r="O780">
        <v>27413</v>
      </c>
      <c r="P780" t="s">
        <v>38</v>
      </c>
      <c r="Q780" t="s">
        <v>38</v>
      </c>
      <c r="R780" t="s">
        <v>38</v>
      </c>
      <c r="S780" t="s">
        <v>38</v>
      </c>
      <c r="T780" t="s">
        <v>38</v>
      </c>
      <c r="U780" t="s">
        <v>38</v>
      </c>
      <c r="V780" t="s">
        <v>38</v>
      </c>
      <c r="W780" t="s">
        <v>38</v>
      </c>
      <c r="X780" t="s">
        <v>38</v>
      </c>
      <c r="Y780" t="s">
        <v>38</v>
      </c>
      <c r="Z780">
        <v>28108</v>
      </c>
      <c r="AA780">
        <v>28108</v>
      </c>
      <c r="AB780">
        <v>2015</v>
      </c>
      <c r="AC780">
        <v>3</v>
      </c>
      <c r="AD780">
        <v>23</v>
      </c>
      <c r="AE780">
        <v>2014</v>
      </c>
      <c r="AF780">
        <v>3</v>
      </c>
      <c r="AG780">
        <v>25</v>
      </c>
      <c r="AH780" t="str">
        <f>VLOOKUP(AJ780,Decimal_ID_to_Event_ID_mapping!A:B,2,FALSE)</f>
        <v>VwzR1JR</v>
      </c>
      <c r="AI780" s="14" t="str">
        <f>_xlfn.TEXTBEFORE(Table1[[#This Row],[Event_ID_decimal]],".",1,,,)</f>
        <v>213</v>
      </c>
      <c r="AJ780" s="14">
        <v>213</v>
      </c>
    </row>
    <row r="781" spans="1:36" x14ac:dyDescent="0.2">
      <c r="A781" t="s">
        <v>1709</v>
      </c>
      <c r="B781" t="s">
        <v>116</v>
      </c>
      <c r="C781" t="s">
        <v>1710</v>
      </c>
      <c r="D781" t="s">
        <v>1711</v>
      </c>
      <c r="E781" t="s">
        <v>1712</v>
      </c>
      <c r="F781">
        <v>24</v>
      </c>
      <c r="G781">
        <v>24</v>
      </c>
      <c r="H781">
        <v>17</v>
      </c>
      <c r="I781">
        <v>17</v>
      </c>
      <c r="J781" t="s">
        <v>38</v>
      </c>
      <c r="K781" t="s">
        <v>38</v>
      </c>
      <c r="L781" t="s">
        <v>123</v>
      </c>
      <c r="M781" t="s">
        <v>123</v>
      </c>
      <c r="N781" t="s">
        <v>38</v>
      </c>
      <c r="O781" t="s">
        <v>38</v>
      </c>
      <c r="P781" t="s">
        <v>38</v>
      </c>
      <c r="Q781" t="s">
        <v>38</v>
      </c>
      <c r="R781" t="s">
        <v>41</v>
      </c>
      <c r="S781" t="s">
        <v>38</v>
      </c>
      <c r="T781" t="s">
        <v>38</v>
      </c>
      <c r="U781" t="s">
        <v>2839</v>
      </c>
      <c r="V781" t="s">
        <v>2839</v>
      </c>
      <c r="W781" t="s">
        <v>41</v>
      </c>
      <c r="X781" t="s">
        <v>445</v>
      </c>
      <c r="Y781" t="s">
        <v>38</v>
      </c>
      <c r="Z781" t="s">
        <v>38</v>
      </c>
      <c r="AA781" t="s">
        <v>38</v>
      </c>
      <c r="AB781">
        <v>2022</v>
      </c>
      <c r="AC781">
        <v>2</v>
      </c>
      <c r="AD781">
        <v>17</v>
      </c>
      <c r="AE781">
        <v>2022</v>
      </c>
      <c r="AF781">
        <v>2</v>
      </c>
      <c r="AG781">
        <v>19</v>
      </c>
      <c r="AH781" t="str">
        <f>VLOOKUP(AJ781,Decimal_ID_to_Event_ID_mapping!A:B,2,FALSE)</f>
        <v>s1DSNpD</v>
      </c>
      <c r="AI781" s="14" t="str">
        <f>_xlfn.TEXTBEFORE(Table1[[#This Row],[Event_ID_decimal]],".",1,,,)</f>
        <v>214</v>
      </c>
      <c r="AJ781" s="14">
        <v>214</v>
      </c>
    </row>
    <row r="782" spans="1:36" x14ac:dyDescent="0.2">
      <c r="A782" t="s">
        <v>1713</v>
      </c>
      <c r="B782" t="s">
        <v>308</v>
      </c>
      <c r="C782" t="s">
        <v>1714</v>
      </c>
      <c r="D782" t="s">
        <v>1715</v>
      </c>
      <c r="E782" t="s">
        <v>1716</v>
      </c>
      <c r="F782">
        <v>24</v>
      </c>
      <c r="G782">
        <v>24</v>
      </c>
      <c r="H782">
        <v>37</v>
      </c>
      <c r="I782">
        <v>37</v>
      </c>
      <c r="J782" t="s">
        <v>38</v>
      </c>
      <c r="K782" t="s">
        <v>38</v>
      </c>
      <c r="L782">
        <v>12000</v>
      </c>
      <c r="M782">
        <v>12000</v>
      </c>
      <c r="N782" t="s">
        <v>38</v>
      </c>
      <c r="O782" t="s">
        <v>38</v>
      </c>
      <c r="P782" t="s">
        <v>38</v>
      </c>
      <c r="Q782" t="s">
        <v>38</v>
      </c>
      <c r="R782" t="s">
        <v>128</v>
      </c>
      <c r="S782" t="s">
        <v>38</v>
      </c>
      <c r="T782" t="s">
        <v>38</v>
      </c>
      <c r="U782" t="s">
        <v>2627</v>
      </c>
      <c r="V782" t="s">
        <v>2627</v>
      </c>
      <c r="W782" t="s">
        <v>128</v>
      </c>
      <c r="X782" t="s">
        <v>432</v>
      </c>
      <c r="Y782" t="s">
        <v>2840</v>
      </c>
      <c r="Z782">
        <v>16023</v>
      </c>
      <c r="AA782">
        <v>16023</v>
      </c>
      <c r="AB782">
        <v>1956</v>
      </c>
      <c r="AC782">
        <v>8</v>
      </c>
      <c r="AD782">
        <v>9</v>
      </c>
      <c r="AE782">
        <v>1956</v>
      </c>
      <c r="AF782">
        <v>8</v>
      </c>
      <c r="AG782">
        <v>18</v>
      </c>
      <c r="AH782" t="str">
        <f>VLOOKUP(AJ782,Decimal_ID_to_Event_ID_mapping!A:B,2,FALSE)</f>
        <v>sUGs4wg</v>
      </c>
      <c r="AI782" s="14" t="str">
        <f>_xlfn.TEXTBEFORE(Table1[[#This Row],[Event_ID_decimal]],".",1,,,)</f>
        <v>215</v>
      </c>
      <c r="AJ782" s="14">
        <v>215</v>
      </c>
    </row>
    <row r="783" spans="1:36" x14ac:dyDescent="0.2">
      <c r="A783" t="s">
        <v>1717</v>
      </c>
      <c r="B783" t="s">
        <v>116</v>
      </c>
      <c r="C783" t="s">
        <v>1718</v>
      </c>
      <c r="D783" t="s">
        <v>1719</v>
      </c>
      <c r="E783" t="s">
        <v>1720</v>
      </c>
      <c r="F783">
        <v>0</v>
      </c>
      <c r="G783">
        <v>0</v>
      </c>
      <c r="H783">
        <v>1</v>
      </c>
      <c r="I783">
        <v>1</v>
      </c>
      <c r="J783" t="s">
        <v>38</v>
      </c>
      <c r="K783" t="s">
        <v>38</v>
      </c>
      <c r="L783" t="s">
        <v>123</v>
      </c>
      <c r="M783" t="s">
        <v>123</v>
      </c>
      <c r="N783" t="s">
        <v>38</v>
      </c>
      <c r="O783" t="s">
        <v>38</v>
      </c>
      <c r="P783" t="s">
        <v>38</v>
      </c>
      <c r="Q783" t="s">
        <v>38</v>
      </c>
      <c r="R783" t="s">
        <v>38</v>
      </c>
      <c r="S783" t="s">
        <v>38</v>
      </c>
      <c r="T783" t="s">
        <v>38</v>
      </c>
      <c r="U783" t="s">
        <v>38</v>
      </c>
      <c r="V783" t="s">
        <v>38</v>
      </c>
      <c r="W783" t="s">
        <v>38</v>
      </c>
      <c r="X783" t="s">
        <v>38</v>
      </c>
      <c r="Y783" t="s">
        <v>38</v>
      </c>
      <c r="Z783" t="s">
        <v>38</v>
      </c>
      <c r="AA783" t="s">
        <v>38</v>
      </c>
      <c r="AB783">
        <v>2017</v>
      </c>
      <c r="AC783">
        <v>2</v>
      </c>
      <c r="AD783">
        <v>6</v>
      </c>
      <c r="AE783">
        <v>2017</v>
      </c>
      <c r="AF783">
        <v>2</v>
      </c>
      <c r="AG783">
        <v>11</v>
      </c>
      <c r="AH783" t="str">
        <f>VLOOKUP(AJ783,Decimal_ID_to_Event_ID_mapping!A:B,2,FALSE)</f>
        <v>tz3XUC0</v>
      </c>
      <c r="AI783" s="14" t="str">
        <f>_xlfn.TEXTBEFORE(Table1[[#This Row],[Event_ID_decimal]],".",1,,,)</f>
        <v>216</v>
      </c>
      <c r="AJ783" s="14">
        <v>216</v>
      </c>
    </row>
    <row r="784" spans="1:36" x14ac:dyDescent="0.2">
      <c r="A784" t="s">
        <v>1721</v>
      </c>
      <c r="B784" t="s">
        <v>34</v>
      </c>
      <c r="C784" t="s">
        <v>1722</v>
      </c>
      <c r="D784" t="s">
        <v>1723</v>
      </c>
      <c r="E784" t="s">
        <v>1724</v>
      </c>
      <c r="F784" t="s">
        <v>38</v>
      </c>
      <c r="G784" t="s">
        <v>38</v>
      </c>
      <c r="H784">
        <v>101</v>
      </c>
      <c r="I784">
        <v>101</v>
      </c>
      <c r="J784" t="s">
        <v>38</v>
      </c>
      <c r="K784" t="s">
        <v>38</v>
      </c>
      <c r="L784" t="s">
        <v>123</v>
      </c>
      <c r="M784" t="s">
        <v>123</v>
      </c>
      <c r="N784" t="s">
        <v>38</v>
      </c>
      <c r="O784" t="s">
        <v>38</v>
      </c>
      <c r="P784" t="s">
        <v>38</v>
      </c>
      <c r="Q784" t="s">
        <v>38</v>
      </c>
      <c r="R784" t="s">
        <v>128</v>
      </c>
      <c r="S784" t="s">
        <v>38</v>
      </c>
      <c r="T784" t="s">
        <v>38</v>
      </c>
      <c r="U784" t="s">
        <v>2841</v>
      </c>
      <c r="V784" t="s">
        <v>2841</v>
      </c>
      <c r="W784" t="s">
        <v>128</v>
      </c>
      <c r="X784" t="s">
        <v>445</v>
      </c>
      <c r="Y784" t="s">
        <v>38</v>
      </c>
      <c r="Z784" t="s">
        <v>38</v>
      </c>
      <c r="AA784" t="s">
        <v>38</v>
      </c>
      <c r="AB784">
        <v>2013</v>
      </c>
      <c r="AC784">
        <v>4</v>
      </c>
      <c r="AD784">
        <v>1</v>
      </c>
      <c r="AE784">
        <v>2013</v>
      </c>
      <c r="AF784">
        <v>4</v>
      </c>
      <c r="AG784">
        <v>3</v>
      </c>
      <c r="AH784" t="str">
        <f>VLOOKUP(AJ784,Decimal_ID_to_Event_ID_mapping!A:B,2,FALSE)</f>
        <v>GjREUaO</v>
      </c>
      <c r="AI784" s="14" t="str">
        <f>_xlfn.TEXTBEFORE(Table1[[#This Row],[Event_ID_decimal]],".",1,,,)</f>
        <v>217</v>
      </c>
      <c r="AJ784" s="14">
        <v>217</v>
      </c>
    </row>
    <row r="785" spans="1:36" x14ac:dyDescent="0.2">
      <c r="A785" t="s">
        <v>1725</v>
      </c>
      <c r="B785" t="s">
        <v>116</v>
      </c>
      <c r="C785" t="s">
        <v>1726</v>
      </c>
      <c r="D785" t="s">
        <v>1727</v>
      </c>
      <c r="E785" t="s">
        <v>1728</v>
      </c>
      <c r="F785" t="s">
        <v>38</v>
      </c>
      <c r="G785" t="s">
        <v>38</v>
      </c>
      <c r="H785">
        <v>2</v>
      </c>
      <c r="I785">
        <v>2</v>
      </c>
      <c r="J785" t="s">
        <v>38</v>
      </c>
      <c r="K785" t="s">
        <v>38</v>
      </c>
      <c r="L785" t="s">
        <v>123</v>
      </c>
      <c r="M785" t="s">
        <v>123</v>
      </c>
      <c r="N785" t="s">
        <v>38</v>
      </c>
      <c r="O785" t="s">
        <v>38</v>
      </c>
      <c r="P785" t="s">
        <v>38</v>
      </c>
      <c r="Q785" t="s">
        <v>38</v>
      </c>
      <c r="R785" t="s">
        <v>38</v>
      </c>
      <c r="S785" t="s">
        <v>38</v>
      </c>
      <c r="T785" t="s">
        <v>38</v>
      </c>
      <c r="U785" t="s">
        <v>38</v>
      </c>
      <c r="V785" t="s">
        <v>38</v>
      </c>
      <c r="W785" t="s">
        <v>38</v>
      </c>
      <c r="X785" t="s">
        <v>38</v>
      </c>
      <c r="Y785" t="s">
        <v>38</v>
      </c>
      <c r="Z785" t="s">
        <v>38</v>
      </c>
      <c r="AA785" t="s">
        <v>38</v>
      </c>
      <c r="AB785">
        <v>2016</v>
      </c>
      <c r="AC785">
        <v>3</v>
      </c>
      <c r="AD785">
        <v>21</v>
      </c>
      <c r="AE785">
        <v>2016</v>
      </c>
      <c r="AF785">
        <v>3</v>
      </c>
      <c r="AG785">
        <v>26</v>
      </c>
      <c r="AH785" t="str">
        <f>VLOOKUP(AJ785,Decimal_ID_to_Event_ID_mapping!A:B,2,FALSE)</f>
        <v>En2Waya</v>
      </c>
      <c r="AI785" s="14" t="str">
        <f>_xlfn.TEXTBEFORE(Table1[[#This Row],[Event_ID_decimal]],".",1,,,)</f>
        <v>218</v>
      </c>
      <c r="AJ785" s="14">
        <v>218</v>
      </c>
    </row>
    <row r="786" spans="1:36" x14ac:dyDescent="0.2">
      <c r="A786" t="s">
        <v>1729</v>
      </c>
      <c r="B786" t="s">
        <v>308</v>
      </c>
      <c r="C786" t="s">
        <v>1730</v>
      </c>
      <c r="D786" t="s">
        <v>1731</v>
      </c>
      <c r="E786" t="s">
        <v>1732</v>
      </c>
      <c r="F786" t="s">
        <v>38</v>
      </c>
      <c r="G786" t="s">
        <v>38</v>
      </c>
      <c r="H786">
        <v>141</v>
      </c>
      <c r="I786">
        <v>141</v>
      </c>
      <c r="J786" t="s">
        <v>38</v>
      </c>
      <c r="K786" t="s">
        <v>38</v>
      </c>
      <c r="L786">
        <v>25000</v>
      </c>
      <c r="M786">
        <v>25000</v>
      </c>
      <c r="N786" t="s">
        <v>38</v>
      </c>
      <c r="O786" t="s">
        <v>38</v>
      </c>
      <c r="P786" t="s">
        <v>38</v>
      </c>
      <c r="Q786" t="s">
        <v>38</v>
      </c>
      <c r="R786" t="s">
        <v>128</v>
      </c>
      <c r="S786" t="s">
        <v>38</v>
      </c>
      <c r="T786" t="s">
        <v>38</v>
      </c>
      <c r="U786" t="s">
        <v>2842</v>
      </c>
      <c r="V786" t="s">
        <v>2842</v>
      </c>
      <c r="W786" t="s">
        <v>128</v>
      </c>
      <c r="X786" t="s">
        <v>432</v>
      </c>
      <c r="Y786" t="s">
        <v>2292</v>
      </c>
      <c r="Z786" t="s">
        <v>38</v>
      </c>
      <c r="AA786" t="s">
        <v>38</v>
      </c>
      <c r="AB786">
        <v>1983</v>
      </c>
      <c r="AC786">
        <v>10</v>
      </c>
      <c r="AD786">
        <v>11</v>
      </c>
      <c r="AE786">
        <v>1983</v>
      </c>
      <c r="AF786">
        <v>10</v>
      </c>
      <c r="AG786">
        <v>24</v>
      </c>
      <c r="AH786" t="str">
        <f>VLOOKUP(AJ786,Decimal_ID_to_Event_ID_mapping!A:B,2,FALSE)</f>
        <v>yLgvlqh</v>
      </c>
      <c r="AI786" s="14" t="str">
        <f>_xlfn.TEXTBEFORE(Table1[[#This Row],[Event_ID_decimal]],".",1,,,)</f>
        <v>219</v>
      </c>
      <c r="AJ786" s="14">
        <v>219</v>
      </c>
    </row>
    <row r="787" spans="1:36" x14ac:dyDescent="0.2">
      <c r="A787" t="s">
        <v>1733</v>
      </c>
      <c r="B787" t="s">
        <v>308</v>
      </c>
      <c r="C787" t="s">
        <v>1734</v>
      </c>
      <c r="D787" t="s">
        <v>1735</v>
      </c>
      <c r="E787" t="s">
        <v>1736</v>
      </c>
      <c r="F787" t="s">
        <v>38</v>
      </c>
      <c r="G787" t="s">
        <v>38</v>
      </c>
      <c r="H787">
        <v>1800</v>
      </c>
      <c r="I787">
        <v>1800</v>
      </c>
      <c r="J787" t="s">
        <v>38</v>
      </c>
      <c r="K787" t="s">
        <v>38</v>
      </c>
      <c r="L787" t="s">
        <v>123</v>
      </c>
      <c r="M787" t="s">
        <v>123</v>
      </c>
      <c r="N787" t="s">
        <v>38</v>
      </c>
      <c r="O787" t="s">
        <v>38</v>
      </c>
      <c r="P787" t="s">
        <v>38</v>
      </c>
      <c r="Q787" t="s">
        <v>38</v>
      </c>
      <c r="R787" t="s">
        <v>128</v>
      </c>
      <c r="S787" t="s">
        <v>38</v>
      </c>
      <c r="T787" t="s">
        <v>38</v>
      </c>
      <c r="U787" t="s">
        <v>2289</v>
      </c>
      <c r="V787" t="s">
        <v>2289</v>
      </c>
      <c r="W787" t="s">
        <v>128</v>
      </c>
      <c r="X787" t="s">
        <v>432</v>
      </c>
      <c r="Y787" t="s">
        <v>2801</v>
      </c>
      <c r="Z787">
        <v>5000</v>
      </c>
      <c r="AA787">
        <v>5000</v>
      </c>
      <c r="AB787">
        <v>1964</v>
      </c>
      <c r="AC787">
        <v>12</v>
      </c>
      <c r="AD787">
        <v>18</v>
      </c>
      <c r="AE787">
        <v>1964</v>
      </c>
      <c r="AF787">
        <v>12</v>
      </c>
      <c r="AG787">
        <v>26</v>
      </c>
      <c r="AH787" t="str">
        <f>VLOOKUP(AJ787,Decimal_ID_to_Event_ID_mapping!A:B,2,FALSE)</f>
        <v>HMPPWSZ</v>
      </c>
      <c r="AI787" s="14" t="str">
        <f>_xlfn.TEXTBEFORE(Table1[[#This Row],[Event_ID_decimal]],".",1,,,)</f>
        <v>220</v>
      </c>
      <c r="AJ787" s="14">
        <v>220</v>
      </c>
    </row>
    <row r="788" spans="1:36" x14ac:dyDescent="0.2">
      <c r="A788" t="s">
        <v>1737</v>
      </c>
      <c r="B788" t="s">
        <v>308</v>
      </c>
      <c r="C788" t="s">
        <v>1738</v>
      </c>
      <c r="D788" t="s">
        <v>1739</v>
      </c>
      <c r="E788" t="s">
        <v>1740</v>
      </c>
      <c r="F788" t="s">
        <v>38</v>
      </c>
      <c r="G788" t="s">
        <v>38</v>
      </c>
      <c r="H788">
        <v>15</v>
      </c>
      <c r="I788">
        <v>15</v>
      </c>
      <c r="J788" t="s">
        <v>38</v>
      </c>
      <c r="K788" t="s">
        <v>38</v>
      </c>
      <c r="L788" t="s">
        <v>123</v>
      </c>
      <c r="M788" t="s">
        <v>123</v>
      </c>
      <c r="N788" t="s">
        <v>38</v>
      </c>
      <c r="O788" t="s">
        <v>38</v>
      </c>
      <c r="P788" t="s">
        <v>38</v>
      </c>
      <c r="Q788" t="s">
        <v>38</v>
      </c>
      <c r="R788" t="s">
        <v>128</v>
      </c>
      <c r="S788" t="s">
        <v>38</v>
      </c>
      <c r="T788" t="s">
        <v>38</v>
      </c>
      <c r="U788" t="s">
        <v>2843</v>
      </c>
      <c r="V788" t="s">
        <v>2843</v>
      </c>
      <c r="W788" t="s">
        <v>128</v>
      </c>
      <c r="X788" t="s">
        <v>432</v>
      </c>
      <c r="Y788" t="s">
        <v>2844</v>
      </c>
      <c r="Z788">
        <v>502</v>
      </c>
      <c r="AA788">
        <v>502</v>
      </c>
      <c r="AB788">
        <v>1986</v>
      </c>
      <c r="AC788">
        <v>8</v>
      </c>
      <c r="AD788">
        <v>15</v>
      </c>
      <c r="AE788">
        <v>1986</v>
      </c>
      <c r="AF788">
        <v>8</v>
      </c>
      <c r="AG788">
        <v>30</v>
      </c>
      <c r="AH788" t="str">
        <f>VLOOKUP(AJ788,Decimal_ID_to_Event_ID_mapping!A:B,2,FALSE)</f>
        <v>OKDlGGb</v>
      </c>
      <c r="AI788" s="14" t="str">
        <f>_xlfn.TEXTBEFORE(Table1[[#This Row],[Event_ID_decimal]],".",1,,,)</f>
        <v>221</v>
      </c>
      <c r="AJ788" s="14">
        <v>221</v>
      </c>
    </row>
    <row r="789" spans="1:36" x14ac:dyDescent="0.2">
      <c r="A789" t="s">
        <v>1741</v>
      </c>
      <c r="B789" t="s">
        <v>34</v>
      </c>
      <c r="C789" t="s">
        <v>1742</v>
      </c>
      <c r="D789" t="s">
        <v>1743</v>
      </c>
      <c r="E789" t="s">
        <v>1744</v>
      </c>
      <c r="F789">
        <v>3</v>
      </c>
      <c r="G789">
        <v>3</v>
      </c>
      <c r="H789">
        <v>5</v>
      </c>
      <c r="I789">
        <v>5</v>
      </c>
      <c r="J789" t="s">
        <v>38</v>
      </c>
      <c r="K789" t="s">
        <v>38</v>
      </c>
      <c r="L789" t="s">
        <v>123</v>
      </c>
      <c r="M789" t="s">
        <v>123</v>
      </c>
      <c r="N789" t="s">
        <v>38</v>
      </c>
      <c r="O789" t="s">
        <v>38</v>
      </c>
      <c r="P789" t="s">
        <v>38</v>
      </c>
      <c r="Q789" t="s">
        <v>38</v>
      </c>
      <c r="R789" t="s">
        <v>128</v>
      </c>
      <c r="S789" t="s">
        <v>38</v>
      </c>
      <c r="T789" t="s">
        <v>38</v>
      </c>
      <c r="U789" t="s">
        <v>2845</v>
      </c>
      <c r="V789" t="s">
        <v>2845</v>
      </c>
      <c r="W789" t="s">
        <v>128</v>
      </c>
      <c r="X789" t="s">
        <v>445</v>
      </c>
      <c r="Y789" t="s">
        <v>38</v>
      </c>
      <c r="Z789">
        <v>500</v>
      </c>
      <c r="AA789">
        <v>500</v>
      </c>
      <c r="AB789">
        <v>2017</v>
      </c>
      <c r="AC789">
        <v>1</v>
      </c>
      <c r="AD789">
        <v>7</v>
      </c>
      <c r="AE789">
        <v>2017</v>
      </c>
      <c r="AF789">
        <v>2</v>
      </c>
      <c r="AG789">
        <v>22</v>
      </c>
      <c r="AH789" t="str">
        <f>VLOOKUP(AJ789,Decimal_ID_to_Event_ID_mapping!A:B,2,FALSE)</f>
        <v>BN2yx7v</v>
      </c>
      <c r="AI789" s="14" t="str">
        <f>_xlfn.TEXTBEFORE(Table1[[#This Row],[Event_ID_decimal]],".",1,,,)</f>
        <v>222</v>
      </c>
      <c r="AJ789" s="14">
        <v>222</v>
      </c>
    </row>
    <row r="790" spans="1:36" x14ac:dyDescent="0.2">
      <c r="A790" t="s">
        <v>1745</v>
      </c>
      <c r="B790" t="s">
        <v>308</v>
      </c>
      <c r="C790" t="s">
        <v>1746</v>
      </c>
      <c r="D790" t="s">
        <v>1747</v>
      </c>
      <c r="E790" t="s">
        <v>343</v>
      </c>
      <c r="F790" t="s">
        <v>38</v>
      </c>
      <c r="G790" t="s">
        <v>38</v>
      </c>
      <c r="H790">
        <v>0</v>
      </c>
      <c r="I790">
        <v>0</v>
      </c>
      <c r="J790" t="s">
        <v>38</v>
      </c>
      <c r="K790" t="s">
        <v>38</v>
      </c>
      <c r="L790" t="s">
        <v>123</v>
      </c>
      <c r="M790" t="s">
        <v>123</v>
      </c>
      <c r="N790" t="s">
        <v>38</v>
      </c>
      <c r="O790" t="s">
        <v>38</v>
      </c>
      <c r="P790" t="s">
        <v>38</v>
      </c>
      <c r="Q790" t="s">
        <v>38</v>
      </c>
      <c r="R790" t="s">
        <v>38</v>
      </c>
      <c r="S790" t="s">
        <v>38</v>
      </c>
      <c r="T790" t="s">
        <v>38</v>
      </c>
      <c r="U790" t="s">
        <v>38</v>
      </c>
      <c r="V790" t="s">
        <v>38</v>
      </c>
      <c r="W790" t="s">
        <v>38</v>
      </c>
      <c r="X790" t="s">
        <v>38</v>
      </c>
      <c r="Y790" t="s">
        <v>38</v>
      </c>
      <c r="Z790" t="s">
        <v>38</v>
      </c>
      <c r="AA790" t="s">
        <v>38</v>
      </c>
      <c r="AB790">
        <v>2004</v>
      </c>
      <c r="AC790">
        <v>2</v>
      </c>
      <c r="AD790">
        <v>23</v>
      </c>
      <c r="AE790">
        <v>2004</v>
      </c>
      <c r="AF790">
        <v>3</v>
      </c>
      <c r="AG790">
        <v>3</v>
      </c>
      <c r="AH790" t="str">
        <f>VLOOKUP(AJ790,Decimal_ID_to_Event_ID_mapping!A:B,2,FALSE)</f>
        <v>7cERnDt</v>
      </c>
      <c r="AI790" s="14" t="str">
        <f>_xlfn.TEXTBEFORE(Table1[[#This Row],[Event_ID_decimal]],".",1,,,)</f>
        <v>223</v>
      </c>
      <c r="AJ790" s="14">
        <v>223</v>
      </c>
    </row>
    <row r="791" spans="1:36" x14ac:dyDescent="0.2">
      <c r="A791" t="s">
        <v>1748</v>
      </c>
      <c r="B791" t="s">
        <v>116</v>
      </c>
      <c r="C791" t="s">
        <v>1749</v>
      </c>
      <c r="D791" t="s">
        <v>1750</v>
      </c>
      <c r="E791" t="s">
        <v>1751</v>
      </c>
      <c r="F791">
        <v>13</v>
      </c>
      <c r="G791">
        <v>13</v>
      </c>
      <c r="H791">
        <v>55</v>
      </c>
      <c r="I791">
        <v>55</v>
      </c>
      <c r="J791" t="s">
        <v>38</v>
      </c>
      <c r="K791" t="s">
        <v>38</v>
      </c>
      <c r="L791" t="s">
        <v>123</v>
      </c>
      <c r="M791" t="s">
        <v>123</v>
      </c>
      <c r="N791">
        <v>103000000</v>
      </c>
      <c r="O791">
        <v>103000000</v>
      </c>
      <c r="P791" t="s">
        <v>38</v>
      </c>
      <c r="Q791" t="s">
        <v>38</v>
      </c>
      <c r="R791" t="s">
        <v>128</v>
      </c>
      <c r="S791" t="s">
        <v>38</v>
      </c>
      <c r="T791" t="s">
        <v>38</v>
      </c>
      <c r="U791" t="s">
        <v>2253</v>
      </c>
      <c r="V791" t="s">
        <v>2253</v>
      </c>
      <c r="W791" t="s">
        <v>128</v>
      </c>
      <c r="X791" t="s">
        <v>445</v>
      </c>
      <c r="Y791" t="s">
        <v>38</v>
      </c>
      <c r="Z791">
        <v>162</v>
      </c>
      <c r="AA791">
        <v>162</v>
      </c>
      <c r="AB791">
        <v>2016</v>
      </c>
      <c r="AC791">
        <v>1</v>
      </c>
      <c r="AD791">
        <v>19</v>
      </c>
      <c r="AE791">
        <v>2016</v>
      </c>
      <c r="AF791">
        <v>1</v>
      </c>
      <c r="AG791">
        <v>29</v>
      </c>
      <c r="AH791" t="str">
        <f>VLOOKUP(AJ791,Decimal_ID_to_Event_ID_mapping!A:B,2,FALSE)</f>
        <v>eJL4TO6</v>
      </c>
      <c r="AI791" s="14" t="str">
        <f>_xlfn.TEXTBEFORE(Table1[[#This Row],[Event_ID_decimal]],".",1,,,)</f>
        <v>224</v>
      </c>
      <c r="AJ791" s="14">
        <v>224</v>
      </c>
    </row>
    <row r="792" spans="1:36" x14ac:dyDescent="0.2">
      <c r="A792" t="s">
        <v>1752</v>
      </c>
      <c r="B792" t="s">
        <v>308</v>
      </c>
      <c r="C792" t="s">
        <v>1753</v>
      </c>
      <c r="D792" t="s">
        <v>1754</v>
      </c>
      <c r="E792" t="s">
        <v>1755</v>
      </c>
      <c r="F792" t="s">
        <v>38</v>
      </c>
      <c r="G792" t="s">
        <v>38</v>
      </c>
      <c r="H792">
        <v>31</v>
      </c>
      <c r="I792">
        <v>31</v>
      </c>
      <c r="J792">
        <v>11000</v>
      </c>
      <c r="K792">
        <v>11000</v>
      </c>
      <c r="L792" t="s">
        <v>123</v>
      </c>
      <c r="M792" t="s">
        <v>123</v>
      </c>
      <c r="N792" t="s">
        <v>38</v>
      </c>
      <c r="O792" t="s">
        <v>38</v>
      </c>
      <c r="P792" t="s">
        <v>38</v>
      </c>
      <c r="Q792" t="s">
        <v>38</v>
      </c>
      <c r="R792" t="s">
        <v>128</v>
      </c>
      <c r="S792" t="s">
        <v>38</v>
      </c>
      <c r="T792" t="s">
        <v>38</v>
      </c>
      <c r="U792" t="s">
        <v>2403</v>
      </c>
      <c r="V792" t="s">
        <v>2403</v>
      </c>
      <c r="W792" t="s">
        <v>128</v>
      </c>
      <c r="X792" t="s">
        <v>432</v>
      </c>
      <c r="Y792" t="s">
        <v>2846</v>
      </c>
      <c r="Z792">
        <v>4000</v>
      </c>
      <c r="AA792">
        <v>4000</v>
      </c>
      <c r="AB792">
        <v>2004</v>
      </c>
      <c r="AC792">
        <v>5</v>
      </c>
      <c r="AD792">
        <v>13</v>
      </c>
      <c r="AE792">
        <v>2004</v>
      </c>
      <c r="AF792">
        <v>5</v>
      </c>
      <c r="AG792">
        <v>22</v>
      </c>
      <c r="AH792" t="str">
        <f>VLOOKUP(AJ792,Decimal_ID_to_Event_ID_mapping!A:B,2,FALSE)</f>
        <v>wQImEYP</v>
      </c>
      <c r="AI792" s="14" t="str">
        <f>_xlfn.TEXTBEFORE(Table1[[#This Row],[Event_ID_decimal]],".",1,,,)</f>
        <v>225</v>
      </c>
      <c r="AJ792" s="14">
        <v>225</v>
      </c>
    </row>
    <row r="793" spans="1:36" x14ac:dyDescent="0.2">
      <c r="A793" t="s">
        <v>1756</v>
      </c>
      <c r="B793" t="s">
        <v>454</v>
      </c>
      <c r="C793" t="s">
        <v>1757</v>
      </c>
      <c r="D793" t="s">
        <v>1758</v>
      </c>
      <c r="E793" t="s">
        <v>1759</v>
      </c>
      <c r="F793" t="s">
        <v>38</v>
      </c>
      <c r="G793" t="s">
        <v>38</v>
      </c>
      <c r="H793">
        <v>3</v>
      </c>
      <c r="I793">
        <v>3</v>
      </c>
      <c r="J793" t="s">
        <v>38</v>
      </c>
      <c r="K793" t="s">
        <v>38</v>
      </c>
      <c r="L793" t="s">
        <v>123</v>
      </c>
      <c r="M793" t="s">
        <v>123</v>
      </c>
      <c r="N793">
        <v>725000</v>
      </c>
      <c r="O793">
        <v>725000</v>
      </c>
      <c r="P793" t="s">
        <v>38</v>
      </c>
      <c r="Q793" t="s">
        <v>38</v>
      </c>
      <c r="R793" t="s">
        <v>38</v>
      </c>
      <c r="S793" t="s">
        <v>38</v>
      </c>
      <c r="T793" t="s">
        <v>38</v>
      </c>
      <c r="U793" t="s">
        <v>38</v>
      </c>
      <c r="V793" t="s">
        <v>38</v>
      </c>
      <c r="W793" t="s">
        <v>38</v>
      </c>
      <c r="X793" t="s">
        <v>38</v>
      </c>
      <c r="Y793" t="s">
        <v>38</v>
      </c>
      <c r="Z793" t="s">
        <v>38</v>
      </c>
      <c r="AA793" t="s">
        <v>38</v>
      </c>
      <c r="AB793">
        <v>2022</v>
      </c>
      <c r="AC793">
        <v>1</v>
      </c>
      <c r="AD793">
        <v>10</v>
      </c>
      <c r="AE793">
        <v>2022</v>
      </c>
      <c r="AF793">
        <v>1</v>
      </c>
      <c r="AG793">
        <v>26</v>
      </c>
      <c r="AH793" t="str">
        <f>VLOOKUP(AJ793,Decimal_ID_to_Event_ID_mapping!A:B,2,FALSE)</f>
        <v>RIqcZkX</v>
      </c>
      <c r="AI793" s="14" t="str">
        <f>_xlfn.TEXTBEFORE(Table1[[#This Row],[Event_ID_decimal]],".",1,,,)</f>
        <v>226</v>
      </c>
      <c r="AJ793" s="14">
        <v>226</v>
      </c>
    </row>
    <row r="794" spans="1:36" x14ac:dyDescent="0.2">
      <c r="A794" t="s">
        <v>1760</v>
      </c>
      <c r="B794" t="s">
        <v>116</v>
      </c>
      <c r="C794" t="s">
        <v>1761</v>
      </c>
      <c r="D794" t="s">
        <v>1762</v>
      </c>
      <c r="E794" t="s">
        <v>1763</v>
      </c>
      <c r="F794" t="s">
        <v>38</v>
      </c>
      <c r="G794" t="s">
        <v>38</v>
      </c>
      <c r="H794">
        <v>3</v>
      </c>
      <c r="I794">
        <v>3</v>
      </c>
      <c r="J794" t="s">
        <v>38</v>
      </c>
      <c r="K794" t="s">
        <v>38</v>
      </c>
      <c r="L794" t="s">
        <v>123</v>
      </c>
      <c r="M794" t="s">
        <v>123</v>
      </c>
      <c r="N794" t="s">
        <v>38</v>
      </c>
      <c r="O794" t="s">
        <v>38</v>
      </c>
      <c r="P794" t="s">
        <v>38</v>
      </c>
      <c r="Q794" t="s">
        <v>38</v>
      </c>
      <c r="R794" t="s">
        <v>128</v>
      </c>
      <c r="S794" t="s">
        <v>38</v>
      </c>
      <c r="T794" t="s">
        <v>38</v>
      </c>
      <c r="U794" t="s">
        <v>2627</v>
      </c>
      <c r="V794" t="s">
        <v>2627</v>
      </c>
      <c r="W794" t="s">
        <v>128</v>
      </c>
      <c r="X794" t="s">
        <v>432</v>
      </c>
      <c r="Y794" t="s">
        <v>2847</v>
      </c>
      <c r="Z794" t="s">
        <v>38</v>
      </c>
      <c r="AA794" t="s">
        <v>38</v>
      </c>
      <c r="AB794">
        <v>2012</v>
      </c>
      <c r="AC794">
        <v>1</v>
      </c>
      <c r="AD794">
        <v>16</v>
      </c>
      <c r="AE794">
        <v>2012</v>
      </c>
      <c r="AF794">
        <v>1</v>
      </c>
      <c r="AG794">
        <v>20</v>
      </c>
      <c r="AH794" t="str">
        <f>VLOOKUP(AJ794,Decimal_ID_to_Event_ID_mapping!A:B,2,FALSE)</f>
        <v>bbzX8LS</v>
      </c>
      <c r="AI794" s="14" t="str">
        <f>_xlfn.TEXTBEFORE(Table1[[#This Row],[Event_ID_decimal]],".",1,,,)</f>
        <v>227</v>
      </c>
      <c r="AJ794" s="14">
        <v>227</v>
      </c>
    </row>
    <row r="795" spans="1:36" x14ac:dyDescent="0.2">
      <c r="A795" t="s">
        <v>1764</v>
      </c>
      <c r="B795" t="s">
        <v>308</v>
      </c>
      <c r="C795" t="s">
        <v>1765</v>
      </c>
      <c r="D795" t="s">
        <v>1766</v>
      </c>
      <c r="E795" t="s">
        <v>1539</v>
      </c>
      <c r="F795" t="s">
        <v>38</v>
      </c>
      <c r="G795" t="s">
        <v>38</v>
      </c>
      <c r="H795">
        <v>2</v>
      </c>
      <c r="I795">
        <v>2</v>
      </c>
      <c r="J795" t="s">
        <v>38</v>
      </c>
      <c r="K795" t="s">
        <v>38</v>
      </c>
      <c r="L795" t="s">
        <v>123</v>
      </c>
      <c r="M795" t="s">
        <v>123</v>
      </c>
      <c r="N795" t="s">
        <v>38</v>
      </c>
      <c r="O795" t="s">
        <v>38</v>
      </c>
      <c r="P795" t="s">
        <v>38</v>
      </c>
      <c r="Q795" t="s">
        <v>38</v>
      </c>
      <c r="R795" t="s">
        <v>128</v>
      </c>
      <c r="S795" t="s">
        <v>38</v>
      </c>
      <c r="T795" t="s">
        <v>38</v>
      </c>
      <c r="U795" t="s">
        <v>2848</v>
      </c>
      <c r="V795" t="s">
        <v>2848</v>
      </c>
      <c r="W795" t="s">
        <v>128</v>
      </c>
      <c r="X795" t="s">
        <v>432</v>
      </c>
      <c r="Y795" t="s">
        <v>2806</v>
      </c>
      <c r="Z795" t="s">
        <v>38</v>
      </c>
      <c r="AA795" t="s">
        <v>38</v>
      </c>
      <c r="AB795">
        <v>1959</v>
      </c>
      <c r="AC795">
        <v>8</v>
      </c>
      <c r="AD795">
        <v>1</v>
      </c>
      <c r="AE795">
        <v>1959</v>
      </c>
      <c r="AF795">
        <v>8</v>
      </c>
      <c r="AG795">
        <v>8</v>
      </c>
      <c r="AH795" t="str">
        <f>VLOOKUP(AJ795,Decimal_ID_to_Event_ID_mapping!A:B,2,FALSE)</f>
        <v>Kv8MIZP</v>
      </c>
      <c r="AI795" s="14" t="str">
        <f>_xlfn.TEXTBEFORE(Table1[[#This Row],[Event_ID_decimal]],".",1,,,)</f>
        <v>228</v>
      </c>
      <c r="AJ795" s="14">
        <v>228</v>
      </c>
    </row>
    <row r="796" spans="1:36" x14ac:dyDescent="0.2">
      <c r="A796" t="s">
        <v>1767</v>
      </c>
      <c r="B796" t="s">
        <v>308</v>
      </c>
      <c r="C796" t="s">
        <v>1768</v>
      </c>
      <c r="D796" t="s">
        <v>1769</v>
      </c>
      <c r="E796" t="s">
        <v>1770</v>
      </c>
      <c r="F796" t="s">
        <v>38</v>
      </c>
      <c r="G796" t="s">
        <v>38</v>
      </c>
      <c r="H796">
        <v>100000</v>
      </c>
      <c r="I796">
        <v>100000</v>
      </c>
      <c r="J796" t="s">
        <v>38</v>
      </c>
      <c r="K796" t="s">
        <v>38</v>
      </c>
      <c r="L796" t="s">
        <v>123</v>
      </c>
      <c r="M796" t="s">
        <v>123</v>
      </c>
      <c r="N796" t="s">
        <v>38</v>
      </c>
      <c r="O796" t="s">
        <v>38</v>
      </c>
      <c r="P796" t="s">
        <v>38</v>
      </c>
      <c r="Q796" t="s">
        <v>38</v>
      </c>
      <c r="R796" t="s">
        <v>38</v>
      </c>
      <c r="S796" t="s">
        <v>38</v>
      </c>
      <c r="T796" t="s">
        <v>38</v>
      </c>
      <c r="U796" t="s">
        <v>38</v>
      </c>
      <c r="V796" t="s">
        <v>38</v>
      </c>
      <c r="W796" t="s">
        <v>38</v>
      </c>
      <c r="X796" t="s">
        <v>38</v>
      </c>
      <c r="Y796" t="s">
        <v>38</v>
      </c>
      <c r="Z796" t="s">
        <v>38</v>
      </c>
      <c r="AA796" t="s">
        <v>38</v>
      </c>
      <c r="AB796">
        <v>1922</v>
      </c>
      <c r="AC796">
        <v>7</v>
      </c>
      <c r="AD796">
        <v>27</v>
      </c>
      <c r="AE796">
        <v>1922</v>
      </c>
      <c r="AF796">
        <v>8</v>
      </c>
      <c r="AG796">
        <v>3</v>
      </c>
      <c r="AH796" t="str">
        <f>VLOOKUP(AJ796,Decimal_ID_to_Event_ID_mapping!A:B,2,FALSE)</f>
        <v>suOtgYE</v>
      </c>
      <c r="AI796" s="14" t="str">
        <f>_xlfn.TEXTBEFORE(Table1[[#This Row],[Event_ID_decimal]],".",1,,,)</f>
        <v>229</v>
      </c>
      <c r="AJ796" s="14">
        <v>229</v>
      </c>
    </row>
    <row r="797" spans="1:36" x14ac:dyDescent="0.2">
      <c r="A797" t="s">
        <v>1771</v>
      </c>
      <c r="B797" t="s">
        <v>308</v>
      </c>
      <c r="C797" t="s">
        <v>1772</v>
      </c>
      <c r="D797" t="s">
        <v>1773</v>
      </c>
      <c r="E797" t="s">
        <v>1774</v>
      </c>
      <c r="F797">
        <v>0</v>
      </c>
      <c r="G797">
        <v>0</v>
      </c>
      <c r="H797">
        <v>3</v>
      </c>
      <c r="I797">
        <v>3</v>
      </c>
      <c r="J797" t="s">
        <v>38</v>
      </c>
      <c r="K797" t="s">
        <v>38</v>
      </c>
      <c r="L797" t="s">
        <v>123</v>
      </c>
      <c r="M797" t="s">
        <v>123</v>
      </c>
      <c r="N797" t="s">
        <v>38</v>
      </c>
      <c r="O797" t="s">
        <v>38</v>
      </c>
      <c r="P797" t="s">
        <v>38</v>
      </c>
      <c r="Q797" t="s">
        <v>38</v>
      </c>
      <c r="R797" t="s">
        <v>128</v>
      </c>
      <c r="S797" t="s">
        <v>38</v>
      </c>
      <c r="T797" t="s">
        <v>38</v>
      </c>
      <c r="U797" t="s">
        <v>2289</v>
      </c>
      <c r="V797" t="s">
        <v>2289</v>
      </c>
      <c r="W797" t="s">
        <v>128</v>
      </c>
      <c r="X797" t="s">
        <v>432</v>
      </c>
      <c r="Y797" t="s">
        <v>2221</v>
      </c>
      <c r="Z797">
        <v>50</v>
      </c>
      <c r="AA797">
        <v>50</v>
      </c>
      <c r="AB797">
        <v>2019</v>
      </c>
      <c r="AC797">
        <v>10</v>
      </c>
      <c r="AD797">
        <v>18</v>
      </c>
      <c r="AE797">
        <v>2019</v>
      </c>
      <c r="AF797">
        <v>10</v>
      </c>
      <c r="AG797">
        <v>21</v>
      </c>
      <c r="AH797" t="str">
        <f>VLOOKUP(AJ797,Decimal_ID_to_Event_ID_mapping!A:B,2,FALSE)</f>
        <v>5xkPCnd</v>
      </c>
      <c r="AI797" s="14" t="str">
        <f>_xlfn.TEXTBEFORE(Table1[[#This Row],[Event_ID_decimal]],".",1,,,)</f>
        <v>230</v>
      </c>
      <c r="AJ797" s="14">
        <v>230</v>
      </c>
    </row>
    <row r="798" spans="1:36" x14ac:dyDescent="0.2">
      <c r="A798" t="s">
        <v>1775</v>
      </c>
      <c r="B798" t="s">
        <v>308</v>
      </c>
      <c r="C798" t="s">
        <v>1776</v>
      </c>
      <c r="D798" t="s">
        <v>1777</v>
      </c>
      <c r="E798" t="s">
        <v>811</v>
      </c>
      <c r="F798" t="s">
        <v>38</v>
      </c>
      <c r="G798" t="s">
        <v>38</v>
      </c>
      <c r="H798">
        <v>0</v>
      </c>
      <c r="I798">
        <v>0</v>
      </c>
      <c r="J798" t="s">
        <v>38</v>
      </c>
      <c r="K798" t="s">
        <v>38</v>
      </c>
      <c r="L798" t="s">
        <v>123</v>
      </c>
      <c r="M798" t="s">
        <v>123</v>
      </c>
      <c r="N798">
        <v>700</v>
      </c>
      <c r="O798">
        <v>700</v>
      </c>
      <c r="P798" t="s">
        <v>38</v>
      </c>
      <c r="Q798" t="s">
        <v>38</v>
      </c>
      <c r="R798" t="s">
        <v>128</v>
      </c>
      <c r="S798" t="s">
        <v>38</v>
      </c>
      <c r="T798" t="s">
        <v>38</v>
      </c>
      <c r="U798" t="s">
        <v>2600</v>
      </c>
      <c r="V798" t="s">
        <v>2600</v>
      </c>
      <c r="W798" t="s">
        <v>128</v>
      </c>
      <c r="X798" t="s">
        <v>432</v>
      </c>
      <c r="Y798" t="s">
        <v>2265</v>
      </c>
      <c r="Z798" t="s">
        <v>38</v>
      </c>
      <c r="AA798" t="s">
        <v>38</v>
      </c>
      <c r="AB798">
        <v>2022</v>
      </c>
      <c r="AC798">
        <v>9</v>
      </c>
      <c r="AD798">
        <v>28</v>
      </c>
      <c r="AE798">
        <v>2022</v>
      </c>
      <c r="AF798">
        <v>10</v>
      </c>
      <c r="AG798">
        <v>3</v>
      </c>
      <c r="AH798" t="str">
        <f>VLOOKUP(AJ798,Decimal_ID_to_Event_ID_mapping!A:B,2,FALSE)</f>
        <v>hug3UA8</v>
      </c>
      <c r="AI798" s="14" t="str">
        <f>_xlfn.TEXTBEFORE(Table1[[#This Row],[Event_ID_decimal]],".",1,,,)</f>
        <v>231</v>
      </c>
      <c r="AJ798" s="14">
        <v>231</v>
      </c>
    </row>
    <row r="799" spans="1:36" x14ac:dyDescent="0.2">
      <c r="A799" t="s">
        <v>1778</v>
      </c>
      <c r="B799" t="s">
        <v>308</v>
      </c>
      <c r="C799" t="s">
        <v>1779</v>
      </c>
      <c r="D799" t="s">
        <v>1780</v>
      </c>
      <c r="E799" t="s">
        <v>1781</v>
      </c>
      <c r="F799" t="s">
        <v>38</v>
      </c>
      <c r="G799" t="s">
        <v>38</v>
      </c>
      <c r="H799">
        <v>1</v>
      </c>
      <c r="I799">
        <v>1</v>
      </c>
      <c r="J799" t="s">
        <v>38</v>
      </c>
      <c r="K799" t="s">
        <v>38</v>
      </c>
      <c r="L799" t="s">
        <v>123</v>
      </c>
      <c r="M799" t="s">
        <v>123</v>
      </c>
      <c r="N799" t="s">
        <v>38</v>
      </c>
      <c r="O799" t="s">
        <v>38</v>
      </c>
      <c r="P799" t="s">
        <v>38</v>
      </c>
      <c r="Q799" t="s">
        <v>38</v>
      </c>
      <c r="R799" t="s">
        <v>128</v>
      </c>
      <c r="S799" t="s">
        <v>38</v>
      </c>
      <c r="T799" t="s">
        <v>38</v>
      </c>
      <c r="U799" t="s">
        <v>2375</v>
      </c>
      <c r="V799" t="s">
        <v>2375</v>
      </c>
      <c r="W799" t="s">
        <v>128</v>
      </c>
      <c r="X799" t="s">
        <v>432</v>
      </c>
      <c r="Y799" t="s">
        <v>2847</v>
      </c>
      <c r="Z799" t="s">
        <v>38</v>
      </c>
      <c r="AA799" t="s">
        <v>38</v>
      </c>
      <c r="AB799">
        <v>2012</v>
      </c>
      <c r="AC799">
        <v>10</v>
      </c>
      <c r="AD799">
        <v>12</v>
      </c>
      <c r="AE799">
        <v>2012</v>
      </c>
      <c r="AF799">
        <v>10</v>
      </c>
      <c r="AG799">
        <v>26</v>
      </c>
      <c r="AH799" t="str">
        <f>VLOOKUP(AJ799,Decimal_ID_to_Event_ID_mapping!A:B,2,FALSE)</f>
        <v>Y59tdBO</v>
      </c>
      <c r="AI799" s="14" t="str">
        <f>_xlfn.TEXTBEFORE(Table1[[#This Row],[Event_ID_decimal]],".",1,,,)</f>
        <v>232</v>
      </c>
      <c r="AJ799" s="14">
        <v>232</v>
      </c>
    </row>
    <row r="800" spans="1:36" x14ac:dyDescent="0.2">
      <c r="A800" t="s">
        <v>1782</v>
      </c>
      <c r="B800" t="s">
        <v>308</v>
      </c>
      <c r="C800" t="s">
        <v>1783</v>
      </c>
      <c r="D800" t="s">
        <v>1784</v>
      </c>
      <c r="E800" t="s">
        <v>819</v>
      </c>
      <c r="F800">
        <v>109</v>
      </c>
      <c r="G800">
        <v>109</v>
      </c>
      <c r="H800">
        <v>595</v>
      </c>
      <c r="I800">
        <v>595</v>
      </c>
      <c r="J800" t="s">
        <v>38</v>
      </c>
      <c r="K800" t="s">
        <v>38</v>
      </c>
      <c r="L800">
        <v>40000</v>
      </c>
      <c r="M800">
        <v>40000</v>
      </c>
      <c r="N800">
        <v>482678</v>
      </c>
      <c r="O800">
        <v>482678</v>
      </c>
      <c r="P800" t="s">
        <v>38</v>
      </c>
      <c r="Q800" t="s">
        <v>38</v>
      </c>
      <c r="R800" t="s">
        <v>128</v>
      </c>
      <c r="S800" t="s">
        <v>38</v>
      </c>
      <c r="T800" t="s">
        <v>38</v>
      </c>
      <c r="U800" t="s">
        <v>2849</v>
      </c>
      <c r="V800" t="s">
        <v>2849</v>
      </c>
      <c r="W800" t="s">
        <v>128</v>
      </c>
      <c r="X800" t="s">
        <v>432</v>
      </c>
      <c r="Y800" t="s">
        <v>2493</v>
      </c>
      <c r="Z800">
        <v>119233</v>
      </c>
      <c r="AA800">
        <v>119233</v>
      </c>
      <c r="AB800">
        <v>1981</v>
      </c>
      <c r="AC800">
        <v>11</v>
      </c>
      <c r="AD800">
        <v>18</v>
      </c>
      <c r="AE800">
        <v>1981</v>
      </c>
      <c r="AF800">
        <v>11</v>
      </c>
      <c r="AG800">
        <v>27</v>
      </c>
      <c r="AH800" t="str">
        <f>VLOOKUP(AJ800,Decimal_ID_to_Event_ID_mapping!A:B,2,FALSE)</f>
        <v>Co1IUSR</v>
      </c>
      <c r="AI800" s="14" t="str">
        <f>_xlfn.TEXTBEFORE(Table1[[#This Row],[Event_ID_decimal]],".",1,,,)</f>
        <v>233</v>
      </c>
      <c r="AJ800" s="14">
        <v>233</v>
      </c>
    </row>
    <row r="801" spans="1:36" x14ac:dyDescent="0.2">
      <c r="A801" t="s">
        <v>1785</v>
      </c>
      <c r="B801" t="s">
        <v>308</v>
      </c>
      <c r="C801" t="s">
        <v>1786</v>
      </c>
      <c r="D801" t="s">
        <v>1787</v>
      </c>
      <c r="E801" t="s">
        <v>1788</v>
      </c>
      <c r="F801" t="s">
        <v>38</v>
      </c>
      <c r="G801" t="s">
        <v>38</v>
      </c>
      <c r="H801">
        <v>2</v>
      </c>
      <c r="I801">
        <v>2</v>
      </c>
      <c r="J801" t="s">
        <v>38</v>
      </c>
      <c r="K801" t="s">
        <v>38</v>
      </c>
      <c r="L801" t="s">
        <v>123</v>
      </c>
      <c r="M801" t="s">
        <v>123</v>
      </c>
      <c r="N801" t="s">
        <v>38</v>
      </c>
      <c r="O801" t="s">
        <v>38</v>
      </c>
      <c r="P801" t="s">
        <v>38</v>
      </c>
      <c r="Q801" t="s">
        <v>38</v>
      </c>
      <c r="R801" t="s">
        <v>128</v>
      </c>
      <c r="S801" t="s">
        <v>38</v>
      </c>
      <c r="T801" t="s">
        <v>38</v>
      </c>
      <c r="U801" t="s">
        <v>2850</v>
      </c>
      <c r="V801" t="s">
        <v>2850</v>
      </c>
      <c r="W801" t="s">
        <v>128</v>
      </c>
      <c r="X801" t="s">
        <v>432</v>
      </c>
      <c r="Y801" t="s">
        <v>2147</v>
      </c>
      <c r="Z801">
        <v>74</v>
      </c>
      <c r="AA801">
        <v>74</v>
      </c>
      <c r="AB801">
        <v>2021</v>
      </c>
      <c r="AC801">
        <v>8</v>
      </c>
      <c r="AD801">
        <v>15</v>
      </c>
      <c r="AE801">
        <v>2021</v>
      </c>
      <c r="AF801">
        <v>8</v>
      </c>
      <c r="AG801">
        <v>24</v>
      </c>
      <c r="AH801" t="str">
        <f>VLOOKUP(AJ801,Decimal_ID_to_Event_ID_mapping!A:B,2,FALSE)</f>
        <v>brfCvGV</v>
      </c>
      <c r="AI801" s="14" t="str">
        <f>_xlfn.TEXTBEFORE(Table1[[#This Row],[Event_ID_decimal]],".",1,,,)</f>
        <v>234</v>
      </c>
      <c r="AJ801" s="14">
        <v>234</v>
      </c>
    </row>
    <row r="802" spans="1:36" x14ac:dyDescent="0.2">
      <c r="A802" t="s">
        <v>1789</v>
      </c>
      <c r="B802" t="s">
        <v>308</v>
      </c>
      <c r="C802" t="s">
        <v>1790</v>
      </c>
      <c r="D802" t="s">
        <v>1791</v>
      </c>
      <c r="E802" t="s">
        <v>1792</v>
      </c>
      <c r="F802" t="s">
        <v>38</v>
      </c>
      <c r="G802" t="s">
        <v>38</v>
      </c>
      <c r="H802">
        <v>21</v>
      </c>
      <c r="I802">
        <v>21</v>
      </c>
      <c r="J802" t="s">
        <v>38</v>
      </c>
      <c r="K802" t="s">
        <v>38</v>
      </c>
      <c r="L802" t="s">
        <v>123</v>
      </c>
      <c r="M802" t="s">
        <v>123</v>
      </c>
      <c r="N802" t="s">
        <v>38</v>
      </c>
      <c r="O802" t="s">
        <v>38</v>
      </c>
      <c r="P802" t="s">
        <v>38</v>
      </c>
      <c r="Q802" t="s">
        <v>38</v>
      </c>
      <c r="R802" t="s">
        <v>38</v>
      </c>
      <c r="S802" t="s">
        <v>38</v>
      </c>
      <c r="T802" t="s">
        <v>38</v>
      </c>
      <c r="U802" t="s">
        <v>38</v>
      </c>
      <c r="V802" t="s">
        <v>38</v>
      </c>
      <c r="W802" t="s">
        <v>38</v>
      </c>
      <c r="X802" t="s">
        <v>38</v>
      </c>
      <c r="Y802" t="s">
        <v>38</v>
      </c>
      <c r="Z802" t="s">
        <v>38</v>
      </c>
      <c r="AA802" t="s">
        <v>38</v>
      </c>
      <c r="AB802">
        <v>1876</v>
      </c>
      <c r="AC802">
        <v>9</v>
      </c>
      <c r="AD802">
        <v>12</v>
      </c>
      <c r="AE802">
        <v>1876</v>
      </c>
      <c r="AF802">
        <v>9</v>
      </c>
      <c r="AG802">
        <v>19</v>
      </c>
      <c r="AH802" t="str">
        <f>VLOOKUP(AJ802,Decimal_ID_to_Event_ID_mapping!A:B,2,FALSE)</f>
        <v>DKfa93Y</v>
      </c>
      <c r="AI802" s="14" t="str">
        <f>_xlfn.TEXTBEFORE(Table1[[#This Row],[Event_ID_decimal]],".",1,,,)</f>
        <v>235</v>
      </c>
      <c r="AJ802" s="14">
        <v>235</v>
      </c>
    </row>
    <row r="803" spans="1:36" x14ac:dyDescent="0.2">
      <c r="A803" t="s">
        <v>1793</v>
      </c>
      <c r="B803" t="s">
        <v>308</v>
      </c>
      <c r="C803" t="s">
        <v>1794</v>
      </c>
      <c r="D803" t="s">
        <v>1795</v>
      </c>
      <c r="E803" t="s">
        <v>1796</v>
      </c>
      <c r="F803" t="s">
        <v>38</v>
      </c>
      <c r="G803" t="s">
        <v>38</v>
      </c>
      <c r="H803">
        <v>1</v>
      </c>
      <c r="I803">
        <v>1</v>
      </c>
      <c r="J803" t="s">
        <v>38</v>
      </c>
      <c r="K803" t="s">
        <v>38</v>
      </c>
      <c r="L803" t="s">
        <v>123</v>
      </c>
      <c r="M803" t="s">
        <v>123</v>
      </c>
      <c r="N803" t="s">
        <v>38</v>
      </c>
      <c r="O803" t="s">
        <v>38</v>
      </c>
      <c r="P803" t="s">
        <v>38</v>
      </c>
      <c r="Q803" t="s">
        <v>38</v>
      </c>
      <c r="R803" t="s">
        <v>38</v>
      </c>
      <c r="S803" t="s">
        <v>38</v>
      </c>
      <c r="T803" t="s">
        <v>38</v>
      </c>
      <c r="U803" t="s">
        <v>38</v>
      </c>
      <c r="V803" t="s">
        <v>38</v>
      </c>
      <c r="W803" t="s">
        <v>38</v>
      </c>
      <c r="X803" t="s">
        <v>38</v>
      </c>
      <c r="Y803" t="s">
        <v>38</v>
      </c>
      <c r="Z803" t="s">
        <v>38</v>
      </c>
      <c r="AA803" t="s">
        <v>38</v>
      </c>
      <c r="AB803">
        <v>1995</v>
      </c>
      <c r="AC803">
        <v>10</v>
      </c>
      <c r="AD803">
        <v>27</v>
      </c>
      <c r="AE803">
        <v>1995</v>
      </c>
      <c r="AF803">
        <v>11</v>
      </c>
      <c r="AG803">
        <v>3</v>
      </c>
      <c r="AH803" t="str">
        <f>VLOOKUP(AJ803,Decimal_ID_to_Event_ID_mapping!A:B,2,FALSE)</f>
        <v>TvmCYYE</v>
      </c>
      <c r="AI803" s="14" t="str">
        <f>_xlfn.TEXTBEFORE(Table1[[#This Row],[Event_ID_decimal]],".",1,,,)</f>
        <v>236</v>
      </c>
      <c r="AJ803" s="14">
        <v>236</v>
      </c>
    </row>
    <row r="804" spans="1:36" x14ac:dyDescent="0.2">
      <c r="A804" t="s">
        <v>1797</v>
      </c>
      <c r="B804" t="s">
        <v>116</v>
      </c>
      <c r="C804" t="s">
        <v>1798</v>
      </c>
      <c r="D804" t="s">
        <v>1799</v>
      </c>
      <c r="E804" t="s">
        <v>1800</v>
      </c>
      <c r="F804">
        <v>64</v>
      </c>
      <c r="G804">
        <v>64</v>
      </c>
      <c r="H804">
        <v>1</v>
      </c>
      <c r="I804">
        <v>1</v>
      </c>
      <c r="J804" t="s">
        <v>38</v>
      </c>
      <c r="K804" t="s">
        <v>38</v>
      </c>
      <c r="L804" t="s">
        <v>123</v>
      </c>
      <c r="M804" t="s">
        <v>123</v>
      </c>
      <c r="N804" t="s">
        <v>38</v>
      </c>
      <c r="O804" t="s">
        <v>38</v>
      </c>
      <c r="P804" t="s">
        <v>38</v>
      </c>
      <c r="Q804" t="s">
        <v>38</v>
      </c>
      <c r="R804" t="s">
        <v>38</v>
      </c>
      <c r="S804" t="s">
        <v>38</v>
      </c>
      <c r="T804" t="s">
        <v>38</v>
      </c>
      <c r="U804" t="s">
        <v>38</v>
      </c>
      <c r="V804" t="s">
        <v>38</v>
      </c>
      <c r="W804" t="s">
        <v>38</v>
      </c>
      <c r="X804" t="s">
        <v>38</v>
      </c>
      <c r="Y804" t="s">
        <v>38</v>
      </c>
      <c r="Z804" t="s">
        <v>38</v>
      </c>
      <c r="AA804" t="s">
        <v>38</v>
      </c>
      <c r="AB804">
        <v>1977</v>
      </c>
      <c r="AC804">
        <v>7</v>
      </c>
      <c r="AD804">
        <v>4</v>
      </c>
      <c r="AE804">
        <v>1977</v>
      </c>
      <c r="AF804">
        <v>7</v>
      </c>
      <c r="AG804">
        <v>4</v>
      </c>
      <c r="AH804" t="str">
        <f>VLOOKUP(AJ804,Decimal_ID_to_Event_ID_mapping!A:B,2,FALSE)</f>
        <v>gTB7lEq</v>
      </c>
      <c r="AI804" s="14" t="str">
        <f>_xlfn.TEXTBEFORE(Table1[[#This Row],[Event_ID_decimal]],".",1,,,)</f>
        <v>237</v>
      </c>
      <c r="AJ804" s="14">
        <v>237</v>
      </c>
    </row>
    <row r="805" spans="1:36" x14ac:dyDescent="0.2">
      <c r="A805" t="s">
        <v>1801</v>
      </c>
      <c r="B805" t="s">
        <v>34</v>
      </c>
      <c r="C805" t="s">
        <v>1802</v>
      </c>
      <c r="D805" t="s">
        <v>1803</v>
      </c>
      <c r="E805" t="s">
        <v>1804</v>
      </c>
      <c r="F805" t="s">
        <v>38</v>
      </c>
      <c r="G805" t="s">
        <v>38</v>
      </c>
      <c r="H805">
        <v>2</v>
      </c>
      <c r="I805">
        <v>2</v>
      </c>
      <c r="J805" t="s">
        <v>38</v>
      </c>
      <c r="K805" t="s">
        <v>38</v>
      </c>
      <c r="L805" t="s">
        <v>123</v>
      </c>
      <c r="M805" t="s">
        <v>123</v>
      </c>
      <c r="N805" t="s">
        <v>38</v>
      </c>
      <c r="O805" t="s">
        <v>38</v>
      </c>
      <c r="P805" t="s">
        <v>38</v>
      </c>
      <c r="Q805" t="s">
        <v>38</v>
      </c>
      <c r="R805" t="s">
        <v>38</v>
      </c>
      <c r="S805" t="s">
        <v>38</v>
      </c>
      <c r="T805" t="s">
        <v>38</v>
      </c>
      <c r="U805" t="s">
        <v>38</v>
      </c>
      <c r="V805" t="s">
        <v>38</v>
      </c>
      <c r="W805" t="s">
        <v>38</v>
      </c>
      <c r="X805" t="s">
        <v>38</v>
      </c>
      <c r="Y805" t="s">
        <v>38</v>
      </c>
      <c r="Z805" t="s">
        <v>38</v>
      </c>
      <c r="AA805" t="s">
        <v>38</v>
      </c>
      <c r="AB805">
        <v>2014</v>
      </c>
      <c r="AC805">
        <v>2</v>
      </c>
      <c r="AD805">
        <v>13</v>
      </c>
      <c r="AE805">
        <v>2014</v>
      </c>
      <c r="AF805">
        <v>2</v>
      </c>
      <c r="AG805">
        <v>18</v>
      </c>
      <c r="AH805" t="str">
        <f>VLOOKUP(AJ805,Decimal_ID_to_Event_ID_mapping!A:B,2,FALSE)</f>
        <v>pHydsZv</v>
      </c>
      <c r="AI805" s="14" t="str">
        <f>_xlfn.TEXTBEFORE(Table1[[#This Row],[Event_ID_decimal]],".",1,,,)</f>
        <v>238</v>
      </c>
      <c r="AJ805" s="14">
        <v>238</v>
      </c>
    </row>
    <row r="806" spans="1:36" x14ac:dyDescent="0.2">
      <c r="A806" t="s">
        <v>1805</v>
      </c>
      <c r="B806" t="s">
        <v>308</v>
      </c>
      <c r="C806" t="s">
        <v>1806</v>
      </c>
      <c r="D806" t="s">
        <v>1807</v>
      </c>
      <c r="E806" t="s">
        <v>1808</v>
      </c>
      <c r="F806">
        <v>2</v>
      </c>
      <c r="G806" t="s">
        <v>123</v>
      </c>
      <c r="H806">
        <v>28</v>
      </c>
      <c r="I806">
        <v>28</v>
      </c>
      <c r="J806" t="s">
        <v>123</v>
      </c>
      <c r="K806" t="s">
        <v>123</v>
      </c>
      <c r="L806" t="s">
        <v>123</v>
      </c>
      <c r="M806" t="s">
        <v>123</v>
      </c>
      <c r="N806" t="s">
        <v>38</v>
      </c>
      <c r="O806" t="s">
        <v>38</v>
      </c>
      <c r="P806" t="s">
        <v>38</v>
      </c>
      <c r="Q806" t="s">
        <v>38</v>
      </c>
      <c r="R806" t="s">
        <v>128</v>
      </c>
      <c r="S806" t="s">
        <v>38</v>
      </c>
      <c r="T806" t="s">
        <v>38</v>
      </c>
      <c r="U806" t="s">
        <v>2851</v>
      </c>
      <c r="V806" t="s">
        <v>2851</v>
      </c>
      <c r="W806" t="s">
        <v>128</v>
      </c>
      <c r="X806" t="s">
        <v>432</v>
      </c>
      <c r="Y806" t="s">
        <v>2184</v>
      </c>
      <c r="Z806">
        <v>5602</v>
      </c>
      <c r="AA806">
        <v>5602</v>
      </c>
      <c r="AB806">
        <v>2009</v>
      </c>
      <c r="AC806">
        <v>8</v>
      </c>
      <c r="AD806">
        <v>8</v>
      </c>
      <c r="AE806">
        <v>2009</v>
      </c>
      <c r="AF806">
        <v>8</v>
      </c>
      <c r="AG806">
        <v>16</v>
      </c>
      <c r="AH806" t="str">
        <f>VLOOKUP(AJ806,Decimal_ID_to_Event_ID_mapping!A:B,2,FALSE)</f>
        <v>tgbfifX</v>
      </c>
      <c r="AI806" s="14" t="str">
        <f>_xlfn.TEXTBEFORE(Table1[[#This Row],[Event_ID_decimal]],".",1,,,)</f>
        <v>239</v>
      </c>
      <c r="AJ806" s="14">
        <v>239</v>
      </c>
    </row>
    <row r="807" spans="1:36" x14ac:dyDescent="0.2">
      <c r="A807" t="s">
        <v>1809</v>
      </c>
      <c r="B807" t="s">
        <v>308</v>
      </c>
      <c r="C807" t="s">
        <v>1806</v>
      </c>
      <c r="D807" t="s">
        <v>1807</v>
      </c>
      <c r="E807" t="s">
        <v>1810</v>
      </c>
      <c r="F807" t="s">
        <v>38</v>
      </c>
      <c r="G807">
        <v>800</v>
      </c>
      <c r="H807">
        <v>26</v>
      </c>
      <c r="I807">
        <v>26</v>
      </c>
      <c r="J807">
        <v>800</v>
      </c>
      <c r="K807">
        <v>800</v>
      </c>
      <c r="L807" t="s">
        <v>38</v>
      </c>
      <c r="M807" t="s">
        <v>38</v>
      </c>
      <c r="N807" t="s">
        <v>38</v>
      </c>
      <c r="O807" t="s">
        <v>38</v>
      </c>
      <c r="P807" t="s">
        <v>38</v>
      </c>
      <c r="Q807" t="s">
        <v>38</v>
      </c>
      <c r="R807" t="s">
        <v>38</v>
      </c>
      <c r="S807" t="s">
        <v>38</v>
      </c>
      <c r="T807" t="s">
        <v>38</v>
      </c>
      <c r="U807" t="s">
        <v>38</v>
      </c>
      <c r="V807" t="s">
        <v>38</v>
      </c>
      <c r="W807" t="s">
        <v>38</v>
      </c>
      <c r="X807" t="s">
        <v>38</v>
      </c>
      <c r="Y807" t="s">
        <v>38</v>
      </c>
      <c r="Z807" t="s">
        <v>38</v>
      </c>
      <c r="AA807" t="s">
        <v>38</v>
      </c>
      <c r="AB807">
        <v>2009</v>
      </c>
      <c r="AC807">
        <v>8</v>
      </c>
      <c r="AD807">
        <v>8</v>
      </c>
      <c r="AE807">
        <v>2009</v>
      </c>
      <c r="AF807">
        <v>8</v>
      </c>
      <c r="AG807">
        <v>16</v>
      </c>
      <c r="AH807" t="str">
        <f>VLOOKUP(AJ807,Decimal_ID_to_Event_ID_mapping!A:B,2,FALSE)</f>
        <v>tgbfifX</v>
      </c>
      <c r="AI807" s="14" t="str">
        <f>_xlfn.TEXTBEFORE(Table1[[#This Row],[Event_ID_decimal]],".",1,,,)</f>
        <v>239</v>
      </c>
      <c r="AJ807" s="14">
        <v>239</v>
      </c>
    </row>
    <row r="808" spans="1:36" x14ac:dyDescent="0.2">
      <c r="A808" t="s">
        <v>1811</v>
      </c>
      <c r="B808" t="s">
        <v>308</v>
      </c>
      <c r="C808" t="s">
        <v>1806</v>
      </c>
      <c r="D808" t="s">
        <v>1807</v>
      </c>
      <c r="E808" t="s">
        <v>685</v>
      </c>
      <c r="F808" t="s">
        <v>38</v>
      </c>
      <c r="G808">
        <v>140000</v>
      </c>
      <c r="H808" t="s">
        <v>38</v>
      </c>
      <c r="I808" t="s">
        <v>38</v>
      </c>
      <c r="J808">
        <v>140000</v>
      </c>
      <c r="K808">
        <v>140000</v>
      </c>
      <c r="L808" t="s">
        <v>38</v>
      </c>
      <c r="M808" t="s">
        <v>38</v>
      </c>
      <c r="N808" t="s">
        <v>38</v>
      </c>
      <c r="O808" t="s">
        <v>38</v>
      </c>
      <c r="P808" t="s">
        <v>38</v>
      </c>
      <c r="Q808" t="s">
        <v>38</v>
      </c>
      <c r="R808" t="s">
        <v>38</v>
      </c>
      <c r="S808" t="s">
        <v>38</v>
      </c>
      <c r="T808" t="s">
        <v>38</v>
      </c>
      <c r="U808" t="s">
        <v>38</v>
      </c>
      <c r="V808" t="s">
        <v>38</v>
      </c>
      <c r="W808" t="s">
        <v>38</v>
      </c>
      <c r="X808" t="s">
        <v>38</v>
      </c>
      <c r="Y808" t="s">
        <v>38</v>
      </c>
      <c r="Z808" t="s">
        <v>38</v>
      </c>
      <c r="AA808" t="s">
        <v>38</v>
      </c>
      <c r="AB808">
        <v>2009</v>
      </c>
      <c r="AC808">
        <v>8</v>
      </c>
      <c r="AD808">
        <v>8</v>
      </c>
      <c r="AE808">
        <v>2009</v>
      </c>
      <c r="AF808">
        <v>8</v>
      </c>
      <c r="AG808">
        <v>16</v>
      </c>
      <c r="AH808" t="str">
        <f>VLOOKUP(AJ808,Decimal_ID_to_Event_ID_mapping!A:B,2,FALSE)</f>
        <v>tgbfifX</v>
      </c>
      <c r="AI808" s="14" t="str">
        <f>_xlfn.TEXTBEFORE(Table1[[#This Row],[Event_ID_decimal]],".",1,,,)</f>
        <v>239</v>
      </c>
      <c r="AJ808" s="14">
        <v>239</v>
      </c>
    </row>
    <row r="809" spans="1:36" x14ac:dyDescent="0.2">
      <c r="A809" t="s">
        <v>1812</v>
      </c>
      <c r="B809" t="s">
        <v>308</v>
      </c>
      <c r="C809" t="s">
        <v>1813</v>
      </c>
      <c r="D809" t="s">
        <v>1814</v>
      </c>
      <c r="E809" t="s">
        <v>1815</v>
      </c>
      <c r="F809" t="s">
        <v>38</v>
      </c>
      <c r="G809" t="s">
        <v>38</v>
      </c>
      <c r="H809">
        <v>1</v>
      </c>
      <c r="I809">
        <v>1</v>
      </c>
      <c r="J809" t="s">
        <v>38</v>
      </c>
      <c r="K809" t="s">
        <v>38</v>
      </c>
      <c r="L809" t="s">
        <v>123</v>
      </c>
      <c r="M809" t="s">
        <v>123</v>
      </c>
      <c r="N809" t="s">
        <v>38</v>
      </c>
      <c r="O809" t="s">
        <v>38</v>
      </c>
      <c r="P809" t="s">
        <v>38</v>
      </c>
      <c r="Q809" t="s">
        <v>38</v>
      </c>
      <c r="R809" t="s">
        <v>128</v>
      </c>
      <c r="S809" t="s">
        <v>38</v>
      </c>
      <c r="T809" t="s">
        <v>38</v>
      </c>
      <c r="U809" t="s">
        <v>2852</v>
      </c>
      <c r="V809" t="s">
        <v>2852</v>
      </c>
      <c r="W809" t="s">
        <v>128</v>
      </c>
      <c r="X809" t="s">
        <v>432</v>
      </c>
      <c r="Y809" t="s">
        <v>38</v>
      </c>
      <c r="Z809" t="s">
        <v>38</v>
      </c>
      <c r="AA809" t="s">
        <v>38</v>
      </c>
      <c r="AB809">
        <v>1945</v>
      </c>
      <c r="AC809">
        <v>6</v>
      </c>
      <c r="AD809">
        <v>20</v>
      </c>
      <c r="AE809">
        <v>1945</v>
      </c>
      <c r="AF809">
        <v>7</v>
      </c>
      <c r="AG809">
        <v>4</v>
      </c>
      <c r="AH809" t="str">
        <f>VLOOKUP(AJ809,Decimal_ID_to_Event_ID_mapping!A:B,2,FALSE)</f>
        <v>prkMvaZ</v>
      </c>
      <c r="AI809" s="14" t="str">
        <f>_xlfn.TEXTBEFORE(Table1[[#This Row],[Event_ID_decimal]],".",1,,,)</f>
        <v>240</v>
      </c>
      <c r="AJ809" s="14">
        <v>240</v>
      </c>
    </row>
    <row r="810" spans="1:36" x14ac:dyDescent="0.2">
      <c r="A810" t="s">
        <v>1816</v>
      </c>
      <c r="B810" t="s">
        <v>308</v>
      </c>
      <c r="C810" t="s">
        <v>1813</v>
      </c>
      <c r="D810" t="s">
        <v>1814</v>
      </c>
      <c r="E810" t="s">
        <v>1817</v>
      </c>
      <c r="F810" t="s">
        <v>38</v>
      </c>
      <c r="G810">
        <v>5000</v>
      </c>
      <c r="H810" t="s">
        <v>38</v>
      </c>
      <c r="I810" t="s">
        <v>38</v>
      </c>
      <c r="J810">
        <v>5000</v>
      </c>
      <c r="K810">
        <v>5000</v>
      </c>
      <c r="L810" t="s">
        <v>123</v>
      </c>
      <c r="M810" t="s">
        <v>123</v>
      </c>
      <c r="N810" t="s">
        <v>123</v>
      </c>
      <c r="O810" t="s">
        <v>123</v>
      </c>
      <c r="P810" t="s">
        <v>38</v>
      </c>
      <c r="Q810" t="s">
        <v>38</v>
      </c>
      <c r="R810" t="s">
        <v>38</v>
      </c>
      <c r="S810" t="s">
        <v>38</v>
      </c>
      <c r="T810" t="s">
        <v>38</v>
      </c>
      <c r="U810" t="s">
        <v>38</v>
      </c>
      <c r="V810" t="s">
        <v>38</v>
      </c>
      <c r="W810" t="s">
        <v>38</v>
      </c>
      <c r="X810" t="s">
        <v>38</v>
      </c>
      <c r="Y810" t="s">
        <v>38</v>
      </c>
      <c r="Z810" t="s">
        <v>123</v>
      </c>
      <c r="AA810" t="s">
        <v>123</v>
      </c>
      <c r="AB810">
        <v>1945</v>
      </c>
      <c r="AC810">
        <v>6</v>
      </c>
      <c r="AD810">
        <v>20</v>
      </c>
      <c r="AE810">
        <v>1945</v>
      </c>
      <c r="AF810">
        <v>7</v>
      </c>
      <c r="AG810">
        <v>4</v>
      </c>
      <c r="AH810" t="str">
        <f>VLOOKUP(AJ810,Decimal_ID_to_Event_ID_mapping!A:B,2,FALSE)</f>
        <v>prkMvaZ</v>
      </c>
      <c r="AI810" s="14" t="str">
        <f>_xlfn.TEXTBEFORE(Table1[[#This Row],[Event_ID_decimal]],".",1,,,)</f>
        <v>240</v>
      </c>
      <c r="AJ810" s="14">
        <v>240</v>
      </c>
    </row>
    <row r="811" spans="1:36" x14ac:dyDescent="0.2">
      <c r="A811" t="s">
        <v>1818</v>
      </c>
      <c r="B811" t="s">
        <v>308</v>
      </c>
      <c r="C811" t="s">
        <v>1813</v>
      </c>
      <c r="D811" t="s">
        <v>1814</v>
      </c>
      <c r="E811" t="s">
        <v>1819</v>
      </c>
      <c r="F811" t="s">
        <v>38</v>
      </c>
      <c r="G811" t="s">
        <v>123</v>
      </c>
      <c r="H811" t="s">
        <v>38</v>
      </c>
      <c r="I811" t="s">
        <v>38</v>
      </c>
      <c r="J811" t="s">
        <v>123</v>
      </c>
      <c r="K811" t="s">
        <v>123</v>
      </c>
      <c r="L811" t="s">
        <v>123</v>
      </c>
      <c r="M811" t="s">
        <v>123</v>
      </c>
      <c r="N811" t="s">
        <v>123</v>
      </c>
      <c r="O811" t="s">
        <v>123</v>
      </c>
      <c r="P811" t="s">
        <v>38</v>
      </c>
      <c r="Q811" t="s">
        <v>38</v>
      </c>
      <c r="R811" t="s">
        <v>128</v>
      </c>
      <c r="S811" t="s">
        <v>38</v>
      </c>
      <c r="T811" t="s">
        <v>38</v>
      </c>
      <c r="U811" t="s">
        <v>2852</v>
      </c>
      <c r="V811" t="s">
        <v>2852</v>
      </c>
      <c r="W811" t="s">
        <v>128</v>
      </c>
      <c r="X811" t="s">
        <v>432</v>
      </c>
      <c r="Y811" t="s">
        <v>38</v>
      </c>
      <c r="Z811" t="s">
        <v>123</v>
      </c>
      <c r="AA811" t="s">
        <v>123</v>
      </c>
      <c r="AB811">
        <v>1945</v>
      </c>
      <c r="AC811">
        <v>6</v>
      </c>
      <c r="AD811">
        <v>20</v>
      </c>
      <c r="AE811">
        <v>1945</v>
      </c>
      <c r="AF811">
        <v>7</v>
      </c>
      <c r="AG811">
        <v>4</v>
      </c>
      <c r="AH811" t="str">
        <f>VLOOKUP(AJ811,Decimal_ID_to_Event_ID_mapping!A:B,2,FALSE)</f>
        <v>prkMvaZ</v>
      </c>
      <c r="AI811" s="14" t="str">
        <f>_xlfn.TEXTBEFORE(Table1[[#This Row],[Event_ID_decimal]],".",1,,,)</f>
        <v>240</v>
      </c>
      <c r="AJ811" s="14">
        <v>240</v>
      </c>
    </row>
    <row r="812" spans="1:36" x14ac:dyDescent="0.2">
      <c r="A812" t="s">
        <v>1820</v>
      </c>
      <c r="B812" t="s">
        <v>308</v>
      </c>
      <c r="C812" t="s">
        <v>1821</v>
      </c>
      <c r="D812" t="s">
        <v>1822</v>
      </c>
      <c r="E812" t="s">
        <v>811</v>
      </c>
      <c r="F812" t="s">
        <v>38</v>
      </c>
      <c r="G812" t="s">
        <v>123</v>
      </c>
      <c r="H812">
        <v>15</v>
      </c>
      <c r="I812">
        <v>15</v>
      </c>
      <c r="J812" t="s">
        <v>123</v>
      </c>
      <c r="K812" t="s">
        <v>123</v>
      </c>
      <c r="L812" t="s">
        <v>123</v>
      </c>
      <c r="M812" t="s">
        <v>123</v>
      </c>
      <c r="N812" t="s">
        <v>38</v>
      </c>
      <c r="O812" t="s">
        <v>38</v>
      </c>
      <c r="P812" t="s">
        <v>38</v>
      </c>
      <c r="Q812" t="s">
        <v>38</v>
      </c>
      <c r="R812" t="s">
        <v>38</v>
      </c>
      <c r="S812" t="s">
        <v>38</v>
      </c>
      <c r="T812" t="s">
        <v>38</v>
      </c>
      <c r="U812" t="s">
        <v>38</v>
      </c>
      <c r="V812" t="s">
        <v>38</v>
      </c>
      <c r="W812" t="s">
        <v>38</v>
      </c>
      <c r="X812" t="s">
        <v>38</v>
      </c>
      <c r="Y812" t="s">
        <v>38</v>
      </c>
      <c r="Z812" t="s">
        <v>38</v>
      </c>
      <c r="AA812" t="s">
        <v>38</v>
      </c>
      <c r="AB812">
        <v>2007</v>
      </c>
      <c r="AC812">
        <v>10</v>
      </c>
      <c r="AD812">
        <v>15</v>
      </c>
      <c r="AE812">
        <v>2007</v>
      </c>
      <c r="AF812">
        <v>10</v>
      </c>
      <c r="AG812">
        <v>23</v>
      </c>
      <c r="AH812" t="str">
        <f>VLOOKUP(AJ812,Decimal_ID_to_Event_ID_mapping!A:B,2,FALSE)</f>
        <v>YZnDrWm</v>
      </c>
      <c r="AI812" s="14" t="str">
        <f>_xlfn.TEXTBEFORE(Table1[[#This Row],[Event_ID_decimal]],".",1,,,)</f>
        <v>241</v>
      </c>
      <c r="AJ812" s="14">
        <v>241</v>
      </c>
    </row>
    <row r="813" spans="1:36" x14ac:dyDescent="0.2">
      <c r="A813" t="s">
        <v>1823</v>
      </c>
      <c r="B813" t="s">
        <v>308</v>
      </c>
      <c r="C813" t="s">
        <v>1824</v>
      </c>
      <c r="D813" t="s">
        <v>1825</v>
      </c>
      <c r="E813" t="s">
        <v>1826</v>
      </c>
      <c r="F813">
        <v>73</v>
      </c>
      <c r="G813" t="s">
        <v>38</v>
      </c>
      <c r="H813">
        <v>5</v>
      </c>
      <c r="I813">
        <v>5</v>
      </c>
      <c r="J813" t="s">
        <v>38</v>
      </c>
      <c r="K813" t="s">
        <v>38</v>
      </c>
      <c r="L813" t="s">
        <v>123</v>
      </c>
      <c r="M813" t="s">
        <v>123</v>
      </c>
      <c r="N813" t="s">
        <v>38</v>
      </c>
      <c r="O813" t="s">
        <v>38</v>
      </c>
      <c r="P813" t="s">
        <v>38</v>
      </c>
      <c r="Q813" t="s">
        <v>38</v>
      </c>
      <c r="R813" t="s">
        <v>128</v>
      </c>
      <c r="S813" t="s">
        <v>38</v>
      </c>
      <c r="T813" t="s">
        <v>38</v>
      </c>
      <c r="U813" t="s">
        <v>2853</v>
      </c>
      <c r="V813" t="s">
        <v>2853</v>
      </c>
      <c r="W813" t="s">
        <v>128</v>
      </c>
      <c r="X813" t="s">
        <v>432</v>
      </c>
      <c r="Y813" t="s">
        <v>2233</v>
      </c>
      <c r="Z813">
        <v>1424</v>
      </c>
      <c r="AA813">
        <v>1424</v>
      </c>
      <c r="AB813">
        <v>2017</v>
      </c>
      <c r="AC813">
        <v>9</v>
      </c>
      <c r="AD813">
        <v>8</v>
      </c>
      <c r="AE813">
        <v>2017</v>
      </c>
      <c r="AF813">
        <v>9</v>
      </c>
      <c r="AG813">
        <v>22</v>
      </c>
      <c r="AH813" t="str">
        <f>VLOOKUP(AJ813,Decimal_ID_to_Event_ID_mapping!A:B,2,FALSE)</f>
        <v>wzly2wH</v>
      </c>
      <c r="AI813" s="14" t="str">
        <f>_xlfn.TEXTBEFORE(Table1[[#This Row],[Event_ID_decimal]],".",1,,,)</f>
        <v>242</v>
      </c>
      <c r="AJ813" s="14">
        <v>242</v>
      </c>
    </row>
    <row r="814" spans="1:36" x14ac:dyDescent="0.2">
      <c r="A814" t="s">
        <v>1827</v>
      </c>
      <c r="B814" t="s">
        <v>308</v>
      </c>
      <c r="C814" t="s">
        <v>1824</v>
      </c>
      <c r="D814" t="s">
        <v>1825</v>
      </c>
      <c r="E814" t="s">
        <v>685</v>
      </c>
      <c r="F814" t="s">
        <v>38</v>
      </c>
      <c r="G814" t="s">
        <v>38</v>
      </c>
      <c r="H814">
        <v>5</v>
      </c>
      <c r="I814">
        <v>5</v>
      </c>
      <c r="J814" t="s">
        <v>38</v>
      </c>
      <c r="K814" t="s">
        <v>38</v>
      </c>
      <c r="L814" t="s">
        <v>123</v>
      </c>
      <c r="M814" t="s">
        <v>123</v>
      </c>
      <c r="N814" t="s">
        <v>38</v>
      </c>
      <c r="O814" t="s">
        <v>38</v>
      </c>
      <c r="P814" t="s">
        <v>38</v>
      </c>
      <c r="Q814" t="s">
        <v>38</v>
      </c>
      <c r="R814" t="s">
        <v>128</v>
      </c>
      <c r="S814" t="s">
        <v>38</v>
      </c>
      <c r="T814" t="s">
        <v>38</v>
      </c>
      <c r="U814" t="s">
        <v>2853</v>
      </c>
      <c r="V814" t="s">
        <v>2853</v>
      </c>
      <c r="W814" t="s">
        <v>128</v>
      </c>
      <c r="X814" t="s">
        <v>38</v>
      </c>
      <c r="Y814" t="s">
        <v>38</v>
      </c>
      <c r="Z814" t="s">
        <v>123</v>
      </c>
      <c r="AA814" t="s">
        <v>123</v>
      </c>
      <c r="AB814">
        <v>2017</v>
      </c>
      <c r="AC814">
        <v>9</v>
      </c>
      <c r="AD814">
        <v>8</v>
      </c>
      <c r="AE814">
        <v>2017</v>
      </c>
      <c r="AF814">
        <v>9</v>
      </c>
      <c r="AG814">
        <v>22</v>
      </c>
      <c r="AH814" t="str">
        <f>VLOOKUP(AJ814,Decimal_ID_to_Event_ID_mapping!A:B,2,FALSE)</f>
        <v>wzly2wH</v>
      </c>
      <c r="AI814" s="14" t="str">
        <f>_xlfn.TEXTBEFORE(Table1[[#This Row],[Event_ID_decimal]],".",1,,,)</f>
        <v>242</v>
      </c>
      <c r="AJ814" s="14">
        <v>242</v>
      </c>
    </row>
    <row r="815" spans="1:36" x14ac:dyDescent="0.2">
      <c r="A815" t="s">
        <v>1828</v>
      </c>
      <c r="B815" t="s">
        <v>308</v>
      </c>
      <c r="C815" t="s">
        <v>1824</v>
      </c>
      <c r="D815" t="s">
        <v>1825</v>
      </c>
      <c r="E815" t="s">
        <v>1829</v>
      </c>
      <c r="F815" t="s">
        <v>38</v>
      </c>
      <c r="G815">
        <v>200000</v>
      </c>
      <c r="H815">
        <v>5</v>
      </c>
      <c r="I815">
        <v>5</v>
      </c>
      <c r="J815">
        <v>200000</v>
      </c>
      <c r="K815">
        <v>200000</v>
      </c>
      <c r="L815" t="s">
        <v>123</v>
      </c>
      <c r="M815" t="s">
        <v>123</v>
      </c>
      <c r="N815" t="s">
        <v>38</v>
      </c>
      <c r="O815" t="s">
        <v>38</v>
      </c>
      <c r="P815" t="s">
        <v>38</v>
      </c>
      <c r="Q815" t="s">
        <v>38</v>
      </c>
      <c r="R815" t="s">
        <v>38</v>
      </c>
      <c r="S815" t="s">
        <v>38</v>
      </c>
      <c r="T815" t="s">
        <v>38</v>
      </c>
      <c r="U815" t="s">
        <v>38</v>
      </c>
      <c r="V815" t="s">
        <v>38</v>
      </c>
      <c r="W815" t="s">
        <v>38</v>
      </c>
      <c r="X815" t="s">
        <v>38</v>
      </c>
      <c r="Y815" t="s">
        <v>38</v>
      </c>
      <c r="Z815" t="s">
        <v>38</v>
      </c>
      <c r="AA815" t="s">
        <v>38</v>
      </c>
      <c r="AB815">
        <v>2017</v>
      </c>
      <c r="AC815">
        <v>9</v>
      </c>
      <c r="AD815">
        <v>8</v>
      </c>
      <c r="AE815">
        <v>2017</v>
      </c>
      <c r="AF815">
        <v>9</v>
      </c>
      <c r="AG815">
        <v>22</v>
      </c>
      <c r="AH815" t="str">
        <f>VLOOKUP(AJ815,Decimal_ID_to_Event_ID_mapping!A:B,2,FALSE)</f>
        <v>wzly2wH</v>
      </c>
      <c r="AI815" s="14" t="str">
        <f>_xlfn.TEXTBEFORE(Table1[[#This Row],[Event_ID_decimal]],".",1,,,)</f>
        <v>242</v>
      </c>
      <c r="AJ815" s="14">
        <v>242</v>
      </c>
    </row>
    <row r="816" spans="1:36" x14ac:dyDescent="0.2">
      <c r="A816" t="s">
        <v>1830</v>
      </c>
      <c r="B816" t="s">
        <v>308</v>
      </c>
      <c r="C816" t="s">
        <v>1824</v>
      </c>
      <c r="D816" t="s">
        <v>1825</v>
      </c>
      <c r="E816" t="s">
        <v>1831</v>
      </c>
      <c r="F816" t="s">
        <v>38</v>
      </c>
      <c r="G816">
        <v>640000</v>
      </c>
      <c r="H816" t="s">
        <v>38</v>
      </c>
      <c r="I816" t="s">
        <v>38</v>
      </c>
      <c r="J816">
        <v>640000</v>
      </c>
      <c r="K816">
        <v>640000</v>
      </c>
      <c r="L816" t="s">
        <v>38</v>
      </c>
      <c r="M816" t="s">
        <v>38</v>
      </c>
      <c r="N816" t="s">
        <v>38</v>
      </c>
      <c r="O816" t="s">
        <v>38</v>
      </c>
      <c r="P816" t="s">
        <v>38</v>
      </c>
      <c r="Q816" t="s">
        <v>38</v>
      </c>
      <c r="R816" t="s">
        <v>38</v>
      </c>
      <c r="S816" t="s">
        <v>38</v>
      </c>
      <c r="T816" t="s">
        <v>38</v>
      </c>
      <c r="U816" t="s">
        <v>38</v>
      </c>
      <c r="V816" t="s">
        <v>38</v>
      </c>
      <c r="W816" t="s">
        <v>38</v>
      </c>
      <c r="X816" t="s">
        <v>38</v>
      </c>
      <c r="Y816" t="s">
        <v>38</v>
      </c>
      <c r="Z816" t="s">
        <v>38</v>
      </c>
      <c r="AA816" t="s">
        <v>38</v>
      </c>
      <c r="AB816">
        <v>2017</v>
      </c>
      <c r="AC816">
        <v>9</v>
      </c>
      <c r="AD816">
        <v>8</v>
      </c>
      <c r="AE816">
        <v>2017</v>
      </c>
      <c r="AF816">
        <v>9</v>
      </c>
      <c r="AG816">
        <v>22</v>
      </c>
      <c r="AH816" t="str">
        <f>VLOOKUP(AJ816,Decimal_ID_to_Event_ID_mapping!A:B,2,FALSE)</f>
        <v>wzly2wH</v>
      </c>
      <c r="AI816" s="14" t="str">
        <f>_xlfn.TEXTBEFORE(Table1[[#This Row],[Event_ID_decimal]],".",1,,,)</f>
        <v>242</v>
      </c>
      <c r="AJ816" s="14">
        <v>242</v>
      </c>
    </row>
    <row r="817" spans="1:36" x14ac:dyDescent="0.2">
      <c r="A817" t="s">
        <v>1832</v>
      </c>
      <c r="B817" t="s">
        <v>308</v>
      </c>
      <c r="C817" t="s">
        <v>1824</v>
      </c>
      <c r="D817" t="s">
        <v>1825</v>
      </c>
      <c r="E817" t="s">
        <v>1833</v>
      </c>
      <c r="F817" t="s">
        <v>38</v>
      </c>
      <c r="G817" t="s">
        <v>38</v>
      </c>
      <c r="H817" t="s">
        <v>38</v>
      </c>
      <c r="I817" t="s">
        <v>38</v>
      </c>
      <c r="J817" t="s">
        <v>38</v>
      </c>
      <c r="K817" t="s">
        <v>38</v>
      </c>
      <c r="L817" t="s">
        <v>38</v>
      </c>
      <c r="M817" t="s">
        <v>38</v>
      </c>
      <c r="N817" t="s">
        <v>38</v>
      </c>
      <c r="O817" t="s">
        <v>38</v>
      </c>
      <c r="P817" t="s">
        <v>38</v>
      </c>
      <c r="Q817" t="s">
        <v>38</v>
      </c>
      <c r="R817" t="s">
        <v>38</v>
      </c>
      <c r="S817" t="s">
        <v>38</v>
      </c>
      <c r="T817" t="s">
        <v>38</v>
      </c>
      <c r="U817" t="s">
        <v>38</v>
      </c>
      <c r="V817" t="s">
        <v>38</v>
      </c>
      <c r="W817" t="s">
        <v>38</v>
      </c>
      <c r="X817" t="s">
        <v>38</v>
      </c>
      <c r="Y817" t="s">
        <v>38</v>
      </c>
      <c r="Z817">
        <v>1424</v>
      </c>
      <c r="AA817">
        <v>1424</v>
      </c>
      <c r="AB817">
        <v>2017</v>
      </c>
      <c r="AC817">
        <v>9</v>
      </c>
      <c r="AD817">
        <v>8</v>
      </c>
      <c r="AE817">
        <v>2017</v>
      </c>
      <c r="AF817">
        <v>9</v>
      </c>
      <c r="AG817">
        <v>22</v>
      </c>
      <c r="AH817" t="str">
        <f>VLOOKUP(AJ817,Decimal_ID_to_Event_ID_mapping!A:B,2,FALSE)</f>
        <v>wzly2wH</v>
      </c>
      <c r="AI817" s="14" t="str">
        <f>_xlfn.TEXTBEFORE(Table1[[#This Row],[Event_ID_decimal]],".",1,,,)</f>
        <v>242</v>
      </c>
      <c r="AJ817" s="14">
        <v>242</v>
      </c>
    </row>
    <row r="818" spans="1:36" x14ac:dyDescent="0.2">
      <c r="A818" t="s">
        <v>1834</v>
      </c>
      <c r="B818" t="s">
        <v>308</v>
      </c>
      <c r="C818" t="s">
        <v>1824</v>
      </c>
      <c r="D818" t="s">
        <v>1825</v>
      </c>
      <c r="E818" t="s">
        <v>1835</v>
      </c>
      <c r="F818" t="s">
        <v>38</v>
      </c>
      <c r="G818" t="s">
        <v>38</v>
      </c>
      <c r="H818">
        <v>1</v>
      </c>
      <c r="I818">
        <v>1</v>
      </c>
      <c r="J818" t="s">
        <v>38</v>
      </c>
      <c r="K818" t="s">
        <v>38</v>
      </c>
      <c r="L818" t="s">
        <v>38</v>
      </c>
      <c r="M818" t="s">
        <v>38</v>
      </c>
      <c r="N818" t="s">
        <v>38</v>
      </c>
      <c r="O818" t="s">
        <v>38</v>
      </c>
      <c r="P818" t="s">
        <v>38</v>
      </c>
      <c r="Q818" t="s">
        <v>38</v>
      </c>
      <c r="R818" t="s">
        <v>38</v>
      </c>
      <c r="S818" t="s">
        <v>38</v>
      </c>
      <c r="T818" t="s">
        <v>38</v>
      </c>
      <c r="U818" t="s">
        <v>38</v>
      </c>
      <c r="V818" t="s">
        <v>38</v>
      </c>
      <c r="W818" t="s">
        <v>38</v>
      </c>
      <c r="X818" t="s">
        <v>38</v>
      </c>
      <c r="Y818" t="s">
        <v>38</v>
      </c>
      <c r="Z818" t="s">
        <v>38</v>
      </c>
      <c r="AA818" t="s">
        <v>38</v>
      </c>
      <c r="AB818">
        <v>2017</v>
      </c>
      <c r="AC818">
        <v>9</v>
      </c>
      <c r="AD818">
        <v>8</v>
      </c>
      <c r="AE818">
        <v>2017</v>
      </c>
      <c r="AF818">
        <v>9</v>
      </c>
      <c r="AG818">
        <v>22</v>
      </c>
      <c r="AH818" t="str">
        <f>VLOOKUP(AJ818,Decimal_ID_to_Event_ID_mapping!A:B,2,FALSE)</f>
        <v>wzly2wH</v>
      </c>
      <c r="AI818" s="14" t="str">
        <f>_xlfn.TEXTBEFORE(Table1[[#This Row],[Event_ID_decimal]],".",1,,,)</f>
        <v>242</v>
      </c>
      <c r="AJ818" s="14">
        <v>242</v>
      </c>
    </row>
    <row r="819" spans="1:36" x14ac:dyDescent="0.2">
      <c r="A819" t="s">
        <v>1836</v>
      </c>
      <c r="B819" t="s">
        <v>308</v>
      </c>
      <c r="C819" t="s">
        <v>1824</v>
      </c>
      <c r="D819" t="s">
        <v>1825</v>
      </c>
      <c r="E819" t="s">
        <v>1308</v>
      </c>
      <c r="F819" t="s">
        <v>38</v>
      </c>
      <c r="G819" t="s">
        <v>38</v>
      </c>
      <c r="H819">
        <v>3</v>
      </c>
      <c r="I819">
        <v>3</v>
      </c>
      <c r="J819" t="s">
        <v>38</v>
      </c>
      <c r="K819" t="s">
        <v>38</v>
      </c>
      <c r="L819" t="s">
        <v>38</v>
      </c>
      <c r="M819" t="s">
        <v>38</v>
      </c>
      <c r="N819" t="s">
        <v>38</v>
      </c>
      <c r="O819" t="s">
        <v>38</v>
      </c>
      <c r="P819" t="s">
        <v>38</v>
      </c>
      <c r="Q819" t="s">
        <v>38</v>
      </c>
      <c r="R819" t="s">
        <v>38</v>
      </c>
      <c r="S819" t="s">
        <v>38</v>
      </c>
      <c r="T819" t="s">
        <v>38</v>
      </c>
      <c r="U819" t="s">
        <v>38</v>
      </c>
      <c r="V819" t="s">
        <v>38</v>
      </c>
      <c r="W819" t="s">
        <v>38</v>
      </c>
      <c r="X819" t="s">
        <v>38</v>
      </c>
      <c r="Y819" t="s">
        <v>38</v>
      </c>
      <c r="Z819" t="s">
        <v>38</v>
      </c>
      <c r="AA819" t="s">
        <v>38</v>
      </c>
      <c r="AB819">
        <v>2017</v>
      </c>
      <c r="AC819">
        <v>9</v>
      </c>
      <c r="AD819">
        <v>8</v>
      </c>
      <c r="AE819">
        <v>2017</v>
      </c>
      <c r="AF819">
        <v>9</v>
      </c>
      <c r="AG819">
        <v>22</v>
      </c>
      <c r="AH819" t="str">
        <f>VLOOKUP(AJ819,Decimal_ID_to_Event_ID_mapping!A:B,2,FALSE)</f>
        <v>wzly2wH</v>
      </c>
      <c r="AI819" s="14" t="str">
        <f>_xlfn.TEXTBEFORE(Table1[[#This Row],[Event_ID_decimal]],".",1,,,)</f>
        <v>242</v>
      </c>
      <c r="AJ819" s="14">
        <v>242</v>
      </c>
    </row>
    <row r="820" spans="1:36" x14ac:dyDescent="0.2">
      <c r="A820" t="s">
        <v>1837</v>
      </c>
      <c r="B820" t="s">
        <v>308</v>
      </c>
      <c r="C820" t="s">
        <v>1824</v>
      </c>
      <c r="D820" t="s">
        <v>1825</v>
      </c>
      <c r="E820" t="s">
        <v>1838</v>
      </c>
      <c r="F820" t="s">
        <v>38</v>
      </c>
      <c r="G820" t="s">
        <v>38</v>
      </c>
      <c r="H820">
        <v>1</v>
      </c>
      <c r="I820">
        <v>1</v>
      </c>
      <c r="J820" t="s">
        <v>38</v>
      </c>
      <c r="K820" t="s">
        <v>38</v>
      </c>
      <c r="L820" t="s">
        <v>38</v>
      </c>
      <c r="M820" t="s">
        <v>38</v>
      </c>
      <c r="N820" t="s">
        <v>38</v>
      </c>
      <c r="O820" t="s">
        <v>38</v>
      </c>
      <c r="P820" t="s">
        <v>38</v>
      </c>
      <c r="Q820" t="s">
        <v>38</v>
      </c>
      <c r="R820" t="s">
        <v>38</v>
      </c>
      <c r="S820" t="s">
        <v>38</v>
      </c>
      <c r="T820" t="s">
        <v>38</v>
      </c>
      <c r="U820" t="s">
        <v>38</v>
      </c>
      <c r="V820" t="s">
        <v>38</v>
      </c>
      <c r="W820" t="s">
        <v>38</v>
      </c>
      <c r="X820" t="s">
        <v>38</v>
      </c>
      <c r="Y820" t="s">
        <v>38</v>
      </c>
      <c r="Z820" t="s">
        <v>38</v>
      </c>
      <c r="AA820" t="s">
        <v>38</v>
      </c>
      <c r="AB820">
        <v>2017</v>
      </c>
      <c r="AC820">
        <v>9</v>
      </c>
      <c r="AD820">
        <v>8</v>
      </c>
      <c r="AE820">
        <v>2017</v>
      </c>
      <c r="AF820">
        <v>9</v>
      </c>
      <c r="AG820">
        <v>22</v>
      </c>
      <c r="AH820" t="str">
        <f>VLOOKUP(AJ820,Decimal_ID_to_Event_ID_mapping!A:B,2,FALSE)</f>
        <v>wzly2wH</v>
      </c>
      <c r="AI820" s="14" t="str">
        <f>_xlfn.TEXTBEFORE(Table1[[#This Row],[Event_ID_decimal]],".",1,,,)</f>
        <v>242</v>
      </c>
      <c r="AJ820" s="14">
        <v>242</v>
      </c>
    </row>
    <row r="821" spans="1:36" x14ac:dyDescent="0.2">
      <c r="A821" t="s">
        <v>1839</v>
      </c>
      <c r="B821" t="s">
        <v>308</v>
      </c>
      <c r="C821" t="s">
        <v>1840</v>
      </c>
      <c r="D821" t="s">
        <v>1841</v>
      </c>
      <c r="E821" t="s">
        <v>1842</v>
      </c>
      <c r="F821">
        <v>67</v>
      </c>
      <c r="G821" t="s">
        <v>38</v>
      </c>
      <c r="H821">
        <v>3</v>
      </c>
      <c r="I821">
        <v>3</v>
      </c>
      <c r="J821" t="s">
        <v>38</v>
      </c>
      <c r="K821" t="s">
        <v>38</v>
      </c>
      <c r="L821" t="s">
        <v>123</v>
      </c>
      <c r="M821" t="s">
        <v>123</v>
      </c>
      <c r="N821">
        <v>2000</v>
      </c>
      <c r="O821">
        <v>2000</v>
      </c>
      <c r="P821" t="s">
        <v>38</v>
      </c>
      <c r="Q821" t="s">
        <v>38</v>
      </c>
      <c r="R821" t="s">
        <v>128</v>
      </c>
      <c r="S821" t="s">
        <v>38</v>
      </c>
      <c r="T821" t="s">
        <v>38</v>
      </c>
      <c r="U821" t="s">
        <v>2854</v>
      </c>
      <c r="V821" t="s">
        <v>2854</v>
      </c>
      <c r="W821" t="s">
        <v>128</v>
      </c>
      <c r="X821" t="s">
        <v>432</v>
      </c>
      <c r="Y821" t="s">
        <v>2215</v>
      </c>
      <c r="Z821">
        <v>56</v>
      </c>
      <c r="AA821">
        <v>56</v>
      </c>
      <c r="AB821">
        <v>2014</v>
      </c>
      <c r="AC821">
        <v>7</v>
      </c>
      <c r="AD821">
        <v>2</v>
      </c>
      <c r="AE821">
        <v>2014</v>
      </c>
      <c r="AF821">
        <v>7</v>
      </c>
      <c r="AG821">
        <v>13</v>
      </c>
      <c r="AH821" t="str">
        <f>VLOOKUP(AJ821,Decimal_ID_to_Event_ID_mapping!A:B,2,FALSE)</f>
        <v>CmEFoAQ</v>
      </c>
      <c r="AI821" s="14" t="str">
        <f>_xlfn.TEXTBEFORE(Table1[[#This Row],[Event_ID_decimal]],".",1,,,)</f>
        <v>243</v>
      </c>
      <c r="AJ821" s="14">
        <v>243</v>
      </c>
    </row>
    <row r="822" spans="1:36" x14ac:dyDescent="0.2">
      <c r="A822" t="s">
        <v>1843</v>
      </c>
      <c r="B822" t="s">
        <v>308</v>
      </c>
      <c r="C822" t="s">
        <v>1840</v>
      </c>
      <c r="D822" t="s">
        <v>1841</v>
      </c>
      <c r="E822" t="s">
        <v>1844</v>
      </c>
      <c r="F822" t="s">
        <v>38</v>
      </c>
      <c r="G822">
        <v>90000</v>
      </c>
      <c r="H822" t="s">
        <v>38</v>
      </c>
      <c r="I822" t="s">
        <v>38</v>
      </c>
      <c r="J822">
        <v>90000</v>
      </c>
      <c r="K822">
        <v>90000</v>
      </c>
      <c r="L822" t="s">
        <v>123</v>
      </c>
      <c r="M822" t="s">
        <v>123</v>
      </c>
      <c r="N822" t="s">
        <v>123</v>
      </c>
      <c r="O822" t="s">
        <v>123</v>
      </c>
      <c r="P822" t="s">
        <v>38</v>
      </c>
      <c r="Q822" t="s">
        <v>38</v>
      </c>
      <c r="R822" t="s">
        <v>38</v>
      </c>
      <c r="S822" t="s">
        <v>38</v>
      </c>
      <c r="T822" t="s">
        <v>38</v>
      </c>
      <c r="U822" t="s">
        <v>38</v>
      </c>
      <c r="V822" t="s">
        <v>38</v>
      </c>
      <c r="W822" t="s">
        <v>38</v>
      </c>
      <c r="X822" t="s">
        <v>38</v>
      </c>
      <c r="Y822" t="s">
        <v>38</v>
      </c>
      <c r="Z822" t="s">
        <v>123</v>
      </c>
      <c r="AA822" t="s">
        <v>123</v>
      </c>
      <c r="AB822">
        <v>2014</v>
      </c>
      <c r="AC822">
        <v>7</v>
      </c>
      <c r="AD822">
        <v>2</v>
      </c>
      <c r="AE822">
        <v>2014</v>
      </c>
      <c r="AF822">
        <v>7</v>
      </c>
      <c r="AG822">
        <v>13</v>
      </c>
      <c r="AH822" t="str">
        <f>VLOOKUP(AJ822,Decimal_ID_to_Event_ID_mapping!A:B,2,FALSE)</f>
        <v>CmEFoAQ</v>
      </c>
      <c r="AI822" s="14" t="str">
        <f>_xlfn.TEXTBEFORE(Table1[[#This Row],[Event_ID_decimal]],".",1,,,)</f>
        <v>243</v>
      </c>
      <c r="AJ822" s="14">
        <v>243</v>
      </c>
    </row>
    <row r="823" spans="1:36" x14ac:dyDescent="0.2">
      <c r="A823" t="s">
        <v>1845</v>
      </c>
      <c r="B823" t="s">
        <v>308</v>
      </c>
      <c r="C823" t="s">
        <v>1840</v>
      </c>
      <c r="D823" t="s">
        <v>1841</v>
      </c>
      <c r="E823" t="s">
        <v>1846</v>
      </c>
      <c r="F823" t="s">
        <v>38</v>
      </c>
      <c r="G823" t="s">
        <v>38</v>
      </c>
      <c r="H823">
        <v>1</v>
      </c>
      <c r="I823">
        <v>1</v>
      </c>
      <c r="J823" t="s">
        <v>38</v>
      </c>
      <c r="K823" t="s">
        <v>38</v>
      </c>
      <c r="L823" t="s">
        <v>123</v>
      </c>
      <c r="M823" t="s">
        <v>123</v>
      </c>
      <c r="N823" t="s">
        <v>123</v>
      </c>
      <c r="O823" t="s">
        <v>123</v>
      </c>
      <c r="P823" t="s">
        <v>38</v>
      </c>
      <c r="Q823" t="s">
        <v>38</v>
      </c>
      <c r="R823" t="s">
        <v>38</v>
      </c>
      <c r="S823" t="s">
        <v>38</v>
      </c>
      <c r="T823" t="s">
        <v>38</v>
      </c>
      <c r="U823" t="s">
        <v>38</v>
      </c>
      <c r="V823" t="s">
        <v>38</v>
      </c>
      <c r="W823" t="s">
        <v>38</v>
      </c>
      <c r="X823" t="s">
        <v>38</v>
      </c>
      <c r="Y823" t="s">
        <v>38</v>
      </c>
      <c r="Z823" t="s">
        <v>123</v>
      </c>
      <c r="AA823" t="s">
        <v>123</v>
      </c>
      <c r="AB823">
        <v>2014</v>
      </c>
      <c r="AC823">
        <v>7</v>
      </c>
      <c r="AD823">
        <v>2</v>
      </c>
      <c r="AE823">
        <v>2014</v>
      </c>
      <c r="AF823">
        <v>7</v>
      </c>
      <c r="AG823">
        <v>13</v>
      </c>
      <c r="AH823" t="str">
        <f>VLOOKUP(AJ823,Decimal_ID_to_Event_ID_mapping!A:B,2,FALSE)</f>
        <v>CmEFoAQ</v>
      </c>
      <c r="AI823" s="14" t="str">
        <f>_xlfn.TEXTBEFORE(Table1[[#This Row],[Event_ID_decimal]],".",1,,,)</f>
        <v>243</v>
      </c>
      <c r="AJ823" s="14">
        <v>243</v>
      </c>
    </row>
    <row r="824" spans="1:36" x14ac:dyDescent="0.2">
      <c r="A824" t="s">
        <v>1847</v>
      </c>
      <c r="B824" t="s">
        <v>308</v>
      </c>
      <c r="C824" t="s">
        <v>1840</v>
      </c>
      <c r="D824" t="s">
        <v>1841</v>
      </c>
      <c r="E824" t="s">
        <v>1848</v>
      </c>
      <c r="F824" t="s">
        <v>38</v>
      </c>
      <c r="G824" t="s">
        <v>38</v>
      </c>
      <c r="H824">
        <v>1</v>
      </c>
      <c r="I824">
        <v>1</v>
      </c>
      <c r="J824" t="s">
        <v>38</v>
      </c>
      <c r="K824" t="s">
        <v>38</v>
      </c>
      <c r="L824" t="s">
        <v>123</v>
      </c>
      <c r="M824" t="s">
        <v>123</v>
      </c>
      <c r="N824" t="s">
        <v>123</v>
      </c>
      <c r="O824" t="s">
        <v>123</v>
      </c>
      <c r="P824" t="s">
        <v>38</v>
      </c>
      <c r="Q824" t="s">
        <v>38</v>
      </c>
      <c r="R824" t="s">
        <v>38</v>
      </c>
      <c r="S824" t="s">
        <v>38</v>
      </c>
      <c r="T824" t="s">
        <v>38</v>
      </c>
      <c r="U824" t="s">
        <v>38</v>
      </c>
      <c r="V824" t="s">
        <v>38</v>
      </c>
      <c r="W824" t="s">
        <v>38</v>
      </c>
      <c r="X824" t="s">
        <v>38</v>
      </c>
      <c r="Y824" t="s">
        <v>38</v>
      </c>
      <c r="Z824" t="s">
        <v>123</v>
      </c>
      <c r="AA824" t="s">
        <v>123</v>
      </c>
      <c r="AB824">
        <v>2014</v>
      </c>
      <c r="AC824">
        <v>7</v>
      </c>
      <c r="AD824">
        <v>2</v>
      </c>
      <c r="AE824">
        <v>2014</v>
      </c>
      <c r="AF824">
        <v>7</v>
      </c>
      <c r="AG824">
        <v>13</v>
      </c>
      <c r="AH824" t="str">
        <f>VLOOKUP(AJ824,Decimal_ID_to_Event_ID_mapping!A:B,2,FALSE)</f>
        <v>CmEFoAQ</v>
      </c>
      <c r="AI824" s="14" t="str">
        <f>_xlfn.TEXTBEFORE(Table1[[#This Row],[Event_ID_decimal]],".",1,,,)</f>
        <v>243</v>
      </c>
      <c r="AJ824" s="14">
        <v>243</v>
      </c>
    </row>
    <row r="825" spans="1:36" x14ac:dyDescent="0.2">
      <c r="A825" t="s">
        <v>1849</v>
      </c>
      <c r="B825" t="s">
        <v>308</v>
      </c>
      <c r="C825" t="s">
        <v>1840</v>
      </c>
      <c r="D825" t="s">
        <v>1841</v>
      </c>
      <c r="E825" t="s">
        <v>1850</v>
      </c>
      <c r="F825" t="s">
        <v>38</v>
      </c>
      <c r="G825" t="s">
        <v>38</v>
      </c>
      <c r="H825">
        <v>1</v>
      </c>
      <c r="I825">
        <v>1</v>
      </c>
      <c r="J825" t="s">
        <v>38</v>
      </c>
      <c r="K825" t="s">
        <v>38</v>
      </c>
      <c r="L825" t="s">
        <v>123</v>
      </c>
      <c r="M825" t="s">
        <v>123</v>
      </c>
      <c r="N825" t="s">
        <v>123</v>
      </c>
      <c r="O825" t="s">
        <v>123</v>
      </c>
      <c r="P825" t="s">
        <v>38</v>
      </c>
      <c r="Q825" t="s">
        <v>38</v>
      </c>
      <c r="R825" t="s">
        <v>38</v>
      </c>
      <c r="S825" t="s">
        <v>38</v>
      </c>
      <c r="T825" t="s">
        <v>38</v>
      </c>
      <c r="U825" t="s">
        <v>38</v>
      </c>
      <c r="V825" t="s">
        <v>38</v>
      </c>
      <c r="W825" t="s">
        <v>38</v>
      </c>
      <c r="X825" t="s">
        <v>38</v>
      </c>
      <c r="Y825" t="s">
        <v>38</v>
      </c>
      <c r="Z825" t="s">
        <v>123</v>
      </c>
      <c r="AA825" t="s">
        <v>123</v>
      </c>
      <c r="AB825">
        <v>2014</v>
      </c>
      <c r="AC825">
        <v>7</v>
      </c>
      <c r="AD825">
        <v>2</v>
      </c>
      <c r="AE825">
        <v>2014</v>
      </c>
      <c r="AF825">
        <v>7</v>
      </c>
      <c r="AG825">
        <v>13</v>
      </c>
      <c r="AH825" t="str">
        <f>VLOOKUP(AJ825,Decimal_ID_to_Event_ID_mapping!A:B,2,FALSE)</f>
        <v>CmEFoAQ</v>
      </c>
      <c r="AI825" s="14" t="str">
        <f>_xlfn.TEXTBEFORE(Table1[[#This Row],[Event_ID_decimal]],".",1,,,)</f>
        <v>243</v>
      </c>
      <c r="AJ825" s="14">
        <v>243</v>
      </c>
    </row>
    <row r="826" spans="1:36" x14ac:dyDescent="0.2">
      <c r="A826" t="s">
        <v>1851</v>
      </c>
      <c r="B826" t="s">
        <v>308</v>
      </c>
      <c r="C826" t="s">
        <v>1840</v>
      </c>
      <c r="D826" t="s">
        <v>1841</v>
      </c>
      <c r="E826" t="s">
        <v>1852</v>
      </c>
      <c r="F826" t="s">
        <v>38</v>
      </c>
      <c r="G826" t="s">
        <v>38</v>
      </c>
      <c r="H826" t="s">
        <v>38</v>
      </c>
      <c r="I826" t="s">
        <v>38</v>
      </c>
      <c r="J826" t="s">
        <v>38</v>
      </c>
      <c r="K826" t="s">
        <v>38</v>
      </c>
      <c r="L826" t="s">
        <v>123</v>
      </c>
      <c r="M826" t="s">
        <v>123</v>
      </c>
      <c r="N826" t="s">
        <v>123</v>
      </c>
      <c r="O826" t="s">
        <v>123</v>
      </c>
      <c r="P826" t="s">
        <v>38</v>
      </c>
      <c r="Q826" t="s">
        <v>38</v>
      </c>
      <c r="R826" t="s">
        <v>38</v>
      </c>
      <c r="S826" t="s">
        <v>38</v>
      </c>
      <c r="T826" t="s">
        <v>38</v>
      </c>
      <c r="U826" t="s">
        <v>38</v>
      </c>
      <c r="V826" t="s">
        <v>38</v>
      </c>
      <c r="W826" t="s">
        <v>38</v>
      </c>
      <c r="X826" t="s">
        <v>38</v>
      </c>
      <c r="Y826" t="s">
        <v>38</v>
      </c>
      <c r="Z826">
        <v>11</v>
      </c>
      <c r="AA826">
        <v>11</v>
      </c>
      <c r="AB826">
        <v>2014</v>
      </c>
      <c r="AC826">
        <v>7</v>
      </c>
      <c r="AD826">
        <v>2</v>
      </c>
      <c r="AE826">
        <v>2014</v>
      </c>
      <c r="AF826">
        <v>7</v>
      </c>
      <c r="AG826">
        <v>13</v>
      </c>
      <c r="AH826" t="str">
        <f>VLOOKUP(AJ826,Decimal_ID_to_Event_ID_mapping!A:B,2,FALSE)</f>
        <v>CmEFoAQ</v>
      </c>
      <c r="AI826" s="14" t="str">
        <f>_xlfn.TEXTBEFORE(Table1[[#This Row],[Event_ID_decimal]],".",1,,,)</f>
        <v>243</v>
      </c>
      <c r="AJ826" s="14">
        <v>243</v>
      </c>
    </row>
    <row r="827" spans="1:36" x14ac:dyDescent="0.2">
      <c r="A827" t="s">
        <v>1853</v>
      </c>
      <c r="B827" t="s">
        <v>308</v>
      </c>
      <c r="C827" t="s">
        <v>1840</v>
      </c>
      <c r="D827" t="s">
        <v>1841</v>
      </c>
      <c r="E827" t="s">
        <v>1854</v>
      </c>
      <c r="F827" t="s">
        <v>38</v>
      </c>
      <c r="G827" t="s">
        <v>38</v>
      </c>
      <c r="H827" t="s">
        <v>38</v>
      </c>
      <c r="I827" t="s">
        <v>38</v>
      </c>
      <c r="J827" t="s">
        <v>38</v>
      </c>
      <c r="K827" t="s">
        <v>38</v>
      </c>
      <c r="L827" t="s">
        <v>123</v>
      </c>
      <c r="M827" t="s">
        <v>123</v>
      </c>
      <c r="N827" t="s">
        <v>123</v>
      </c>
      <c r="O827" t="s">
        <v>123</v>
      </c>
      <c r="P827" t="s">
        <v>38</v>
      </c>
      <c r="Q827" t="s">
        <v>38</v>
      </c>
      <c r="R827" t="s">
        <v>2855</v>
      </c>
      <c r="S827" t="s">
        <v>38</v>
      </c>
      <c r="T827" t="s">
        <v>38</v>
      </c>
      <c r="U827" t="s">
        <v>2856</v>
      </c>
      <c r="V827" t="s">
        <v>2856</v>
      </c>
      <c r="W827" t="s">
        <v>2855</v>
      </c>
      <c r="X827" t="s">
        <v>38</v>
      </c>
      <c r="Y827" t="s">
        <v>38</v>
      </c>
      <c r="Z827">
        <v>19</v>
      </c>
      <c r="AA827">
        <v>19</v>
      </c>
      <c r="AB827">
        <v>2014</v>
      </c>
      <c r="AC827">
        <v>7</v>
      </c>
      <c r="AD827">
        <v>2</v>
      </c>
      <c r="AE827">
        <v>2014</v>
      </c>
      <c r="AF827">
        <v>7</v>
      </c>
      <c r="AG827">
        <v>13</v>
      </c>
      <c r="AH827" t="str">
        <f>VLOOKUP(AJ827,Decimal_ID_to_Event_ID_mapping!A:B,2,FALSE)</f>
        <v>CmEFoAQ</v>
      </c>
      <c r="AI827" s="14" t="str">
        <f>_xlfn.TEXTBEFORE(Table1[[#This Row],[Event_ID_decimal]],".",1,,,)</f>
        <v>243</v>
      </c>
      <c r="AJ827" s="14">
        <v>243</v>
      </c>
    </row>
    <row r="828" spans="1:36" x14ac:dyDescent="0.2">
      <c r="A828" t="s">
        <v>1855</v>
      </c>
      <c r="B828" t="s">
        <v>308</v>
      </c>
      <c r="C828" t="s">
        <v>1840</v>
      </c>
      <c r="D828" t="s">
        <v>1841</v>
      </c>
      <c r="E828" t="s">
        <v>1856</v>
      </c>
      <c r="F828" t="s">
        <v>38</v>
      </c>
      <c r="G828" t="s">
        <v>38</v>
      </c>
      <c r="H828">
        <v>1</v>
      </c>
      <c r="I828">
        <v>1</v>
      </c>
      <c r="J828" t="s">
        <v>38</v>
      </c>
      <c r="K828" t="s">
        <v>38</v>
      </c>
      <c r="L828" t="s">
        <v>123</v>
      </c>
      <c r="M828" t="s">
        <v>123</v>
      </c>
      <c r="N828" t="s">
        <v>123</v>
      </c>
      <c r="O828" t="s">
        <v>123</v>
      </c>
      <c r="P828" t="s">
        <v>38</v>
      </c>
      <c r="Q828" t="s">
        <v>38</v>
      </c>
      <c r="R828" t="s">
        <v>38</v>
      </c>
      <c r="S828" t="s">
        <v>38</v>
      </c>
      <c r="T828" t="s">
        <v>38</v>
      </c>
      <c r="U828" t="s">
        <v>38</v>
      </c>
      <c r="V828" t="s">
        <v>38</v>
      </c>
      <c r="W828" t="s">
        <v>38</v>
      </c>
      <c r="X828" t="s">
        <v>38</v>
      </c>
      <c r="Y828" t="s">
        <v>38</v>
      </c>
      <c r="Z828" t="s">
        <v>123</v>
      </c>
      <c r="AA828" t="s">
        <v>123</v>
      </c>
      <c r="AB828">
        <v>2014</v>
      </c>
      <c r="AC828">
        <v>7</v>
      </c>
      <c r="AD828">
        <v>2</v>
      </c>
      <c r="AE828">
        <v>2014</v>
      </c>
      <c r="AF828">
        <v>7</v>
      </c>
      <c r="AG828">
        <v>13</v>
      </c>
      <c r="AH828" t="str">
        <f>VLOOKUP(AJ828,Decimal_ID_to_Event_ID_mapping!A:B,2,FALSE)</f>
        <v>CmEFoAQ</v>
      </c>
      <c r="AI828" s="14" t="str">
        <f>_xlfn.TEXTBEFORE(Table1[[#This Row],[Event_ID_decimal]],".",1,,,)</f>
        <v>243</v>
      </c>
      <c r="AJ828" s="14">
        <v>243</v>
      </c>
    </row>
    <row r="829" spans="1:36" x14ac:dyDescent="0.2">
      <c r="A829" t="s">
        <v>1857</v>
      </c>
      <c r="B829" t="s">
        <v>308</v>
      </c>
      <c r="C829" t="s">
        <v>1840</v>
      </c>
      <c r="D829" t="s">
        <v>1841</v>
      </c>
      <c r="E829" t="s">
        <v>1858</v>
      </c>
      <c r="F829" t="s">
        <v>38</v>
      </c>
      <c r="G829" t="s">
        <v>38</v>
      </c>
      <c r="H829" t="s">
        <v>38</v>
      </c>
      <c r="I829" t="s">
        <v>38</v>
      </c>
      <c r="J829" t="s">
        <v>38</v>
      </c>
      <c r="K829" t="s">
        <v>38</v>
      </c>
      <c r="L829" t="s">
        <v>123</v>
      </c>
      <c r="M829" t="s">
        <v>123</v>
      </c>
      <c r="N829" t="s">
        <v>123</v>
      </c>
      <c r="O829" t="s">
        <v>123</v>
      </c>
      <c r="P829" t="s">
        <v>38</v>
      </c>
      <c r="Q829" t="s">
        <v>38</v>
      </c>
      <c r="R829" t="s">
        <v>38</v>
      </c>
      <c r="S829" t="s">
        <v>38</v>
      </c>
      <c r="T829" t="s">
        <v>38</v>
      </c>
      <c r="U829" t="s">
        <v>38</v>
      </c>
      <c r="V829" t="s">
        <v>38</v>
      </c>
      <c r="W829" t="s">
        <v>38</v>
      </c>
      <c r="X829" t="s">
        <v>38</v>
      </c>
      <c r="Y829" t="s">
        <v>38</v>
      </c>
      <c r="Z829">
        <v>56</v>
      </c>
      <c r="AA829">
        <v>56</v>
      </c>
      <c r="AB829">
        <v>2014</v>
      </c>
      <c r="AC829">
        <v>7</v>
      </c>
      <c r="AD829">
        <v>2</v>
      </c>
      <c r="AE829">
        <v>2014</v>
      </c>
      <c r="AF829">
        <v>7</v>
      </c>
      <c r="AG829">
        <v>13</v>
      </c>
      <c r="AH829" t="str">
        <f>VLOOKUP(AJ829,Decimal_ID_to_Event_ID_mapping!A:B,2,FALSE)</f>
        <v>CmEFoAQ</v>
      </c>
      <c r="AI829" s="14" t="str">
        <f>_xlfn.TEXTBEFORE(Table1[[#This Row],[Event_ID_decimal]],".",1,,,)</f>
        <v>243</v>
      </c>
      <c r="AJ829" s="14">
        <v>243</v>
      </c>
    </row>
    <row r="830" spans="1:36" x14ac:dyDescent="0.2">
      <c r="A830" t="s">
        <v>1859</v>
      </c>
      <c r="B830" t="s">
        <v>308</v>
      </c>
      <c r="C830" t="s">
        <v>1840</v>
      </c>
      <c r="D830" t="s">
        <v>1841</v>
      </c>
      <c r="E830" t="s">
        <v>1860</v>
      </c>
      <c r="F830" t="s">
        <v>38</v>
      </c>
      <c r="G830" t="s">
        <v>38</v>
      </c>
      <c r="H830" t="s">
        <v>38</v>
      </c>
      <c r="I830" t="s">
        <v>38</v>
      </c>
      <c r="J830" t="s">
        <v>38</v>
      </c>
      <c r="K830" t="s">
        <v>38</v>
      </c>
      <c r="L830" t="s">
        <v>123</v>
      </c>
      <c r="M830" t="s">
        <v>123</v>
      </c>
      <c r="N830" t="s">
        <v>123</v>
      </c>
      <c r="O830" t="s">
        <v>123</v>
      </c>
      <c r="P830" t="s">
        <v>38</v>
      </c>
      <c r="Q830" t="s">
        <v>38</v>
      </c>
      <c r="R830" t="s">
        <v>2857</v>
      </c>
      <c r="S830" t="s">
        <v>38</v>
      </c>
      <c r="T830" t="s">
        <v>38</v>
      </c>
      <c r="U830" t="s">
        <v>2858</v>
      </c>
      <c r="V830" t="s">
        <v>2858</v>
      </c>
      <c r="W830" t="s">
        <v>2857</v>
      </c>
      <c r="X830" t="s">
        <v>38</v>
      </c>
      <c r="Y830" t="s">
        <v>38</v>
      </c>
      <c r="Z830" t="s">
        <v>123</v>
      </c>
      <c r="AA830" t="s">
        <v>123</v>
      </c>
      <c r="AB830">
        <v>2014</v>
      </c>
      <c r="AC830">
        <v>7</v>
      </c>
      <c r="AD830">
        <v>2</v>
      </c>
      <c r="AE830">
        <v>2014</v>
      </c>
      <c r="AF830">
        <v>7</v>
      </c>
      <c r="AG830">
        <v>13</v>
      </c>
      <c r="AH830" t="str">
        <f>VLOOKUP(AJ830,Decimal_ID_to_Event_ID_mapping!A:B,2,FALSE)</f>
        <v>CmEFoAQ</v>
      </c>
      <c r="AI830" s="14" t="str">
        <f>_xlfn.TEXTBEFORE(Table1[[#This Row],[Event_ID_decimal]],".",1,,,)</f>
        <v>243</v>
      </c>
      <c r="AJ830" s="14">
        <v>243</v>
      </c>
    </row>
    <row r="831" spans="1:36" x14ac:dyDescent="0.2">
      <c r="A831" t="s">
        <v>1861</v>
      </c>
      <c r="B831" t="s">
        <v>308</v>
      </c>
      <c r="C831" t="s">
        <v>1862</v>
      </c>
      <c r="D831" t="s">
        <v>1863</v>
      </c>
      <c r="E831" t="s">
        <v>819</v>
      </c>
      <c r="F831">
        <v>146</v>
      </c>
      <c r="G831" t="s">
        <v>38</v>
      </c>
      <c r="H831">
        <v>237</v>
      </c>
      <c r="I831">
        <v>237</v>
      </c>
      <c r="J831" t="s">
        <v>38</v>
      </c>
      <c r="K831" t="s">
        <v>38</v>
      </c>
      <c r="L831" t="s">
        <v>123</v>
      </c>
      <c r="M831" t="s">
        <v>123</v>
      </c>
      <c r="N831" t="s">
        <v>38</v>
      </c>
      <c r="O831" t="e">
        <v>#VALUE!</v>
      </c>
      <c r="P831" t="s">
        <v>38</v>
      </c>
      <c r="Q831" t="s">
        <v>38</v>
      </c>
      <c r="R831" t="s">
        <v>128</v>
      </c>
      <c r="S831" t="s">
        <v>38</v>
      </c>
      <c r="T831" t="s">
        <v>38</v>
      </c>
      <c r="U831" t="s">
        <v>2859</v>
      </c>
      <c r="V831" t="s">
        <v>2859</v>
      </c>
      <c r="W831" t="s">
        <v>128</v>
      </c>
      <c r="X831" t="s">
        <v>445</v>
      </c>
      <c r="Y831" t="s">
        <v>38</v>
      </c>
      <c r="Z831">
        <v>17</v>
      </c>
      <c r="AA831">
        <v>17</v>
      </c>
      <c r="AB831">
        <v>1988</v>
      </c>
      <c r="AC831">
        <v>11</v>
      </c>
      <c r="AD831">
        <v>3</v>
      </c>
      <c r="AE831">
        <v>1988</v>
      </c>
      <c r="AF831">
        <v>11</v>
      </c>
      <c r="AG831">
        <v>12</v>
      </c>
      <c r="AH831" t="str">
        <f>VLOOKUP(AJ831,Decimal_ID_to_Event_ID_mapping!A:B,2,FALSE)</f>
        <v>LWK7vy4</v>
      </c>
      <c r="AI831" s="14" t="str">
        <f>_xlfn.TEXTBEFORE(Table1[[#This Row],[Event_ID_decimal]],".",1,,,)</f>
        <v>244</v>
      </c>
      <c r="AJ831" s="14">
        <v>244</v>
      </c>
    </row>
    <row r="832" spans="1:36" x14ac:dyDescent="0.2">
      <c r="A832" t="s">
        <v>1864</v>
      </c>
      <c r="B832" t="s">
        <v>308</v>
      </c>
      <c r="C832" t="s">
        <v>1862</v>
      </c>
      <c r="D832" t="s">
        <v>1863</v>
      </c>
      <c r="E832" t="s">
        <v>1865</v>
      </c>
      <c r="F832" t="s">
        <v>38</v>
      </c>
      <c r="G832" t="s">
        <v>38</v>
      </c>
      <c r="H832">
        <v>1</v>
      </c>
      <c r="I832">
        <v>1</v>
      </c>
      <c r="J832" t="s">
        <v>38</v>
      </c>
      <c r="K832" t="s">
        <v>38</v>
      </c>
      <c r="L832" t="s">
        <v>38</v>
      </c>
      <c r="M832" t="s">
        <v>38</v>
      </c>
      <c r="N832">
        <v>20000</v>
      </c>
      <c r="O832">
        <v>20000</v>
      </c>
      <c r="P832" t="s">
        <v>38</v>
      </c>
      <c r="Q832" t="s">
        <v>38</v>
      </c>
      <c r="R832" t="s">
        <v>38</v>
      </c>
      <c r="S832" t="s">
        <v>38</v>
      </c>
      <c r="T832" t="s">
        <v>38</v>
      </c>
      <c r="U832" t="s">
        <v>38</v>
      </c>
      <c r="V832" t="s">
        <v>38</v>
      </c>
      <c r="W832" t="s">
        <v>38</v>
      </c>
      <c r="X832" t="s">
        <v>38</v>
      </c>
      <c r="Y832" t="s">
        <v>38</v>
      </c>
      <c r="Z832" t="s">
        <v>38</v>
      </c>
      <c r="AA832" t="s">
        <v>38</v>
      </c>
      <c r="AB832">
        <v>1988</v>
      </c>
      <c r="AC832">
        <v>11</v>
      </c>
      <c r="AD832">
        <v>3</v>
      </c>
      <c r="AE832">
        <v>1988</v>
      </c>
      <c r="AF832">
        <v>11</v>
      </c>
      <c r="AG832">
        <v>12</v>
      </c>
      <c r="AH832" t="str">
        <f>VLOOKUP(AJ832,Decimal_ID_to_Event_ID_mapping!A:B,2,FALSE)</f>
        <v>LWK7vy4</v>
      </c>
      <c r="AI832" s="14" t="str">
        <f>_xlfn.TEXTBEFORE(Table1[[#This Row],[Event_ID_decimal]],".",1,,,)</f>
        <v>244</v>
      </c>
      <c r="AJ832" s="14">
        <v>244</v>
      </c>
    </row>
    <row r="833" spans="1:36" x14ac:dyDescent="0.2">
      <c r="A833" t="s">
        <v>1866</v>
      </c>
      <c r="B833" t="s">
        <v>308</v>
      </c>
      <c r="C833" t="s">
        <v>1862</v>
      </c>
      <c r="D833" t="s">
        <v>1863</v>
      </c>
      <c r="E833" t="s">
        <v>1867</v>
      </c>
      <c r="F833" t="s">
        <v>38</v>
      </c>
      <c r="G833">
        <v>2600</v>
      </c>
      <c r="H833" t="s">
        <v>38</v>
      </c>
      <c r="I833" t="s">
        <v>38</v>
      </c>
      <c r="J833">
        <v>2600</v>
      </c>
      <c r="K833">
        <v>2600</v>
      </c>
      <c r="L833" t="s">
        <v>38</v>
      </c>
      <c r="M833" t="s">
        <v>38</v>
      </c>
      <c r="N833" t="s">
        <v>38</v>
      </c>
      <c r="O833" t="s">
        <v>38</v>
      </c>
      <c r="P833" t="s">
        <v>38</v>
      </c>
      <c r="Q833" t="s">
        <v>38</v>
      </c>
      <c r="R833" t="s">
        <v>38</v>
      </c>
      <c r="S833" t="s">
        <v>38</v>
      </c>
      <c r="T833" t="s">
        <v>38</v>
      </c>
      <c r="U833" t="s">
        <v>38</v>
      </c>
      <c r="V833" t="s">
        <v>38</v>
      </c>
      <c r="W833" t="s">
        <v>38</v>
      </c>
      <c r="X833" t="s">
        <v>38</v>
      </c>
      <c r="Y833" t="s">
        <v>38</v>
      </c>
      <c r="Z833" t="s">
        <v>38</v>
      </c>
      <c r="AA833" t="s">
        <v>38</v>
      </c>
      <c r="AB833">
        <v>1988</v>
      </c>
      <c r="AC833">
        <v>11</v>
      </c>
      <c r="AD833">
        <v>3</v>
      </c>
      <c r="AE833">
        <v>1988</v>
      </c>
      <c r="AF833">
        <v>11</v>
      </c>
      <c r="AG833">
        <v>12</v>
      </c>
      <c r="AH833" t="str">
        <f>VLOOKUP(AJ833,Decimal_ID_to_Event_ID_mapping!A:B,2,FALSE)</f>
        <v>LWK7vy4</v>
      </c>
      <c r="AI833" s="14" t="str">
        <f>_xlfn.TEXTBEFORE(Table1[[#This Row],[Event_ID_decimal]],".",1,,,)</f>
        <v>244</v>
      </c>
      <c r="AJ833" s="14">
        <v>244</v>
      </c>
    </row>
    <row r="834" spans="1:36" x14ac:dyDescent="0.2">
      <c r="A834" t="s">
        <v>1868</v>
      </c>
      <c r="B834" t="s">
        <v>308</v>
      </c>
      <c r="C834" t="s">
        <v>1862</v>
      </c>
      <c r="D834" t="s">
        <v>1863</v>
      </c>
      <c r="E834" t="s">
        <v>1869</v>
      </c>
      <c r="F834" t="s">
        <v>38</v>
      </c>
      <c r="G834" t="s">
        <v>38</v>
      </c>
      <c r="H834">
        <v>74</v>
      </c>
      <c r="I834">
        <v>74</v>
      </c>
      <c r="J834" t="s">
        <v>38</v>
      </c>
      <c r="K834" t="s">
        <v>38</v>
      </c>
      <c r="L834" t="s">
        <v>38</v>
      </c>
      <c r="M834" t="s">
        <v>38</v>
      </c>
      <c r="N834" t="s">
        <v>38</v>
      </c>
      <c r="O834" t="s">
        <v>38</v>
      </c>
      <c r="P834" t="s">
        <v>38</v>
      </c>
      <c r="Q834" t="s">
        <v>38</v>
      </c>
      <c r="R834" t="s">
        <v>38</v>
      </c>
      <c r="S834" t="s">
        <v>38</v>
      </c>
      <c r="T834" t="s">
        <v>38</v>
      </c>
      <c r="U834" t="s">
        <v>38</v>
      </c>
      <c r="V834" t="s">
        <v>38</v>
      </c>
      <c r="W834" t="s">
        <v>38</v>
      </c>
      <c r="X834" t="s">
        <v>38</v>
      </c>
      <c r="Y834" t="s">
        <v>38</v>
      </c>
      <c r="Z834" t="s">
        <v>38</v>
      </c>
      <c r="AA834" t="s">
        <v>38</v>
      </c>
      <c r="AB834">
        <v>1988</v>
      </c>
      <c r="AC834">
        <v>11</v>
      </c>
      <c r="AD834">
        <v>3</v>
      </c>
      <c r="AE834">
        <v>1988</v>
      </c>
      <c r="AF834">
        <v>11</v>
      </c>
      <c r="AG834">
        <v>12</v>
      </c>
      <c r="AH834" t="str">
        <f>VLOOKUP(AJ834,Decimal_ID_to_Event_ID_mapping!A:B,2,FALSE)</f>
        <v>LWK7vy4</v>
      </c>
      <c r="AI834" s="14" t="str">
        <f>_xlfn.TEXTBEFORE(Table1[[#This Row],[Event_ID_decimal]],".",1,,,)</f>
        <v>244</v>
      </c>
      <c r="AJ834" s="14">
        <v>244</v>
      </c>
    </row>
    <row r="835" spans="1:36" x14ac:dyDescent="0.2">
      <c r="A835" t="s">
        <v>1870</v>
      </c>
      <c r="B835" t="s">
        <v>308</v>
      </c>
      <c r="C835" t="s">
        <v>1862</v>
      </c>
      <c r="D835" t="s">
        <v>1863</v>
      </c>
      <c r="E835" t="s">
        <v>1871</v>
      </c>
      <c r="F835" t="s">
        <v>38</v>
      </c>
      <c r="G835" t="s">
        <v>2178</v>
      </c>
      <c r="H835">
        <v>2</v>
      </c>
      <c r="I835">
        <v>2</v>
      </c>
      <c r="J835" t="s">
        <v>2178</v>
      </c>
      <c r="K835" t="s">
        <v>2860</v>
      </c>
      <c r="L835" t="s">
        <v>38</v>
      </c>
      <c r="M835" t="s">
        <v>38</v>
      </c>
      <c r="N835" t="s">
        <v>38</v>
      </c>
      <c r="O835" t="s">
        <v>38</v>
      </c>
      <c r="P835" t="s">
        <v>38</v>
      </c>
      <c r="Q835" t="s">
        <v>38</v>
      </c>
      <c r="R835" t="s">
        <v>38</v>
      </c>
      <c r="S835" t="s">
        <v>38</v>
      </c>
      <c r="T835" t="s">
        <v>38</v>
      </c>
      <c r="U835" t="s">
        <v>38</v>
      </c>
      <c r="V835" t="s">
        <v>38</v>
      </c>
      <c r="W835" t="s">
        <v>38</v>
      </c>
      <c r="X835" t="s">
        <v>38</v>
      </c>
      <c r="Y835" t="s">
        <v>38</v>
      </c>
      <c r="Z835" t="s">
        <v>38</v>
      </c>
      <c r="AA835" t="s">
        <v>38</v>
      </c>
      <c r="AB835">
        <v>1988</v>
      </c>
      <c r="AC835">
        <v>11</v>
      </c>
      <c r="AD835">
        <v>3</v>
      </c>
      <c r="AE835">
        <v>1988</v>
      </c>
      <c r="AF835">
        <v>11</v>
      </c>
      <c r="AG835">
        <v>12</v>
      </c>
      <c r="AH835" t="str">
        <f>VLOOKUP(AJ835,Decimal_ID_to_Event_ID_mapping!A:B,2,FALSE)</f>
        <v>LWK7vy4</v>
      </c>
      <c r="AI835" s="14" t="str">
        <f>_xlfn.TEXTBEFORE(Table1[[#This Row],[Event_ID_decimal]],".",1,,,)</f>
        <v>244</v>
      </c>
      <c r="AJ835" s="14">
        <v>244</v>
      </c>
    </row>
    <row r="836" spans="1:36" x14ac:dyDescent="0.2">
      <c r="A836" t="s">
        <v>1872</v>
      </c>
      <c r="B836" t="s">
        <v>308</v>
      </c>
      <c r="C836" t="s">
        <v>1862</v>
      </c>
      <c r="D836" t="s">
        <v>1863</v>
      </c>
      <c r="E836" t="s">
        <v>1873</v>
      </c>
      <c r="F836" t="s">
        <v>38</v>
      </c>
      <c r="G836" t="s">
        <v>38</v>
      </c>
      <c r="H836">
        <v>10</v>
      </c>
      <c r="I836">
        <v>10</v>
      </c>
      <c r="J836" t="s">
        <v>38</v>
      </c>
      <c r="K836" t="s">
        <v>38</v>
      </c>
      <c r="L836" t="s">
        <v>38</v>
      </c>
      <c r="M836" t="s">
        <v>38</v>
      </c>
      <c r="N836" t="s">
        <v>38</v>
      </c>
      <c r="O836" t="s">
        <v>38</v>
      </c>
      <c r="P836" t="s">
        <v>38</v>
      </c>
      <c r="Q836" t="s">
        <v>38</v>
      </c>
      <c r="R836" t="s">
        <v>38</v>
      </c>
      <c r="S836" t="s">
        <v>38</v>
      </c>
      <c r="T836" t="s">
        <v>38</v>
      </c>
      <c r="U836" t="s">
        <v>38</v>
      </c>
      <c r="V836" t="s">
        <v>38</v>
      </c>
      <c r="W836" t="s">
        <v>38</v>
      </c>
      <c r="X836" t="s">
        <v>38</v>
      </c>
      <c r="Y836" t="s">
        <v>38</v>
      </c>
      <c r="Z836">
        <v>17</v>
      </c>
      <c r="AA836">
        <v>17</v>
      </c>
      <c r="AB836">
        <v>1988</v>
      </c>
      <c r="AC836">
        <v>11</v>
      </c>
      <c r="AD836">
        <v>3</v>
      </c>
      <c r="AE836">
        <v>1988</v>
      </c>
      <c r="AF836">
        <v>11</v>
      </c>
      <c r="AG836">
        <v>12</v>
      </c>
      <c r="AH836" t="str">
        <f>VLOOKUP(AJ836,Decimal_ID_to_Event_ID_mapping!A:B,2,FALSE)</f>
        <v>LWK7vy4</v>
      </c>
      <c r="AI836" s="14" t="str">
        <f>_xlfn.TEXTBEFORE(Table1[[#This Row],[Event_ID_decimal]],".",1,,,)</f>
        <v>244</v>
      </c>
      <c r="AJ836" s="14">
        <v>244</v>
      </c>
    </row>
    <row r="837" spans="1:36" x14ac:dyDescent="0.2">
      <c r="A837" t="s">
        <v>1874</v>
      </c>
      <c r="B837" t="s">
        <v>308</v>
      </c>
      <c r="C837" t="s">
        <v>1862</v>
      </c>
      <c r="D837" t="s">
        <v>1863</v>
      </c>
      <c r="E837" t="s">
        <v>1875</v>
      </c>
      <c r="F837">
        <v>20</v>
      </c>
      <c r="G837" t="s">
        <v>38</v>
      </c>
      <c r="H837" t="s">
        <v>2154</v>
      </c>
      <c r="I837" t="s">
        <v>2165</v>
      </c>
      <c r="J837" t="s">
        <v>38</v>
      </c>
      <c r="K837" t="s">
        <v>38</v>
      </c>
      <c r="L837" t="s">
        <v>38</v>
      </c>
      <c r="M837" t="s">
        <v>38</v>
      </c>
      <c r="N837" t="s">
        <v>38</v>
      </c>
      <c r="O837" t="s">
        <v>38</v>
      </c>
      <c r="P837" t="s">
        <v>38</v>
      </c>
      <c r="Q837" t="s">
        <v>38</v>
      </c>
      <c r="R837" t="s">
        <v>38</v>
      </c>
      <c r="S837" t="s">
        <v>38</v>
      </c>
      <c r="T837" t="s">
        <v>38</v>
      </c>
      <c r="U837" t="s">
        <v>38</v>
      </c>
      <c r="V837" t="s">
        <v>38</v>
      </c>
      <c r="W837" t="s">
        <v>38</v>
      </c>
      <c r="X837" t="s">
        <v>38</v>
      </c>
      <c r="Y837" t="s">
        <v>38</v>
      </c>
      <c r="Z837" t="s">
        <v>38</v>
      </c>
      <c r="AA837" t="s">
        <v>38</v>
      </c>
      <c r="AB837">
        <v>1988</v>
      </c>
      <c r="AC837">
        <v>11</v>
      </c>
      <c r="AD837">
        <v>3</v>
      </c>
      <c r="AE837">
        <v>1988</v>
      </c>
      <c r="AF837">
        <v>11</v>
      </c>
      <c r="AG837">
        <v>12</v>
      </c>
      <c r="AH837" t="str">
        <f>VLOOKUP(AJ837,Decimal_ID_to_Event_ID_mapping!A:B,2,FALSE)</f>
        <v>LWK7vy4</v>
      </c>
      <c r="AI837" s="14" t="str">
        <f>_xlfn.TEXTBEFORE(Table1[[#This Row],[Event_ID_decimal]],".",1,,,)</f>
        <v>244</v>
      </c>
      <c r="AJ837" s="14">
        <v>244</v>
      </c>
    </row>
    <row r="838" spans="1:36" x14ac:dyDescent="0.2">
      <c r="A838" t="s">
        <v>1876</v>
      </c>
      <c r="B838" t="s">
        <v>308</v>
      </c>
      <c r="C838" t="s">
        <v>1862</v>
      </c>
      <c r="D838" t="s">
        <v>1863</v>
      </c>
      <c r="E838" t="s">
        <v>1877</v>
      </c>
      <c r="F838" t="s">
        <v>38</v>
      </c>
      <c r="G838" t="s">
        <v>38</v>
      </c>
      <c r="H838">
        <v>13</v>
      </c>
      <c r="I838">
        <v>13</v>
      </c>
      <c r="J838" t="s">
        <v>38</v>
      </c>
      <c r="K838" t="s">
        <v>38</v>
      </c>
      <c r="L838" t="s">
        <v>38</v>
      </c>
      <c r="M838" t="s">
        <v>38</v>
      </c>
      <c r="N838" t="s">
        <v>38</v>
      </c>
      <c r="O838" t="s">
        <v>38</v>
      </c>
      <c r="P838" t="s">
        <v>38</v>
      </c>
      <c r="Q838" t="s">
        <v>38</v>
      </c>
      <c r="R838" t="s">
        <v>38</v>
      </c>
      <c r="S838" t="s">
        <v>38</v>
      </c>
      <c r="T838" t="s">
        <v>38</v>
      </c>
      <c r="U838" t="s">
        <v>38</v>
      </c>
      <c r="V838" t="s">
        <v>38</v>
      </c>
      <c r="W838" t="s">
        <v>38</v>
      </c>
      <c r="X838" t="s">
        <v>38</v>
      </c>
      <c r="Y838" t="s">
        <v>38</v>
      </c>
      <c r="Z838" t="s">
        <v>38</v>
      </c>
      <c r="AA838" t="s">
        <v>38</v>
      </c>
      <c r="AB838">
        <v>1988</v>
      </c>
      <c r="AC838">
        <v>11</v>
      </c>
      <c r="AD838">
        <v>3</v>
      </c>
      <c r="AE838">
        <v>1988</v>
      </c>
      <c r="AF838">
        <v>11</v>
      </c>
      <c r="AG838">
        <v>12</v>
      </c>
      <c r="AH838" t="str">
        <f>VLOOKUP(AJ838,Decimal_ID_to_Event_ID_mapping!A:B,2,FALSE)</f>
        <v>LWK7vy4</v>
      </c>
      <c r="AI838" s="14" t="str">
        <f>_xlfn.TEXTBEFORE(Table1[[#This Row],[Event_ID_decimal]],".",1,,,)</f>
        <v>244</v>
      </c>
      <c r="AJ838" s="14">
        <v>244</v>
      </c>
    </row>
    <row r="839" spans="1:36" x14ac:dyDescent="0.2">
      <c r="A839" t="s">
        <v>1878</v>
      </c>
      <c r="B839" t="s">
        <v>308</v>
      </c>
      <c r="C839" t="s">
        <v>1862</v>
      </c>
      <c r="D839" t="s">
        <v>1863</v>
      </c>
      <c r="E839" t="s">
        <v>1879</v>
      </c>
      <c r="F839" t="s">
        <v>38</v>
      </c>
      <c r="G839" t="s">
        <v>38</v>
      </c>
      <c r="H839" t="s">
        <v>38</v>
      </c>
      <c r="I839" t="s">
        <v>38</v>
      </c>
      <c r="J839" t="s">
        <v>38</v>
      </c>
      <c r="K839" t="s">
        <v>38</v>
      </c>
      <c r="L839" t="s">
        <v>38</v>
      </c>
      <c r="M839" t="s">
        <v>38</v>
      </c>
      <c r="N839">
        <v>200000</v>
      </c>
      <c r="O839">
        <v>200000</v>
      </c>
      <c r="P839" t="s">
        <v>38</v>
      </c>
      <c r="Q839" t="s">
        <v>38</v>
      </c>
      <c r="R839" t="s">
        <v>128</v>
      </c>
      <c r="S839" t="s">
        <v>38</v>
      </c>
      <c r="T839" t="s">
        <v>38</v>
      </c>
      <c r="U839" t="s">
        <v>2761</v>
      </c>
      <c r="V839" t="s">
        <v>2761</v>
      </c>
      <c r="W839" t="s">
        <v>128</v>
      </c>
      <c r="X839" t="s">
        <v>38</v>
      </c>
      <c r="Y839" t="s">
        <v>38</v>
      </c>
      <c r="Z839" t="s">
        <v>38</v>
      </c>
      <c r="AA839" t="s">
        <v>38</v>
      </c>
      <c r="AB839">
        <v>1988</v>
      </c>
      <c r="AC839">
        <v>11</v>
      </c>
      <c r="AD839">
        <v>3</v>
      </c>
      <c r="AE839">
        <v>1988</v>
      </c>
      <c r="AF839">
        <v>11</v>
      </c>
      <c r="AG839">
        <v>12</v>
      </c>
      <c r="AH839" t="str">
        <f>VLOOKUP(AJ839,Decimal_ID_to_Event_ID_mapping!A:B,2,FALSE)</f>
        <v>LWK7vy4</v>
      </c>
      <c r="AI839" s="14" t="str">
        <f>_xlfn.TEXTBEFORE(Table1[[#This Row],[Event_ID_decimal]],".",1,,,)</f>
        <v>244</v>
      </c>
      <c r="AJ839" s="14">
        <v>244</v>
      </c>
    </row>
    <row r="840" spans="1:36" x14ac:dyDescent="0.2">
      <c r="A840" t="s">
        <v>1880</v>
      </c>
      <c r="B840" t="s">
        <v>308</v>
      </c>
      <c r="C840" t="s">
        <v>1862</v>
      </c>
      <c r="D840" t="s">
        <v>1863</v>
      </c>
      <c r="E840" t="s">
        <v>1881</v>
      </c>
      <c r="F840" t="s">
        <v>38</v>
      </c>
      <c r="G840" t="s">
        <v>38</v>
      </c>
      <c r="H840">
        <v>39</v>
      </c>
      <c r="I840">
        <v>39</v>
      </c>
      <c r="J840" t="s">
        <v>38</v>
      </c>
      <c r="K840" t="s">
        <v>38</v>
      </c>
      <c r="L840" t="s">
        <v>38</v>
      </c>
      <c r="M840" t="s">
        <v>38</v>
      </c>
      <c r="N840" t="s">
        <v>38</v>
      </c>
      <c r="O840" t="s">
        <v>38</v>
      </c>
      <c r="P840" t="s">
        <v>38</v>
      </c>
      <c r="Q840" t="s">
        <v>38</v>
      </c>
      <c r="R840" t="s">
        <v>38</v>
      </c>
      <c r="S840" t="s">
        <v>38</v>
      </c>
      <c r="T840" t="s">
        <v>38</v>
      </c>
      <c r="U840" t="s">
        <v>38</v>
      </c>
      <c r="V840" t="s">
        <v>38</v>
      </c>
      <c r="W840" t="s">
        <v>38</v>
      </c>
      <c r="X840" t="s">
        <v>38</v>
      </c>
      <c r="Y840" t="s">
        <v>38</v>
      </c>
      <c r="Z840" t="s">
        <v>38</v>
      </c>
      <c r="AA840" t="s">
        <v>38</v>
      </c>
      <c r="AB840">
        <v>1988</v>
      </c>
      <c r="AC840">
        <v>11</v>
      </c>
      <c r="AD840">
        <v>3</v>
      </c>
      <c r="AE840">
        <v>1988</v>
      </c>
      <c r="AF840">
        <v>11</v>
      </c>
      <c r="AG840">
        <v>12</v>
      </c>
      <c r="AH840" t="str">
        <f>VLOOKUP(AJ840,Decimal_ID_to_Event_ID_mapping!A:B,2,FALSE)</f>
        <v>LWK7vy4</v>
      </c>
      <c r="AI840" s="14" t="str">
        <f>_xlfn.TEXTBEFORE(Table1[[#This Row],[Event_ID_decimal]],".",1,,,)</f>
        <v>244</v>
      </c>
      <c r="AJ840" s="14">
        <v>244</v>
      </c>
    </row>
    <row r="841" spans="1:36" x14ac:dyDescent="0.2">
      <c r="A841" t="s">
        <v>1882</v>
      </c>
      <c r="B841" t="s">
        <v>308</v>
      </c>
      <c r="C841" t="s">
        <v>1862</v>
      </c>
      <c r="D841" t="s">
        <v>1863</v>
      </c>
      <c r="E841" t="s">
        <v>1883</v>
      </c>
      <c r="F841" t="s">
        <v>38</v>
      </c>
      <c r="G841" t="s">
        <v>38</v>
      </c>
      <c r="H841">
        <v>3</v>
      </c>
      <c r="I841">
        <v>3</v>
      </c>
      <c r="J841" t="s">
        <v>38</v>
      </c>
      <c r="K841" t="s">
        <v>38</v>
      </c>
      <c r="L841" t="s">
        <v>38</v>
      </c>
      <c r="M841" t="s">
        <v>38</v>
      </c>
      <c r="N841" t="s">
        <v>38</v>
      </c>
      <c r="O841" t="s">
        <v>38</v>
      </c>
      <c r="P841" t="s">
        <v>38</v>
      </c>
      <c r="Q841" t="s">
        <v>38</v>
      </c>
      <c r="R841" t="s">
        <v>38</v>
      </c>
      <c r="S841" t="s">
        <v>38</v>
      </c>
      <c r="T841" t="s">
        <v>38</v>
      </c>
      <c r="U841" t="s">
        <v>38</v>
      </c>
      <c r="V841" t="s">
        <v>38</v>
      </c>
      <c r="W841" t="s">
        <v>38</v>
      </c>
      <c r="X841" t="s">
        <v>38</v>
      </c>
      <c r="Y841" t="s">
        <v>38</v>
      </c>
      <c r="Z841" t="s">
        <v>38</v>
      </c>
      <c r="AA841" t="s">
        <v>38</v>
      </c>
      <c r="AB841">
        <v>1988</v>
      </c>
      <c r="AC841">
        <v>11</v>
      </c>
      <c r="AD841">
        <v>3</v>
      </c>
      <c r="AE841">
        <v>1988</v>
      </c>
      <c r="AF841">
        <v>11</v>
      </c>
      <c r="AG841">
        <v>12</v>
      </c>
      <c r="AH841" t="str">
        <f>VLOOKUP(AJ841,Decimal_ID_to_Event_ID_mapping!A:B,2,FALSE)</f>
        <v>LWK7vy4</v>
      </c>
      <c r="AI841" s="14" t="str">
        <f>_xlfn.TEXTBEFORE(Table1[[#This Row],[Event_ID_decimal]],".",1,,,)</f>
        <v>244</v>
      </c>
      <c r="AJ841" s="14">
        <v>244</v>
      </c>
    </row>
    <row r="842" spans="1:36" x14ac:dyDescent="0.2">
      <c r="A842" t="s">
        <v>1884</v>
      </c>
      <c r="B842" t="s">
        <v>308</v>
      </c>
      <c r="C842" t="s">
        <v>1862</v>
      </c>
      <c r="D842" t="s">
        <v>1863</v>
      </c>
      <c r="E842" t="s">
        <v>1885</v>
      </c>
      <c r="F842" t="s">
        <v>38</v>
      </c>
      <c r="G842" t="s">
        <v>38</v>
      </c>
      <c r="H842">
        <v>2</v>
      </c>
      <c r="I842">
        <v>2</v>
      </c>
      <c r="J842" t="s">
        <v>38</v>
      </c>
      <c r="K842" t="s">
        <v>38</v>
      </c>
      <c r="L842" t="s">
        <v>38</v>
      </c>
      <c r="M842" t="s">
        <v>38</v>
      </c>
      <c r="N842" t="s">
        <v>38</v>
      </c>
      <c r="O842" t="s">
        <v>38</v>
      </c>
      <c r="P842" t="s">
        <v>38</v>
      </c>
      <c r="Q842" t="s">
        <v>38</v>
      </c>
      <c r="R842" t="s">
        <v>38</v>
      </c>
      <c r="S842" t="s">
        <v>38</v>
      </c>
      <c r="T842" t="s">
        <v>38</v>
      </c>
      <c r="U842" t="s">
        <v>38</v>
      </c>
      <c r="V842" t="s">
        <v>38</v>
      </c>
      <c r="W842" t="s">
        <v>38</v>
      </c>
      <c r="X842" t="s">
        <v>38</v>
      </c>
      <c r="Y842" t="s">
        <v>38</v>
      </c>
      <c r="Z842" t="s">
        <v>38</v>
      </c>
      <c r="AA842" t="s">
        <v>38</v>
      </c>
      <c r="AB842">
        <v>1988</v>
      </c>
      <c r="AC842">
        <v>11</v>
      </c>
      <c r="AD842">
        <v>3</v>
      </c>
      <c r="AE842">
        <v>1988</v>
      </c>
      <c r="AF842">
        <v>11</v>
      </c>
      <c r="AG842">
        <v>12</v>
      </c>
      <c r="AH842" t="str">
        <f>VLOOKUP(AJ842,Decimal_ID_to_Event_ID_mapping!A:B,2,FALSE)</f>
        <v>LWK7vy4</v>
      </c>
      <c r="AI842" s="14" t="str">
        <f>_xlfn.TEXTBEFORE(Table1[[#This Row],[Event_ID_decimal]],".",1,,,)</f>
        <v>244</v>
      </c>
      <c r="AJ842" s="14">
        <v>244</v>
      </c>
    </row>
    <row r="843" spans="1:36" x14ac:dyDescent="0.2">
      <c r="A843" t="s">
        <v>1886</v>
      </c>
      <c r="B843" t="s">
        <v>308</v>
      </c>
      <c r="C843" t="s">
        <v>1862</v>
      </c>
      <c r="D843" t="s">
        <v>1863</v>
      </c>
      <c r="E843" t="s">
        <v>1887</v>
      </c>
      <c r="F843" t="s">
        <v>38</v>
      </c>
      <c r="G843" t="s">
        <v>38</v>
      </c>
      <c r="H843">
        <v>2</v>
      </c>
      <c r="I843">
        <v>2</v>
      </c>
      <c r="J843" t="s">
        <v>38</v>
      </c>
      <c r="K843" t="s">
        <v>38</v>
      </c>
      <c r="L843" t="s">
        <v>38</v>
      </c>
      <c r="M843" t="s">
        <v>38</v>
      </c>
      <c r="N843" t="s">
        <v>38</v>
      </c>
      <c r="O843" t="s">
        <v>38</v>
      </c>
      <c r="P843" t="s">
        <v>38</v>
      </c>
      <c r="Q843" t="s">
        <v>38</v>
      </c>
      <c r="R843" t="s">
        <v>38</v>
      </c>
      <c r="S843" t="s">
        <v>38</v>
      </c>
      <c r="T843" t="s">
        <v>38</v>
      </c>
      <c r="U843" t="s">
        <v>38</v>
      </c>
      <c r="V843" t="s">
        <v>38</v>
      </c>
      <c r="W843" t="s">
        <v>38</v>
      </c>
      <c r="X843" t="s">
        <v>38</v>
      </c>
      <c r="Y843" t="s">
        <v>38</v>
      </c>
      <c r="Z843" t="s">
        <v>38</v>
      </c>
      <c r="AA843" t="s">
        <v>38</v>
      </c>
      <c r="AB843">
        <v>1988</v>
      </c>
      <c r="AC843">
        <v>11</v>
      </c>
      <c r="AD843">
        <v>3</v>
      </c>
      <c r="AE843">
        <v>1988</v>
      </c>
      <c r="AF843">
        <v>11</v>
      </c>
      <c r="AG843">
        <v>12</v>
      </c>
      <c r="AH843" t="str">
        <f>VLOOKUP(AJ843,Decimal_ID_to_Event_ID_mapping!A:B,2,FALSE)</f>
        <v>LWK7vy4</v>
      </c>
      <c r="AI843" s="14" t="str">
        <f>_xlfn.TEXTBEFORE(Table1[[#This Row],[Event_ID_decimal]],".",1,,,)</f>
        <v>244</v>
      </c>
      <c r="AJ843" s="14">
        <v>244</v>
      </c>
    </row>
    <row r="844" spans="1:36" x14ac:dyDescent="0.2">
      <c r="A844" t="s">
        <v>1888</v>
      </c>
      <c r="B844" t="s">
        <v>308</v>
      </c>
      <c r="C844" t="s">
        <v>1862</v>
      </c>
      <c r="D844" t="s">
        <v>1863</v>
      </c>
      <c r="E844" t="s">
        <v>1889</v>
      </c>
      <c r="F844" t="s">
        <v>38</v>
      </c>
      <c r="G844" t="s">
        <v>38</v>
      </c>
      <c r="H844">
        <v>8</v>
      </c>
      <c r="I844">
        <v>8</v>
      </c>
      <c r="J844" t="s">
        <v>38</v>
      </c>
      <c r="K844" t="s">
        <v>38</v>
      </c>
      <c r="L844" t="s">
        <v>38</v>
      </c>
      <c r="M844" t="s">
        <v>38</v>
      </c>
      <c r="N844" t="s">
        <v>38</v>
      </c>
      <c r="O844" t="s">
        <v>38</v>
      </c>
      <c r="P844" t="s">
        <v>38</v>
      </c>
      <c r="Q844" t="s">
        <v>38</v>
      </c>
      <c r="R844" t="s">
        <v>38</v>
      </c>
      <c r="S844" t="s">
        <v>38</v>
      </c>
      <c r="T844" t="s">
        <v>38</v>
      </c>
      <c r="U844" t="s">
        <v>38</v>
      </c>
      <c r="V844" t="s">
        <v>38</v>
      </c>
      <c r="W844" t="s">
        <v>38</v>
      </c>
      <c r="X844" t="s">
        <v>38</v>
      </c>
      <c r="Y844" t="s">
        <v>38</v>
      </c>
      <c r="Z844" t="s">
        <v>38</v>
      </c>
      <c r="AA844" t="s">
        <v>38</v>
      </c>
      <c r="AB844">
        <v>1988</v>
      </c>
      <c r="AC844">
        <v>11</v>
      </c>
      <c r="AD844">
        <v>3</v>
      </c>
      <c r="AE844">
        <v>1988</v>
      </c>
      <c r="AF844">
        <v>11</v>
      </c>
      <c r="AG844">
        <v>12</v>
      </c>
      <c r="AH844" t="str">
        <f>VLOOKUP(AJ844,Decimal_ID_to_Event_ID_mapping!A:B,2,FALSE)</f>
        <v>LWK7vy4</v>
      </c>
      <c r="AI844" s="14" t="str">
        <f>_xlfn.TEXTBEFORE(Table1[[#This Row],[Event_ID_decimal]],".",1,,,)</f>
        <v>244</v>
      </c>
      <c r="AJ844" s="14">
        <v>244</v>
      </c>
    </row>
    <row r="845" spans="1:36" x14ac:dyDescent="0.2">
      <c r="A845" t="s">
        <v>1890</v>
      </c>
      <c r="B845" t="s">
        <v>308</v>
      </c>
      <c r="C845" t="s">
        <v>1862</v>
      </c>
      <c r="D845" t="s">
        <v>1863</v>
      </c>
      <c r="E845" t="s">
        <v>1891</v>
      </c>
      <c r="F845" t="s">
        <v>38</v>
      </c>
      <c r="G845" t="s">
        <v>38</v>
      </c>
      <c r="H845">
        <v>8</v>
      </c>
      <c r="I845">
        <v>8</v>
      </c>
      <c r="J845" t="s">
        <v>38</v>
      </c>
      <c r="K845" t="s">
        <v>38</v>
      </c>
      <c r="L845" t="s">
        <v>38</v>
      </c>
      <c r="M845" t="s">
        <v>38</v>
      </c>
      <c r="N845" t="s">
        <v>38</v>
      </c>
      <c r="O845" t="s">
        <v>38</v>
      </c>
      <c r="P845" t="s">
        <v>38</v>
      </c>
      <c r="Q845" t="s">
        <v>38</v>
      </c>
      <c r="R845" t="s">
        <v>38</v>
      </c>
      <c r="S845" t="s">
        <v>38</v>
      </c>
      <c r="T845" t="s">
        <v>38</v>
      </c>
      <c r="U845" t="s">
        <v>38</v>
      </c>
      <c r="V845" t="s">
        <v>38</v>
      </c>
      <c r="W845" t="s">
        <v>38</v>
      </c>
      <c r="X845" t="s">
        <v>38</v>
      </c>
      <c r="Y845" t="s">
        <v>38</v>
      </c>
      <c r="Z845" t="s">
        <v>38</v>
      </c>
      <c r="AA845" t="s">
        <v>38</v>
      </c>
      <c r="AB845">
        <v>1988</v>
      </c>
      <c r="AC845">
        <v>11</v>
      </c>
      <c r="AD845">
        <v>3</v>
      </c>
      <c r="AE845">
        <v>1988</v>
      </c>
      <c r="AF845">
        <v>11</v>
      </c>
      <c r="AG845">
        <v>12</v>
      </c>
      <c r="AH845" t="str">
        <f>VLOOKUP(AJ845,Decimal_ID_to_Event_ID_mapping!A:B,2,FALSE)</f>
        <v>LWK7vy4</v>
      </c>
      <c r="AI845" s="14" t="str">
        <f>_xlfn.TEXTBEFORE(Table1[[#This Row],[Event_ID_decimal]],".",1,,,)</f>
        <v>244</v>
      </c>
      <c r="AJ845" s="14">
        <v>244</v>
      </c>
    </row>
    <row r="846" spans="1:36" x14ac:dyDescent="0.2">
      <c r="A846" t="s">
        <v>1892</v>
      </c>
      <c r="B846" t="s">
        <v>308</v>
      </c>
      <c r="C846" t="s">
        <v>1862</v>
      </c>
      <c r="D846" t="s">
        <v>1863</v>
      </c>
      <c r="E846" t="s">
        <v>1893</v>
      </c>
      <c r="F846" t="s">
        <v>38</v>
      </c>
      <c r="G846" t="s">
        <v>2343</v>
      </c>
      <c r="H846" t="s">
        <v>38</v>
      </c>
      <c r="I846" t="s">
        <v>38</v>
      </c>
      <c r="J846" t="s">
        <v>2343</v>
      </c>
      <c r="K846" t="s">
        <v>2409</v>
      </c>
      <c r="L846" t="s">
        <v>38</v>
      </c>
      <c r="M846" t="s">
        <v>38</v>
      </c>
      <c r="N846" t="s">
        <v>38</v>
      </c>
      <c r="O846" t="s">
        <v>38</v>
      </c>
      <c r="P846" t="s">
        <v>38</v>
      </c>
      <c r="Q846" t="s">
        <v>38</v>
      </c>
      <c r="R846" t="s">
        <v>38</v>
      </c>
      <c r="S846" t="s">
        <v>38</v>
      </c>
      <c r="T846" t="s">
        <v>38</v>
      </c>
      <c r="U846" t="s">
        <v>38</v>
      </c>
      <c r="V846" t="s">
        <v>38</v>
      </c>
      <c r="W846" t="s">
        <v>38</v>
      </c>
      <c r="X846" t="s">
        <v>38</v>
      </c>
      <c r="Y846" t="s">
        <v>38</v>
      </c>
      <c r="Z846" t="s">
        <v>38</v>
      </c>
      <c r="AA846" t="s">
        <v>38</v>
      </c>
      <c r="AB846">
        <v>1988</v>
      </c>
      <c r="AC846">
        <v>11</v>
      </c>
      <c r="AD846">
        <v>3</v>
      </c>
      <c r="AE846">
        <v>1988</v>
      </c>
      <c r="AF846">
        <v>11</v>
      </c>
      <c r="AG846">
        <v>12</v>
      </c>
      <c r="AH846" t="str">
        <f>VLOOKUP(AJ846,Decimal_ID_to_Event_ID_mapping!A:B,2,FALSE)</f>
        <v>LWK7vy4</v>
      </c>
      <c r="AI846" s="14" t="str">
        <f>_xlfn.TEXTBEFORE(Table1[[#This Row],[Event_ID_decimal]],".",1,,,)</f>
        <v>244</v>
      </c>
      <c r="AJ846" s="14">
        <v>244</v>
      </c>
    </row>
    <row r="847" spans="1:36" x14ac:dyDescent="0.2">
      <c r="A847" t="s">
        <v>1894</v>
      </c>
      <c r="B847" t="s">
        <v>308</v>
      </c>
      <c r="C847" t="s">
        <v>1862</v>
      </c>
      <c r="D847" t="s">
        <v>1863</v>
      </c>
      <c r="E847" t="s">
        <v>1895</v>
      </c>
      <c r="F847" t="s">
        <v>38</v>
      </c>
      <c r="G847" t="s">
        <v>38</v>
      </c>
      <c r="H847" t="s">
        <v>38</v>
      </c>
      <c r="I847" t="s">
        <v>38</v>
      </c>
      <c r="J847" t="s">
        <v>38</v>
      </c>
      <c r="K847" t="s">
        <v>38</v>
      </c>
      <c r="L847" t="s">
        <v>38</v>
      </c>
      <c r="M847" t="s">
        <v>38</v>
      </c>
      <c r="N847" t="s">
        <v>38</v>
      </c>
      <c r="O847" t="s">
        <v>38</v>
      </c>
      <c r="P847" t="s">
        <v>38</v>
      </c>
      <c r="Q847" t="s">
        <v>38</v>
      </c>
      <c r="R847" t="s">
        <v>38</v>
      </c>
      <c r="S847" t="s">
        <v>38</v>
      </c>
      <c r="T847" t="s">
        <v>38</v>
      </c>
      <c r="U847" t="s">
        <v>38</v>
      </c>
      <c r="V847" t="s">
        <v>38</v>
      </c>
      <c r="W847" t="s">
        <v>38</v>
      </c>
      <c r="X847" t="s">
        <v>38</v>
      </c>
      <c r="Y847" t="s">
        <v>38</v>
      </c>
      <c r="Z847">
        <v>2</v>
      </c>
      <c r="AA847">
        <v>2</v>
      </c>
      <c r="AB847">
        <v>1988</v>
      </c>
      <c r="AC847">
        <v>11</v>
      </c>
      <c r="AD847">
        <v>3</v>
      </c>
      <c r="AE847">
        <v>1988</v>
      </c>
      <c r="AF847">
        <v>11</v>
      </c>
      <c r="AG847">
        <v>12</v>
      </c>
      <c r="AH847" t="str">
        <f>VLOOKUP(AJ847,Decimal_ID_to_Event_ID_mapping!A:B,2,FALSE)</f>
        <v>LWK7vy4</v>
      </c>
      <c r="AI847" s="14" t="str">
        <f>_xlfn.TEXTBEFORE(Table1[[#This Row],[Event_ID_decimal]],".",1,,,)</f>
        <v>244</v>
      </c>
      <c r="AJ847" s="14">
        <v>244</v>
      </c>
    </row>
    <row r="848" spans="1:36" x14ac:dyDescent="0.2">
      <c r="A848" t="s">
        <v>1896</v>
      </c>
      <c r="B848" t="s">
        <v>308</v>
      </c>
      <c r="C848" t="s">
        <v>1862</v>
      </c>
      <c r="D848" t="s">
        <v>1863</v>
      </c>
      <c r="E848" t="s">
        <v>978</v>
      </c>
      <c r="F848" t="s">
        <v>38</v>
      </c>
      <c r="G848" t="s">
        <v>38</v>
      </c>
      <c r="H848">
        <v>8</v>
      </c>
      <c r="I848">
        <v>8</v>
      </c>
      <c r="J848" t="s">
        <v>38</v>
      </c>
      <c r="K848" t="s">
        <v>38</v>
      </c>
      <c r="L848" t="s">
        <v>38</v>
      </c>
      <c r="M848" t="s">
        <v>38</v>
      </c>
      <c r="N848" t="s">
        <v>38</v>
      </c>
      <c r="O848" t="s">
        <v>38</v>
      </c>
      <c r="P848" t="s">
        <v>38</v>
      </c>
      <c r="Q848" t="s">
        <v>38</v>
      </c>
      <c r="R848" t="s">
        <v>38</v>
      </c>
      <c r="S848" t="s">
        <v>38</v>
      </c>
      <c r="T848" t="s">
        <v>38</v>
      </c>
      <c r="U848" t="s">
        <v>38</v>
      </c>
      <c r="V848" t="s">
        <v>38</v>
      </c>
      <c r="W848" t="s">
        <v>38</v>
      </c>
      <c r="X848" t="s">
        <v>38</v>
      </c>
      <c r="Y848" t="s">
        <v>38</v>
      </c>
      <c r="Z848">
        <v>17</v>
      </c>
      <c r="AA848">
        <v>17</v>
      </c>
      <c r="AB848">
        <v>1988</v>
      </c>
      <c r="AC848">
        <v>11</v>
      </c>
      <c r="AD848">
        <v>3</v>
      </c>
      <c r="AE848">
        <v>1988</v>
      </c>
      <c r="AF848">
        <v>11</v>
      </c>
      <c r="AG848">
        <v>12</v>
      </c>
      <c r="AH848" t="str">
        <f>VLOOKUP(AJ848,Decimal_ID_to_Event_ID_mapping!A:B,2,FALSE)</f>
        <v>LWK7vy4</v>
      </c>
      <c r="AI848" s="14" t="str">
        <f>_xlfn.TEXTBEFORE(Table1[[#This Row],[Event_ID_decimal]],".",1,,,)</f>
        <v>244</v>
      </c>
      <c r="AJ848" s="14">
        <v>244</v>
      </c>
    </row>
    <row r="849" spans="1:36" x14ac:dyDescent="0.2">
      <c r="A849" t="s">
        <v>1897</v>
      </c>
      <c r="B849" t="s">
        <v>308</v>
      </c>
      <c r="C849" t="s">
        <v>1862</v>
      </c>
      <c r="D849" t="s">
        <v>1863</v>
      </c>
      <c r="E849" t="s">
        <v>1898</v>
      </c>
      <c r="F849" t="s">
        <v>38</v>
      </c>
      <c r="G849" t="s">
        <v>38</v>
      </c>
      <c r="H849">
        <v>7</v>
      </c>
      <c r="I849">
        <v>7</v>
      </c>
      <c r="J849" t="s">
        <v>38</v>
      </c>
      <c r="K849" t="s">
        <v>38</v>
      </c>
      <c r="L849" t="s">
        <v>38</v>
      </c>
      <c r="M849" t="s">
        <v>38</v>
      </c>
      <c r="N849" t="s">
        <v>38</v>
      </c>
      <c r="O849" t="s">
        <v>38</v>
      </c>
      <c r="P849" t="s">
        <v>38</v>
      </c>
      <c r="Q849" t="s">
        <v>38</v>
      </c>
      <c r="R849" t="s">
        <v>38</v>
      </c>
      <c r="S849" t="s">
        <v>38</v>
      </c>
      <c r="T849" t="s">
        <v>38</v>
      </c>
      <c r="U849" t="s">
        <v>38</v>
      </c>
      <c r="V849" t="s">
        <v>38</v>
      </c>
      <c r="W849" t="s">
        <v>38</v>
      </c>
      <c r="X849" t="s">
        <v>38</v>
      </c>
      <c r="Y849" t="s">
        <v>38</v>
      </c>
      <c r="Z849" t="s">
        <v>38</v>
      </c>
      <c r="AA849" t="s">
        <v>38</v>
      </c>
      <c r="AB849">
        <v>1988</v>
      </c>
      <c r="AC849">
        <v>11</v>
      </c>
      <c r="AD849">
        <v>3</v>
      </c>
      <c r="AE849">
        <v>1988</v>
      </c>
      <c r="AF849">
        <v>11</v>
      </c>
      <c r="AG849">
        <v>12</v>
      </c>
      <c r="AH849" t="str">
        <f>VLOOKUP(AJ849,Decimal_ID_to_Event_ID_mapping!A:B,2,FALSE)</f>
        <v>LWK7vy4</v>
      </c>
      <c r="AI849" s="14" t="str">
        <f>_xlfn.TEXTBEFORE(Table1[[#This Row],[Event_ID_decimal]],".",1,,,)</f>
        <v>244</v>
      </c>
      <c r="AJ849" s="14">
        <v>244</v>
      </c>
    </row>
    <row r="850" spans="1:36" x14ac:dyDescent="0.2">
      <c r="A850" t="s">
        <v>1899</v>
      </c>
      <c r="B850" t="s">
        <v>308</v>
      </c>
      <c r="C850" t="s">
        <v>1862</v>
      </c>
      <c r="D850" t="s">
        <v>1863</v>
      </c>
      <c r="E850" t="s">
        <v>819</v>
      </c>
      <c r="F850" t="s">
        <v>38</v>
      </c>
      <c r="G850">
        <v>144136</v>
      </c>
      <c r="H850" t="s">
        <v>38</v>
      </c>
      <c r="I850" t="s">
        <v>38</v>
      </c>
      <c r="J850">
        <v>144136</v>
      </c>
      <c r="K850">
        <v>144136</v>
      </c>
      <c r="L850" t="s">
        <v>38</v>
      </c>
      <c r="M850" t="s">
        <v>38</v>
      </c>
      <c r="N850" t="s">
        <v>38</v>
      </c>
      <c r="O850" t="s">
        <v>38</v>
      </c>
      <c r="P850" t="s">
        <v>38</v>
      </c>
      <c r="Q850" t="s">
        <v>38</v>
      </c>
      <c r="R850" t="s">
        <v>38</v>
      </c>
      <c r="S850" t="s">
        <v>38</v>
      </c>
      <c r="T850" t="s">
        <v>38</v>
      </c>
      <c r="U850" t="s">
        <v>38</v>
      </c>
      <c r="V850" t="s">
        <v>38</v>
      </c>
      <c r="W850" t="s">
        <v>38</v>
      </c>
      <c r="X850" t="s">
        <v>38</v>
      </c>
      <c r="Y850" t="s">
        <v>38</v>
      </c>
      <c r="Z850" t="s">
        <v>38</v>
      </c>
      <c r="AA850" t="s">
        <v>38</v>
      </c>
      <c r="AB850">
        <v>1988</v>
      </c>
      <c r="AC850">
        <v>11</v>
      </c>
      <c r="AD850">
        <v>3</v>
      </c>
      <c r="AE850">
        <v>1988</v>
      </c>
      <c r="AF850">
        <v>11</v>
      </c>
      <c r="AG850">
        <v>12</v>
      </c>
      <c r="AH850" t="str">
        <f>VLOOKUP(AJ850,Decimal_ID_to_Event_ID_mapping!A:B,2,FALSE)</f>
        <v>LWK7vy4</v>
      </c>
      <c r="AI850" s="14" t="str">
        <f>_xlfn.TEXTBEFORE(Table1[[#This Row],[Event_ID_decimal]],".",1,,,)</f>
        <v>244</v>
      </c>
      <c r="AJ850" s="14">
        <v>244</v>
      </c>
    </row>
    <row r="851" spans="1:36" x14ac:dyDescent="0.2">
      <c r="A851" t="s">
        <v>1900</v>
      </c>
      <c r="B851" t="s">
        <v>308</v>
      </c>
      <c r="C851" t="s">
        <v>1901</v>
      </c>
      <c r="D851" t="s">
        <v>1902</v>
      </c>
      <c r="E851" t="s">
        <v>1903</v>
      </c>
      <c r="F851" t="s">
        <v>38</v>
      </c>
      <c r="G851" t="s">
        <v>38</v>
      </c>
      <c r="H851">
        <v>0</v>
      </c>
      <c r="I851">
        <v>0</v>
      </c>
      <c r="J851" t="s">
        <v>38</v>
      </c>
      <c r="K851" t="s">
        <v>38</v>
      </c>
      <c r="L851" t="s">
        <v>123</v>
      </c>
      <c r="M851" t="s">
        <v>123</v>
      </c>
      <c r="N851" t="s">
        <v>38</v>
      </c>
      <c r="O851" t="s">
        <v>38</v>
      </c>
      <c r="P851" t="s">
        <v>38</v>
      </c>
      <c r="Q851" t="s">
        <v>38</v>
      </c>
      <c r="R851" t="s">
        <v>128</v>
      </c>
      <c r="S851" t="s">
        <v>38</v>
      </c>
      <c r="T851" t="s">
        <v>38</v>
      </c>
      <c r="U851" t="s">
        <v>2667</v>
      </c>
      <c r="V851" t="s">
        <v>2667</v>
      </c>
      <c r="W851" t="s">
        <v>128</v>
      </c>
      <c r="X851" t="s">
        <v>432</v>
      </c>
      <c r="Y851" t="s">
        <v>2801</v>
      </c>
      <c r="Z851" t="s">
        <v>38</v>
      </c>
      <c r="AA851" t="s">
        <v>38</v>
      </c>
      <c r="AB851">
        <v>1964</v>
      </c>
      <c r="AC851">
        <v>8</v>
      </c>
      <c r="AD851">
        <v>5</v>
      </c>
      <c r="AE851">
        <v>1964</v>
      </c>
      <c r="AF851">
        <v>8</v>
      </c>
      <c r="AG851">
        <v>8</v>
      </c>
      <c r="AH851" t="str">
        <f>VLOOKUP(AJ851,Decimal_ID_to_Event_ID_mapping!A:B,2,FALSE)</f>
        <v>t4SmFmZ</v>
      </c>
      <c r="AI851" s="14" t="str">
        <f>_xlfn.TEXTBEFORE(Table1[[#This Row],[Event_ID_decimal]],".",1,,,)</f>
        <v>245</v>
      </c>
      <c r="AJ851" s="14">
        <v>245</v>
      </c>
    </row>
    <row r="852" spans="1:36" x14ac:dyDescent="0.2">
      <c r="A852" t="s">
        <v>1904</v>
      </c>
      <c r="B852" t="s">
        <v>308</v>
      </c>
      <c r="C852" t="s">
        <v>1905</v>
      </c>
      <c r="D852" t="s">
        <v>1906</v>
      </c>
      <c r="E852" t="s">
        <v>1907</v>
      </c>
      <c r="F852">
        <v>1</v>
      </c>
      <c r="G852" t="s">
        <v>38</v>
      </c>
      <c r="H852">
        <v>102</v>
      </c>
      <c r="I852">
        <v>102</v>
      </c>
      <c r="J852" t="s">
        <v>38</v>
      </c>
      <c r="K852" t="s">
        <v>38</v>
      </c>
      <c r="L852" t="s">
        <v>123</v>
      </c>
      <c r="M852" t="s">
        <v>123</v>
      </c>
      <c r="N852">
        <v>50000</v>
      </c>
      <c r="O852">
        <v>50000</v>
      </c>
      <c r="P852" t="s">
        <v>38</v>
      </c>
      <c r="Q852" t="s">
        <v>38</v>
      </c>
      <c r="R852" t="s">
        <v>128</v>
      </c>
      <c r="S852" t="s">
        <v>38</v>
      </c>
      <c r="T852" t="s">
        <v>38</v>
      </c>
      <c r="U852" t="s">
        <v>2223</v>
      </c>
      <c r="V852" t="s">
        <v>2223</v>
      </c>
      <c r="W852" t="s">
        <v>128</v>
      </c>
      <c r="X852" t="s">
        <v>432</v>
      </c>
      <c r="Y852" t="s">
        <v>2297</v>
      </c>
      <c r="Z852">
        <v>653</v>
      </c>
      <c r="AA852">
        <v>653</v>
      </c>
      <c r="AB852">
        <v>2010</v>
      </c>
      <c r="AC852">
        <v>9</v>
      </c>
      <c r="AD852">
        <v>3</v>
      </c>
      <c r="AE852">
        <v>2010</v>
      </c>
      <c r="AF852">
        <v>9</v>
      </c>
      <c r="AG852">
        <v>10</v>
      </c>
      <c r="AH852" t="str">
        <f>VLOOKUP(AJ852,Decimal_ID_to_Event_ID_mapping!A:B,2,FALSE)</f>
        <v>h3mjA9U</v>
      </c>
      <c r="AI852" s="14" t="str">
        <f>_xlfn.TEXTBEFORE(Table1[[#This Row],[Event_ID_decimal]],".",1,,,)</f>
        <v>246</v>
      </c>
      <c r="AJ852" s="14">
        <v>246</v>
      </c>
    </row>
    <row r="853" spans="1:36" x14ac:dyDescent="0.2">
      <c r="A853" t="s">
        <v>1908</v>
      </c>
      <c r="B853" t="s">
        <v>308</v>
      </c>
      <c r="C853" t="s">
        <v>1905</v>
      </c>
      <c r="D853" t="s">
        <v>1906</v>
      </c>
      <c r="E853" t="s">
        <v>1909</v>
      </c>
      <c r="F853" t="s">
        <v>38</v>
      </c>
      <c r="G853" t="s">
        <v>38</v>
      </c>
      <c r="H853">
        <v>84</v>
      </c>
      <c r="I853">
        <v>84</v>
      </c>
      <c r="J853" t="s">
        <v>38</v>
      </c>
      <c r="K853" t="s">
        <v>38</v>
      </c>
      <c r="L853" t="s">
        <v>123</v>
      </c>
      <c r="M853" t="s">
        <v>123</v>
      </c>
      <c r="N853" t="s">
        <v>123</v>
      </c>
      <c r="O853" t="s">
        <v>123</v>
      </c>
      <c r="P853" t="s">
        <v>38</v>
      </c>
      <c r="Q853" t="s">
        <v>38</v>
      </c>
      <c r="R853" t="s">
        <v>128</v>
      </c>
      <c r="S853" t="s">
        <v>38</v>
      </c>
      <c r="T853" t="s">
        <v>38</v>
      </c>
      <c r="U853" t="s">
        <v>2198</v>
      </c>
      <c r="V853" t="s">
        <v>2198</v>
      </c>
      <c r="W853" t="s">
        <v>128</v>
      </c>
      <c r="X853" t="s">
        <v>38</v>
      </c>
      <c r="Y853" t="s">
        <v>38</v>
      </c>
      <c r="Z853" t="s">
        <v>38</v>
      </c>
      <c r="AA853" t="s">
        <v>38</v>
      </c>
      <c r="AB853">
        <v>2010</v>
      </c>
      <c r="AC853">
        <v>9</v>
      </c>
      <c r="AD853">
        <v>3</v>
      </c>
      <c r="AE853">
        <v>2010</v>
      </c>
      <c r="AF853">
        <v>9</v>
      </c>
      <c r="AG853">
        <v>10</v>
      </c>
      <c r="AH853" t="str">
        <f>VLOOKUP(AJ853,Decimal_ID_to_Event_ID_mapping!A:B,2,FALSE)</f>
        <v>h3mjA9U</v>
      </c>
      <c r="AI853" s="14" t="str">
        <f>_xlfn.TEXTBEFORE(Table1[[#This Row],[Event_ID_decimal]],".",1,,,)</f>
        <v>246</v>
      </c>
      <c r="AJ853" s="14">
        <v>246</v>
      </c>
    </row>
    <row r="854" spans="1:36" x14ac:dyDescent="0.2">
      <c r="A854" t="s">
        <v>1910</v>
      </c>
      <c r="B854" t="s">
        <v>308</v>
      </c>
      <c r="C854" t="s">
        <v>1905</v>
      </c>
      <c r="D854" t="s">
        <v>1906</v>
      </c>
      <c r="E854" t="s">
        <v>1911</v>
      </c>
      <c r="F854" t="s">
        <v>38</v>
      </c>
      <c r="G854" t="s">
        <v>38</v>
      </c>
      <c r="H854">
        <v>8</v>
      </c>
      <c r="I854">
        <v>8</v>
      </c>
      <c r="J854" t="s">
        <v>38</v>
      </c>
      <c r="K854" t="s">
        <v>38</v>
      </c>
      <c r="L854" t="s">
        <v>123</v>
      </c>
      <c r="M854" t="s">
        <v>123</v>
      </c>
      <c r="N854" t="s">
        <v>123</v>
      </c>
      <c r="O854" t="s">
        <v>123</v>
      </c>
      <c r="P854" t="s">
        <v>38</v>
      </c>
      <c r="Q854" t="s">
        <v>38</v>
      </c>
      <c r="R854" t="s">
        <v>128</v>
      </c>
      <c r="S854" t="s">
        <v>38</v>
      </c>
      <c r="T854" t="s">
        <v>38</v>
      </c>
      <c r="U854" t="s">
        <v>2861</v>
      </c>
      <c r="V854" t="s">
        <v>2861</v>
      </c>
      <c r="W854" t="s">
        <v>128</v>
      </c>
      <c r="X854" t="s">
        <v>38</v>
      </c>
      <c r="Y854" t="s">
        <v>38</v>
      </c>
      <c r="Z854" t="s">
        <v>38</v>
      </c>
      <c r="AA854" t="s">
        <v>38</v>
      </c>
      <c r="AB854">
        <v>2010</v>
      </c>
      <c r="AC854">
        <v>9</v>
      </c>
      <c r="AD854">
        <v>3</v>
      </c>
      <c r="AE854">
        <v>2010</v>
      </c>
      <c r="AF854">
        <v>9</v>
      </c>
      <c r="AG854">
        <v>10</v>
      </c>
      <c r="AH854" t="str">
        <f>VLOOKUP(AJ854,Decimal_ID_to_Event_ID_mapping!A:B,2,FALSE)</f>
        <v>h3mjA9U</v>
      </c>
      <c r="AI854" s="14" t="str">
        <f>_xlfn.TEXTBEFORE(Table1[[#This Row],[Event_ID_decimal]],".",1,,,)</f>
        <v>246</v>
      </c>
      <c r="AJ854" s="14">
        <v>246</v>
      </c>
    </row>
    <row r="855" spans="1:36" x14ac:dyDescent="0.2">
      <c r="A855" t="s">
        <v>1912</v>
      </c>
      <c r="B855" t="s">
        <v>308</v>
      </c>
      <c r="C855" t="s">
        <v>1905</v>
      </c>
      <c r="D855" t="s">
        <v>1906</v>
      </c>
      <c r="E855" t="s">
        <v>1375</v>
      </c>
      <c r="F855" t="s">
        <v>38</v>
      </c>
      <c r="G855" t="s">
        <v>38</v>
      </c>
      <c r="H855">
        <v>7</v>
      </c>
      <c r="I855">
        <v>7</v>
      </c>
      <c r="J855" t="s">
        <v>38</v>
      </c>
      <c r="K855" t="s">
        <v>38</v>
      </c>
      <c r="L855" t="s">
        <v>123</v>
      </c>
      <c r="M855" t="s">
        <v>123</v>
      </c>
      <c r="N855" t="s">
        <v>123</v>
      </c>
      <c r="O855" t="s">
        <v>123</v>
      </c>
      <c r="P855" t="s">
        <v>38</v>
      </c>
      <c r="Q855" t="s">
        <v>38</v>
      </c>
      <c r="R855" t="s">
        <v>38</v>
      </c>
      <c r="S855" t="s">
        <v>38</v>
      </c>
      <c r="T855" t="s">
        <v>38</v>
      </c>
      <c r="U855" t="s">
        <v>38</v>
      </c>
      <c r="V855" t="s">
        <v>38</v>
      </c>
      <c r="W855" t="s">
        <v>38</v>
      </c>
      <c r="X855" t="s">
        <v>38</v>
      </c>
      <c r="Y855" t="s">
        <v>38</v>
      </c>
      <c r="Z855" t="s">
        <v>38</v>
      </c>
      <c r="AA855" t="s">
        <v>38</v>
      </c>
      <c r="AB855">
        <v>2010</v>
      </c>
      <c r="AC855">
        <v>9</v>
      </c>
      <c r="AD855">
        <v>3</v>
      </c>
      <c r="AE855">
        <v>2010</v>
      </c>
      <c r="AF855">
        <v>9</v>
      </c>
      <c r="AG855">
        <v>10</v>
      </c>
      <c r="AH855" t="str">
        <f>VLOOKUP(AJ855,Decimal_ID_to_Event_ID_mapping!A:B,2,FALSE)</f>
        <v>h3mjA9U</v>
      </c>
      <c r="AI855" s="14" t="str">
        <f>_xlfn.TEXTBEFORE(Table1[[#This Row],[Event_ID_decimal]],".",1,,,)</f>
        <v>246</v>
      </c>
      <c r="AJ855" s="14">
        <v>246</v>
      </c>
    </row>
    <row r="856" spans="1:36" x14ac:dyDescent="0.2">
      <c r="A856" t="s">
        <v>1913</v>
      </c>
      <c r="B856" t="s">
        <v>308</v>
      </c>
      <c r="C856" t="s">
        <v>1905</v>
      </c>
      <c r="D856" t="s">
        <v>1906</v>
      </c>
      <c r="E856" t="s">
        <v>1914</v>
      </c>
      <c r="F856" t="s">
        <v>38</v>
      </c>
      <c r="G856" t="s">
        <v>38</v>
      </c>
      <c r="H856">
        <v>1</v>
      </c>
      <c r="I856">
        <v>1</v>
      </c>
      <c r="J856" t="s">
        <v>38</v>
      </c>
      <c r="K856" t="s">
        <v>38</v>
      </c>
      <c r="L856" t="s">
        <v>123</v>
      </c>
      <c r="M856" t="s">
        <v>123</v>
      </c>
      <c r="N856" t="s">
        <v>123</v>
      </c>
      <c r="O856" t="s">
        <v>123</v>
      </c>
      <c r="P856" t="s">
        <v>38</v>
      </c>
      <c r="Q856" t="s">
        <v>38</v>
      </c>
      <c r="R856" t="s">
        <v>128</v>
      </c>
      <c r="S856" t="s">
        <v>38</v>
      </c>
      <c r="T856" t="s">
        <v>38</v>
      </c>
      <c r="U856" t="s">
        <v>2622</v>
      </c>
      <c r="V856" t="s">
        <v>2622</v>
      </c>
      <c r="W856" t="s">
        <v>128</v>
      </c>
      <c r="X856" t="s">
        <v>38</v>
      </c>
      <c r="Y856" t="s">
        <v>38</v>
      </c>
      <c r="Z856" t="s">
        <v>38</v>
      </c>
      <c r="AA856" t="s">
        <v>38</v>
      </c>
      <c r="AB856">
        <v>2010</v>
      </c>
      <c r="AC856">
        <v>9</v>
      </c>
      <c r="AD856">
        <v>3</v>
      </c>
      <c r="AE856">
        <v>2010</v>
      </c>
      <c r="AF856">
        <v>9</v>
      </c>
      <c r="AG856">
        <v>10</v>
      </c>
      <c r="AH856" t="str">
        <f>VLOOKUP(AJ856,Decimal_ID_to_Event_ID_mapping!A:B,2,FALSE)</f>
        <v>h3mjA9U</v>
      </c>
      <c r="AI856" s="14" t="str">
        <f>_xlfn.TEXTBEFORE(Table1[[#This Row],[Event_ID_decimal]],".",1,,,)</f>
        <v>246</v>
      </c>
      <c r="AJ856" s="14">
        <v>246</v>
      </c>
    </row>
    <row r="857" spans="1:36" x14ac:dyDescent="0.2">
      <c r="A857" t="s">
        <v>1915</v>
      </c>
      <c r="B857" t="s">
        <v>308</v>
      </c>
      <c r="C857" t="s">
        <v>1905</v>
      </c>
      <c r="D857" t="s">
        <v>1906</v>
      </c>
      <c r="E857" t="s">
        <v>1916</v>
      </c>
      <c r="F857" t="s">
        <v>38</v>
      </c>
      <c r="G857" t="s">
        <v>38</v>
      </c>
      <c r="H857">
        <v>41</v>
      </c>
      <c r="I857">
        <v>41</v>
      </c>
      <c r="J857" t="s">
        <v>38</v>
      </c>
      <c r="K857" t="s">
        <v>38</v>
      </c>
      <c r="L857" t="s">
        <v>123</v>
      </c>
      <c r="M857" t="s">
        <v>123</v>
      </c>
      <c r="N857" t="s">
        <v>123</v>
      </c>
      <c r="O857" t="s">
        <v>123</v>
      </c>
      <c r="P857" t="s">
        <v>38</v>
      </c>
      <c r="Q857" t="s">
        <v>38</v>
      </c>
      <c r="R857" t="s">
        <v>38</v>
      </c>
      <c r="S857" t="s">
        <v>38</v>
      </c>
      <c r="T857" t="s">
        <v>38</v>
      </c>
      <c r="U857" t="s">
        <v>38</v>
      </c>
      <c r="V857" t="s">
        <v>38</v>
      </c>
      <c r="W857" t="s">
        <v>38</v>
      </c>
      <c r="X857" t="s">
        <v>38</v>
      </c>
      <c r="Y857" t="s">
        <v>38</v>
      </c>
      <c r="Z857" t="s">
        <v>38</v>
      </c>
      <c r="AA857" t="s">
        <v>38</v>
      </c>
      <c r="AB857">
        <v>2010</v>
      </c>
      <c r="AC857">
        <v>9</v>
      </c>
      <c r="AD857">
        <v>3</v>
      </c>
      <c r="AE857">
        <v>2010</v>
      </c>
      <c r="AF857">
        <v>9</v>
      </c>
      <c r="AG857">
        <v>10</v>
      </c>
      <c r="AH857" t="str">
        <f>VLOOKUP(AJ857,Decimal_ID_to_Event_ID_mapping!A:B,2,FALSE)</f>
        <v>h3mjA9U</v>
      </c>
      <c r="AI857" s="14" t="str">
        <f>_xlfn.TEXTBEFORE(Table1[[#This Row],[Event_ID_decimal]],".",1,,,)</f>
        <v>246</v>
      </c>
      <c r="AJ857" s="14">
        <v>246</v>
      </c>
    </row>
    <row r="858" spans="1:36" x14ac:dyDescent="0.2">
      <c r="A858" t="s">
        <v>1917</v>
      </c>
      <c r="B858" t="s">
        <v>308</v>
      </c>
      <c r="C858" t="s">
        <v>1905</v>
      </c>
      <c r="D858" t="s">
        <v>1906</v>
      </c>
      <c r="E858" t="s">
        <v>1918</v>
      </c>
      <c r="F858" t="s">
        <v>38</v>
      </c>
      <c r="G858" t="s">
        <v>38</v>
      </c>
      <c r="H858">
        <v>4</v>
      </c>
      <c r="I858">
        <v>4</v>
      </c>
      <c r="J858" t="s">
        <v>38</v>
      </c>
      <c r="K858" t="s">
        <v>38</v>
      </c>
      <c r="L858" t="s">
        <v>123</v>
      </c>
      <c r="M858" t="s">
        <v>123</v>
      </c>
      <c r="N858" t="s">
        <v>123</v>
      </c>
      <c r="O858" t="s">
        <v>123</v>
      </c>
      <c r="P858" t="s">
        <v>38</v>
      </c>
      <c r="Q858" t="s">
        <v>38</v>
      </c>
      <c r="R858" t="s">
        <v>38</v>
      </c>
      <c r="S858" t="s">
        <v>38</v>
      </c>
      <c r="T858" t="s">
        <v>38</v>
      </c>
      <c r="U858" t="s">
        <v>38</v>
      </c>
      <c r="V858" t="s">
        <v>38</v>
      </c>
      <c r="W858" t="s">
        <v>38</v>
      </c>
      <c r="X858" t="s">
        <v>38</v>
      </c>
      <c r="Y858" t="s">
        <v>38</v>
      </c>
      <c r="Z858">
        <v>1</v>
      </c>
      <c r="AA858">
        <v>1</v>
      </c>
      <c r="AB858">
        <v>2010</v>
      </c>
      <c r="AC858">
        <v>9</v>
      </c>
      <c r="AD858">
        <v>3</v>
      </c>
      <c r="AE858">
        <v>2010</v>
      </c>
      <c r="AF858">
        <v>9</v>
      </c>
      <c r="AG858">
        <v>10</v>
      </c>
      <c r="AH858" t="str">
        <f>VLOOKUP(AJ858,Decimal_ID_to_Event_ID_mapping!A:B,2,FALSE)</f>
        <v>h3mjA9U</v>
      </c>
      <c r="AI858" s="14" t="str">
        <f>_xlfn.TEXTBEFORE(Table1[[#This Row],[Event_ID_decimal]],".",1,,,)</f>
        <v>246</v>
      </c>
      <c r="AJ858" s="14">
        <v>246</v>
      </c>
    </row>
    <row r="859" spans="1:36" x14ac:dyDescent="0.2">
      <c r="A859" t="s">
        <v>1919</v>
      </c>
      <c r="B859" t="s">
        <v>308</v>
      </c>
      <c r="C859" t="s">
        <v>1905</v>
      </c>
      <c r="D859" t="s">
        <v>1906</v>
      </c>
      <c r="E859" t="s">
        <v>808</v>
      </c>
      <c r="F859" t="s">
        <v>38</v>
      </c>
      <c r="G859" t="s">
        <v>38</v>
      </c>
      <c r="H859" t="s">
        <v>38</v>
      </c>
      <c r="I859" t="s">
        <v>38</v>
      </c>
      <c r="J859" t="s">
        <v>38</v>
      </c>
      <c r="K859" t="s">
        <v>38</v>
      </c>
      <c r="L859" t="s">
        <v>123</v>
      </c>
      <c r="M859" t="s">
        <v>123</v>
      </c>
      <c r="N859" t="s">
        <v>123</v>
      </c>
      <c r="O859" t="s">
        <v>123</v>
      </c>
      <c r="P859" t="s">
        <v>38</v>
      </c>
      <c r="Q859" t="s">
        <v>38</v>
      </c>
      <c r="R859" t="s">
        <v>128</v>
      </c>
      <c r="S859" t="s">
        <v>38</v>
      </c>
      <c r="T859" t="s">
        <v>38</v>
      </c>
      <c r="U859" t="s">
        <v>2198</v>
      </c>
      <c r="V859" t="s">
        <v>2198</v>
      </c>
      <c r="W859" t="s">
        <v>128</v>
      </c>
      <c r="X859" t="s">
        <v>38</v>
      </c>
      <c r="Y859" t="s">
        <v>38</v>
      </c>
      <c r="Z859" t="s">
        <v>38</v>
      </c>
      <c r="AA859" t="s">
        <v>38</v>
      </c>
      <c r="AB859">
        <v>2010</v>
      </c>
      <c r="AC859">
        <v>9</v>
      </c>
      <c r="AD859">
        <v>3</v>
      </c>
      <c r="AE859">
        <v>2010</v>
      </c>
      <c r="AF859">
        <v>9</v>
      </c>
      <c r="AG859">
        <v>10</v>
      </c>
      <c r="AH859" t="str">
        <f>VLOOKUP(AJ859,Decimal_ID_to_Event_ID_mapping!A:B,2,FALSE)</f>
        <v>h3mjA9U</v>
      </c>
      <c r="AI859" s="14" t="str">
        <f>_xlfn.TEXTBEFORE(Table1[[#This Row],[Event_ID_decimal]],".",1,,,)</f>
        <v>246</v>
      </c>
      <c r="AJ859" s="14">
        <v>246</v>
      </c>
    </row>
    <row r="860" spans="1:36" x14ac:dyDescent="0.2">
      <c r="A860" t="s">
        <v>1920</v>
      </c>
      <c r="B860" t="s">
        <v>308</v>
      </c>
      <c r="C860" t="s">
        <v>1905</v>
      </c>
      <c r="D860" t="s">
        <v>1906</v>
      </c>
      <c r="E860" t="s">
        <v>1921</v>
      </c>
      <c r="F860" t="s">
        <v>38</v>
      </c>
      <c r="G860" t="s">
        <v>2343</v>
      </c>
      <c r="H860">
        <v>3</v>
      </c>
      <c r="I860">
        <v>3</v>
      </c>
      <c r="J860" t="s">
        <v>2343</v>
      </c>
      <c r="K860" t="s">
        <v>2409</v>
      </c>
      <c r="L860" t="s">
        <v>123</v>
      </c>
      <c r="M860" t="s">
        <v>123</v>
      </c>
      <c r="N860" t="s">
        <v>123</v>
      </c>
      <c r="O860" t="s">
        <v>123</v>
      </c>
      <c r="P860" t="s">
        <v>38</v>
      </c>
      <c r="Q860" t="s">
        <v>38</v>
      </c>
      <c r="R860" t="s">
        <v>38</v>
      </c>
      <c r="S860" t="s">
        <v>38</v>
      </c>
      <c r="T860" t="s">
        <v>38</v>
      </c>
      <c r="U860" t="s">
        <v>38</v>
      </c>
      <c r="V860" t="s">
        <v>38</v>
      </c>
      <c r="W860" t="s">
        <v>38</v>
      </c>
      <c r="X860" t="s">
        <v>38</v>
      </c>
      <c r="Y860" t="s">
        <v>38</v>
      </c>
      <c r="Z860" t="s">
        <v>38</v>
      </c>
      <c r="AA860" t="s">
        <v>38</v>
      </c>
      <c r="AB860">
        <v>2010</v>
      </c>
      <c r="AC860">
        <v>9</v>
      </c>
      <c r="AD860">
        <v>3</v>
      </c>
      <c r="AE860">
        <v>2010</v>
      </c>
      <c r="AF860">
        <v>9</v>
      </c>
      <c r="AG860">
        <v>10</v>
      </c>
      <c r="AH860" t="str">
        <f>VLOOKUP(AJ860,Decimal_ID_to_Event_ID_mapping!A:B,2,FALSE)</f>
        <v>h3mjA9U</v>
      </c>
      <c r="AI860" s="14" t="str">
        <f>_xlfn.TEXTBEFORE(Table1[[#This Row],[Event_ID_decimal]],".",1,,,)</f>
        <v>246</v>
      </c>
      <c r="AJ860" s="14">
        <v>246</v>
      </c>
    </row>
    <row r="861" spans="1:36" x14ac:dyDescent="0.2">
      <c r="A861" t="s">
        <v>1922</v>
      </c>
      <c r="B861" t="s">
        <v>308</v>
      </c>
      <c r="C861" t="s">
        <v>1905</v>
      </c>
      <c r="D861" t="s">
        <v>1906</v>
      </c>
      <c r="E861" t="s">
        <v>811</v>
      </c>
      <c r="F861" t="s">
        <v>38</v>
      </c>
      <c r="G861" t="s">
        <v>38</v>
      </c>
      <c r="H861" t="s">
        <v>38</v>
      </c>
      <c r="I861" t="s">
        <v>38</v>
      </c>
      <c r="J861" t="s">
        <v>38</v>
      </c>
      <c r="K861" t="s">
        <v>38</v>
      </c>
      <c r="L861" t="s">
        <v>123</v>
      </c>
      <c r="M861" t="s">
        <v>123</v>
      </c>
      <c r="N861">
        <v>50000</v>
      </c>
      <c r="O861">
        <v>50000</v>
      </c>
      <c r="P861" t="s">
        <v>38</v>
      </c>
      <c r="Q861" t="s">
        <v>38</v>
      </c>
      <c r="R861" t="s">
        <v>38</v>
      </c>
      <c r="S861" t="s">
        <v>38</v>
      </c>
      <c r="T861" t="s">
        <v>38</v>
      </c>
      <c r="U861" t="s">
        <v>38</v>
      </c>
      <c r="V861" t="s">
        <v>38</v>
      </c>
      <c r="W861" t="s">
        <v>38</v>
      </c>
      <c r="X861" t="s">
        <v>38</v>
      </c>
      <c r="Y861" t="s">
        <v>38</v>
      </c>
      <c r="Z861" t="s">
        <v>38</v>
      </c>
      <c r="AA861" t="s">
        <v>38</v>
      </c>
      <c r="AB861">
        <v>2010</v>
      </c>
      <c r="AC861">
        <v>9</v>
      </c>
      <c r="AD861">
        <v>3</v>
      </c>
      <c r="AE861">
        <v>2010</v>
      </c>
      <c r="AF861">
        <v>9</v>
      </c>
      <c r="AG861">
        <v>10</v>
      </c>
      <c r="AH861" t="str">
        <f>VLOOKUP(AJ861,Decimal_ID_to_Event_ID_mapping!A:B,2,FALSE)</f>
        <v>h3mjA9U</v>
      </c>
      <c r="AI861" s="14" t="str">
        <f>_xlfn.TEXTBEFORE(Table1[[#This Row],[Event_ID_decimal]],".",1,,,)</f>
        <v>246</v>
      </c>
      <c r="AJ861" s="14">
        <v>246</v>
      </c>
    </row>
    <row r="862" spans="1:36" x14ac:dyDescent="0.2">
      <c r="A862" t="s">
        <v>1923</v>
      </c>
      <c r="B862" t="s">
        <v>308</v>
      </c>
      <c r="C862" t="s">
        <v>1905</v>
      </c>
      <c r="D862" t="s">
        <v>1906</v>
      </c>
      <c r="E862" t="s">
        <v>813</v>
      </c>
      <c r="F862" t="s">
        <v>38</v>
      </c>
      <c r="G862" t="s">
        <v>38</v>
      </c>
      <c r="H862">
        <v>46</v>
      </c>
      <c r="I862">
        <v>46</v>
      </c>
      <c r="J862" t="s">
        <v>38</v>
      </c>
      <c r="K862" t="s">
        <v>38</v>
      </c>
      <c r="L862" t="s">
        <v>123</v>
      </c>
      <c r="M862" t="s">
        <v>123</v>
      </c>
      <c r="N862" t="s">
        <v>123</v>
      </c>
      <c r="O862" t="s">
        <v>123</v>
      </c>
      <c r="P862" t="s">
        <v>38</v>
      </c>
      <c r="Q862" t="s">
        <v>38</v>
      </c>
      <c r="R862" t="s">
        <v>38</v>
      </c>
      <c r="S862" t="s">
        <v>38</v>
      </c>
      <c r="T862" t="s">
        <v>38</v>
      </c>
      <c r="U862" t="s">
        <v>38</v>
      </c>
      <c r="V862" t="s">
        <v>38</v>
      </c>
      <c r="W862" t="s">
        <v>38</v>
      </c>
      <c r="X862" t="s">
        <v>38</v>
      </c>
      <c r="Y862" t="s">
        <v>38</v>
      </c>
      <c r="Z862" t="s">
        <v>38</v>
      </c>
      <c r="AA862" t="s">
        <v>38</v>
      </c>
      <c r="AB862">
        <v>2010</v>
      </c>
      <c r="AC862">
        <v>9</v>
      </c>
      <c r="AD862">
        <v>3</v>
      </c>
      <c r="AE862">
        <v>2010</v>
      </c>
      <c r="AF862">
        <v>9</v>
      </c>
      <c r="AG862">
        <v>10</v>
      </c>
      <c r="AH862" t="str">
        <f>VLOOKUP(AJ862,Decimal_ID_to_Event_ID_mapping!A:B,2,FALSE)</f>
        <v>h3mjA9U</v>
      </c>
      <c r="AI862" s="14" t="str">
        <f>_xlfn.TEXTBEFORE(Table1[[#This Row],[Event_ID_decimal]],".",1,,,)</f>
        <v>246</v>
      </c>
      <c r="AJ862" s="14">
        <v>246</v>
      </c>
    </row>
    <row r="863" spans="1:36" x14ac:dyDescent="0.2">
      <c r="A863" t="s">
        <v>1924</v>
      </c>
      <c r="B863" t="s">
        <v>308</v>
      </c>
      <c r="C863" t="s">
        <v>1905</v>
      </c>
      <c r="D863" t="s">
        <v>1906</v>
      </c>
      <c r="E863" t="s">
        <v>1925</v>
      </c>
      <c r="F863" t="s">
        <v>38</v>
      </c>
      <c r="G863" t="s">
        <v>38</v>
      </c>
      <c r="H863" t="s">
        <v>38</v>
      </c>
      <c r="I863" t="s">
        <v>38</v>
      </c>
      <c r="J863" t="s">
        <v>38</v>
      </c>
      <c r="K863" t="s">
        <v>38</v>
      </c>
      <c r="L863" t="s">
        <v>123</v>
      </c>
      <c r="M863" t="s">
        <v>123</v>
      </c>
      <c r="N863" t="s">
        <v>123</v>
      </c>
      <c r="O863" t="s">
        <v>123</v>
      </c>
      <c r="P863" t="s">
        <v>38</v>
      </c>
      <c r="Q863" t="s">
        <v>38</v>
      </c>
      <c r="R863" t="s">
        <v>38</v>
      </c>
      <c r="S863" t="s">
        <v>38</v>
      </c>
      <c r="T863" t="s">
        <v>38</v>
      </c>
      <c r="U863" t="s">
        <v>38</v>
      </c>
      <c r="V863" t="s">
        <v>38</v>
      </c>
      <c r="W863" t="s">
        <v>38</v>
      </c>
      <c r="X863" t="s">
        <v>38</v>
      </c>
      <c r="Y863" t="s">
        <v>38</v>
      </c>
      <c r="Z863">
        <v>20</v>
      </c>
      <c r="AA863">
        <v>20</v>
      </c>
      <c r="AB863">
        <v>2010</v>
      </c>
      <c r="AC863">
        <v>9</v>
      </c>
      <c r="AD863">
        <v>3</v>
      </c>
      <c r="AE863">
        <v>2010</v>
      </c>
      <c r="AF863">
        <v>9</v>
      </c>
      <c r="AG863">
        <v>10</v>
      </c>
      <c r="AH863" t="str">
        <f>VLOOKUP(AJ863,Decimal_ID_to_Event_ID_mapping!A:B,2,FALSE)</f>
        <v>h3mjA9U</v>
      </c>
      <c r="AI863" s="14" t="str">
        <f>_xlfn.TEXTBEFORE(Table1[[#This Row],[Event_ID_decimal]],".",1,,,)</f>
        <v>246</v>
      </c>
      <c r="AJ863" s="14">
        <v>246</v>
      </c>
    </row>
    <row r="864" spans="1:36" x14ac:dyDescent="0.2">
      <c r="A864" t="s">
        <v>1926</v>
      </c>
      <c r="B864" t="s">
        <v>308</v>
      </c>
      <c r="C864" t="s">
        <v>1905</v>
      </c>
      <c r="D864" t="s">
        <v>1906</v>
      </c>
      <c r="E864" t="s">
        <v>1927</v>
      </c>
      <c r="F864" t="s">
        <v>38</v>
      </c>
      <c r="G864" t="s">
        <v>38</v>
      </c>
      <c r="H864">
        <v>1</v>
      </c>
      <c r="I864">
        <v>1</v>
      </c>
      <c r="J864" t="s">
        <v>38</v>
      </c>
      <c r="K864" t="s">
        <v>38</v>
      </c>
      <c r="L864" t="s">
        <v>123</v>
      </c>
      <c r="M864" t="s">
        <v>123</v>
      </c>
      <c r="N864" t="s">
        <v>123</v>
      </c>
      <c r="O864" t="s">
        <v>123</v>
      </c>
      <c r="P864" t="s">
        <v>38</v>
      </c>
      <c r="Q864" t="s">
        <v>38</v>
      </c>
      <c r="R864" t="s">
        <v>38</v>
      </c>
      <c r="S864" t="s">
        <v>38</v>
      </c>
      <c r="T864" t="s">
        <v>38</v>
      </c>
      <c r="U864" t="s">
        <v>38</v>
      </c>
      <c r="V864" t="s">
        <v>38</v>
      </c>
      <c r="W864" t="s">
        <v>38</v>
      </c>
      <c r="X864" t="s">
        <v>38</v>
      </c>
      <c r="Y864" t="s">
        <v>38</v>
      </c>
      <c r="Z864" t="s">
        <v>38</v>
      </c>
      <c r="AA864" t="s">
        <v>38</v>
      </c>
      <c r="AB864">
        <v>2010</v>
      </c>
      <c r="AC864">
        <v>9</v>
      </c>
      <c r="AD864">
        <v>3</v>
      </c>
      <c r="AE864">
        <v>2010</v>
      </c>
      <c r="AF864">
        <v>9</v>
      </c>
      <c r="AG864">
        <v>10</v>
      </c>
      <c r="AH864" t="str">
        <f>VLOOKUP(AJ864,Decimal_ID_to_Event_ID_mapping!A:B,2,FALSE)</f>
        <v>h3mjA9U</v>
      </c>
      <c r="AI864" s="14" t="str">
        <f>_xlfn.TEXTBEFORE(Table1[[#This Row],[Event_ID_decimal]],".",1,,,)</f>
        <v>246</v>
      </c>
      <c r="AJ864" s="14">
        <v>246</v>
      </c>
    </row>
    <row r="865" spans="1:36" x14ac:dyDescent="0.2">
      <c r="A865" t="s">
        <v>1928</v>
      </c>
      <c r="B865" t="s">
        <v>308</v>
      </c>
      <c r="C865" t="s">
        <v>1905</v>
      </c>
      <c r="D865" t="s">
        <v>1906</v>
      </c>
      <c r="E865" t="s">
        <v>1929</v>
      </c>
      <c r="F865" t="s">
        <v>38</v>
      </c>
      <c r="G865">
        <v>90</v>
      </c>
      <c r="H865" t="s">
        <v>38</v>
      </c>
      <c r="I865" t="s">
        <v>38</v>
      </c>
      <c r="J865">
        <v>90</v>
      </c>
      <c r="K865">
        <v>90</v>
      </c>
      <c r="L865" t="s">
        <v>123</v>
      </c>
      <c r="M865" t="s">
        <v>123</v>
      </c>
      <c r="N865" t="s">
        <v>123</v>
      </c>
      <c r="O865" t="s">
        <v>123</v>
      </c>
      <c r="P865" t="s">
        <v>38</v>
      </c>
      <c r="Q865" t="s">
        <v>38</v>
      </c>
      <c r="R865" t="s">
        <v>38</v>
      </c>
      <c r="S865" t="s">
        <v>38</v>
      </c>
      <c r="T865" t="s">
        <v>38</v>
      </c>
      <c r="U865" t="s">
        <v>38</v>
      </c>
      <c r="V865" t="s">
        <v>38</v>
      </c>
      <c r="W865" t="s">
        <v>38</v>
      </c>
      <c r="X865" t="s">
        <v>38</v>
      </c>
      <c r="Y865" t="s">
        <v>38</v>
      </c>
      <c r="Z865">
        <v>50</v>
      </c>
      <c r="AA865">
        <v>50</v>
      </c>
      <c r="AB865">
        <v>2010</v>
      </c>
      <c r="AC865">
        <v>9</v>
      </c>
      <c r="AD865">
        <v>3</v>
      </c>
      <c r="AE865">
        <v>2010</v>
      </c>
      <c r="AF865">
        <v>9</v>
      </c>
      <c r="AG865">
        <v>10</v>
      </c>
      <c r="AH865" t="str">
        <f>VLOOKUP(AJ865,Decimal_ID_to_Event_ID_mapping!A:B,2,FALSE)</f>
        <v>h3mjA9U</v>
      </c>
      <c r="AI865" s="14" t="str">
        <f>_xlfn.TEXTBEFORE(Table1[[#This Row],[Event_ID_decimal]],".",1,,,)</f>
        <v>246</v>
      </c>
      <c r="AJ865" s="14">
        <v>246</v>
      </c>
    </row>
    <row r="866" spans="1:36" x14ac:dyDescent="0.2">
      <c r="A866" t="s">
        <v>1930</v>
      </c>
      <c r="B866" t="s">
        <v>308</v>
      </c>
      <c r="C866" t="s">
        <v>1905</v>
      </c>
      <c r="D866" t="s">
        <v>1906</v>
      </c>
      <c r="E866" t="s">
        <v>1931</v>
      </c>
      <c r="F866" t="s">
        <v>38</v>
      </c>
      <c r="G866" t="s">
        <v>38</v>
      </c>
      <c r="H866">
        <v>1</v>
      </c>
      <c r="I866">
        <v>1</v>
      </c>
      <c r="J866" t="s">
        <v>38</v>
      </c>
      <c r="K866" t="s">
        <v>38</v>
      </c>
      <c r="L866" t="s">
        <v>123</v>
      </c>
      <c r="M866" t="s">
        <v>123</v>
      </c>
      <c r="N866" t="s">
        <v>123</v>
      </c>
      <c r="O866" t="s">
        <v>123</v>
      </c>
      <c r="P866" t="s">
        <v>38</v>
      </c>
      <c r="Q866" t="s">
        <v>38</v>
      </c>
      <c r="R866" t="s">
        <v>38</v>
      </c>
      <c r="S866" t="s">
        <v>38</v>
      </c>
      <c r="T866" t="s">
        <v>38</v>
      </c>
      <c r="U866" t="s">
        <v>38</v>
      </c>
      <c r="V866" t="s">
        <v>38</v>
      </c>
      <c r="W866" t="s">
        <v>38</v>
      </c>
      <c r="X866" t="s">
        <v>38</v>
      </c>
      <c r="Y866" t="s">
        <v>38</v>
      </c>
      <c r="Z866" t="s">
        <v>38</v>
      </c>
      <c r="AA866" t="s">
        <v>38</v>
      </c>
      <c r="AB866">
        <v>2010</v>
      </c>
      <c r="AC866">
        <v>9</v>
      </c>
      <c r="AD866">
        <v>3</v>
      </c>
      <c r="AE866">
        <v>2010</v>
      </c>
      <c r="AF866">
        <v>9</v>
      </c>
      <c r="AG866">
        <v>10</v>
      </c>
      <c r="AH866" t="str">
        <f>VLOOKUP(AJ866,Decimal_ID_to_Event_ID_mapping!A:B,2,FALSE)</f>
        <v>h3mjA9U</v>
      </c>
      <c r="AI866" s="14" t="str">
        <f>_xlfn.TEXTBEFORE(Table1[[#This Row],[Event_ID_decimal]],".",1,,,)</f>
        <v>246</v>
      </c>
      <c r="AJ866" s="14">
        <v>246</v>
      </c>
    </row>
    <row r="867" spans="1:36" x14ac:dyDescent="0.2">
      <c r="A867" t="s">
        <v>1932</v>
      </c>
      <c r="B867" t="s">
        <v>308</v>
      </c>
      <c r="C867" t="s">
        <v>1905</v>
      </c>
      <c r="D867" t="s">
        <v>1906</v>
      </c>
      <c r="E867" t="s">
        <v>1375</v>
      </c>
      <c r="F867" t="s">
        <v>38</v>
      </c>
      <c r="G867" t="s">
        <v>38</v>
      </c>
      <c r="H867" t="s">
        <v>38</v>
      </c>
      <c r="I867" t="s">
        <v>38</v>
      </c>
      <c r="J867" t="s">
        <v>38</v>
      </c>
      <c r="K867" t="s">
        <v>38</v>
      </c>
      <c r="L867" t="s">
        <v>123</v>
      </c>
      <c r="M867" t="s">
        <v>123</v>
      </c>
      <c r="N867" t="s">
        <v>123</v>
      </c>
      <c r="O867" t="s">
        <v>123</v>
      </c>
      <c r="P867" t="s">
        <v>2270</v>
      </c>
      <c r="Q867" t="s">
        <v>2206</v>
      </c>
      <c r="R867" t="s">
        <v>38</v>
      </c>
      <c r="S867" t="s">
        <v>38</v>
      </c>
      <c r="T867" t="s">
        <v>38</v>
      </c>
      <c r="U867" t="s">
        <v>38</v>
      </c>
      <c r="V867" t="s">
        <v>38</v>
      </c>
      <c r="W867" t="s">
        <v>38</v>
      </c>
      <c r="X867" t="s">
        <v>38</v>
      </c>
      <c r="Y867" t="s">
        <v>38</v>
      </c>
      <c r="Z867">
        <v>843</v>
      </c>
      <c r="AA867">
        <v>843</v>
      </c>
      <c r="AB867">
        <v>2010</v>
      </c>
      <c r="AC867">
        <v>9</v>
      </c>
      <c r="AD867">
        <v>3</v>
      </c>
      <c r="AE867">
        <v>2010</v>
      </c>
      <c r="AF867">
        <v>9</v>
      </c>
      <c r="AG867">
        <v>10</v>
      </c>
      <c r="AH867" t="str">
        <f>VLOOKUP(AJ867,Decimal_ID_to_Event_ID_mapping!A:B,2,FALSE)</f>
        <v>h3mjA9U</v>
      </c>
      <c r="AI867" s="14" t="str">
        <f>_xlfn.TEXTBEFORE(Table1[[#This Row],[Event_ID_decimal]],".",1,,,)</f>
        <v>246</v>
      </c>
      <c r="AJ867" s="14">
        <v>246</v>
      </c>
    </row>
    <row r="868" spans="1:36" x14ac:dyDescent="0.2">
      <c r="A868" t="s">
        <v>1933</v>
      </c>
      <c r="B868" t="s">
        <v>308</v>
      </c>
      <c r="C868" t="s">
        <v>1905</v>
      </c>
      <c r="D868" t="s">
        <v>1906</v>
      </c>
      <c r="E868" t="s">
        <v>1934</v>
      </c>
      <c r="F868" t="s">
        <v>38</v>
      </c>
      <c r="G868" t="s">
        <v>38</v>
      </c>
      <c r="H868" t="s">
        <v>38</v>
      </c>
      <c r="I868" t="s">
        <v>38</v>
      </c>
      <c r="J868" t="s">
        <v>38</v>
      </c>
      <c r="K868" t="s">
        <v>38</v>
      </c>
      <c r="L868" t="s">
        <v>123</v>
      </c>
      <c r="M868" t="s">
        <v>123</v>
      </c>
      <c r="N868" t="s">
        <v>123</v>
      </c>
      <c r="O868" t="s">
        <v>123</v>
      </c>
      <c r="P868" t="s">
        <v>38</v>
      </c>
      <c r="Q868" t="s">
        <v>38</v>
      </c>
      <c r="R868" t="s">
        <v>38</v>
      </c>
      <c r="S868" t="s">
        <v>38</v>
      </c>
      <c r="T868" t="s">
        <v>38</v>
      </c>
      <c r="U868" t="s">
        <v>38</v>
      </c>
      <c r="V868" t="s">
        <v>38</v>
      </c>
      <c r="W868" t="s">
        <v>38</v>
      </c>
      <c r="X868" t="s">
        <v>38</v>
      </c>
      <c r="Y868" t="s">
        <v>38</v>
      </c>
      <c r="Z868" t="s">
        <v>38</v>
      </c>
      <c r="AA868" t="s">
        <v>38</v>
      </c>
      <c r="AB868">
        <v>2010</v>
      </c>
      <c r="AC868">
        <v>9</v>
      </c>
      <c r="AD868">
        <v>3</v>
      </c>
      <c r="AE868">
        <v>2010</v>
      </c>
      <c r="AF868">
        <v>9</v>
      </c>
      <c r="AG868">
        <v>10</v>
      </c>
      <c r="AH868" t="str">
        <f>VLOOKUP(AJ868,Decimal_ID_to_Event_ID_mapping!A:B,2,FALSE)</f>
        <v>h3mjA9U</v>
      </c>
      <c r="AI868" s="14" t="str">
        <f>_xlfn.TEXTBEFORE(Table1[[#This Row],[Event_ID_decimal]],".",1,,,)</f>
        <v>246</v>
      </c>
      <c r="AJ868" s="14">
        <v>246</v>
      </c>
    </row>
    <row r="869" spans="1:36" x14ac:dyDescent="0.2">
      <c r="A869" t="s">
        <v>1935</v>
      </c>
      <c r="B869" t="s">
        <v>308</v>
      </c>
      <c r="C869" t="s">
        <v>1905</v>
      </c>
      <c r="D869" t="s">
        <v>1906</v>
      </c>
      <c r="E869" t="s">
        <v>1936</v>
      </c>
      <c r="F869">
        <v>1</v>
      </c>
      <c r="G869" t="s">
        <v>38</v>
      </c>
      <c r="H869" t="s">
        <v>38</v>
      </c>
      <c r="I869" t="s">
        <v>38</v>
      </c>
      <c r="J869" t="s">
        <v>38</v>
      </c>
      <c r="K869" t="s">
        <v>38</v>
      </c>
      <c r="L869" t="s">
        <v>123</v>
      </c>
      <c r="M869" t="s">
        <v>123</v>
      </c>
      <c r="N869" t="s">
        <v>123</v>
      </c>
      <c r="O869" t="s">
        <v>123</v>
      </c>
      <c r="P869" t="s">
        <v>38</v>
      </c>
      <c r="Q869" t="s">
        <v>38</v>
      </c>
      <c r="R869" t="s">
        <v>38</v>
      </c>
      <c r="S869" t="s">
        <v>38</v>
      </c>
      <c r="T869" t="s">
        <v>38</v>
      </c>
      <c r="U869" t="s">
        <v>38</v>
      </c>
      <c r="V869" t="s">
        <v>38</v>
      </c>
      <c r="W869" t="s">
        <v>38</v>
      </c>
      <c r="X869" t="s">
        <v>38</v>
      </c>
      <c r="Y869" t="s">
        <v>38</v>
      </c>
      <c r="Z869">
        <v>1</v>
      </c>
      <c r="AA869">
        <v>1</v>
      </c>
      <c r="AB869">
        <v>2010</v>
      </c>
      <c r="AC869">
        <v>9</v>
      </c>
      <c r="AD869">
        <v>3</v>
      </c>
      <c r="AE869">
        <v>2010</v>
      </c>
      <c r="AF869">
        <v>9</v>
      </c>
      <c r="AG869">
        <v>10</v>
      </c>
      <c r="AH869" t="str">
        <f>VLOOKUP(AJ869,Decimal_ID_to_Event_ID_mapping!A:B,2,FALSE)</f>
        <v>h3mjA9U</v>
      </c>
      <c r="AI869" s="14" t="str">
        <f>_xlfn.TEXTBEFORE(Table1[[#This Row],[Event_ID_decimal]],".",1,,,)</f>
        <v>246</v>
      </c>
      <c r="AJ869" s="14">
        <v>246</v>
      </c>
    </row>
    <row r="870" spans="1:36" x14ac:dyDescent="0.2">
      <c r="A870" t="s">
        <v>1937</v>
      </c>
      <c r="B870" t="s">
        <v>308</v>
      </c>
      <c r="C870" t="s">
        <v>1938</v>
      </c>
      <c r="D870" t="s">
        <v>1939</v>
      </c>
      <c r="E870" t="s">
        <v>1940</v>
      </c>
      <c r="F870">
        <v>93</v>
      </c>
      <c r="G870" t="s">
        <v>38</v>
      </c>
      <c r="H870">
        <v>17</v>
      </c>
      <c r="I870">
        <v>17</v>
      </c>
      <c r="J870" t="s">
        <v>38</v>
      </c>
      <c r="K870" t="s">
        <v>38</v>
      </c>
      <c r="L870" t="s">
        <v>123</v>
      </c>
      <c r="M870" t="s">
        <v>123</v>
      </c>
      <c r="N870" t="s">
        <v>38</v>
      </c>
      <c r="O870" t="s">
        <v>38</v>
      </c>
      <c r="P870" t="s">
        <v>38</v>
      </c>
      <c r="Q870" t="s">
        <v>38</v>
      </c>
      <c r="R870" t="s">
        <v>128</v>
      </c>
      <c r="S870" t="s">
        <v>38</v>
      </c>
      <c r="T870" t="s">
        <v>38</v>
      </c>
      <c r="U870" t="s">
        <v>2198</v>
      </c>
      <c r="V870" t="s">
        <v>2198</v>
      </c>
      <c r="W870" t="s">
        <v>128</v>
      </c>
      <c r="X870" t="s">
        <v>432</v>
      </c>
      <c r="Y870" t="s">
        <v>2235</v>
      </c>
      <c r="Z870">
        <v>5000</v>
      </c>
      <c r="AA870">
        <v>5000</v>
      </c>
      <c r="AB870">
        <v>2018</v>
      </c>
      <c r="AC870">
        <v>9</v>
      </c>
      <c r="AD870">
        <v>23</v>
      </c>
      <c r="AE870">
        <v>2018</v>
      </c>
      <c r="AF870">
        <v>10</v>
      </c>
      <c r="AG870">
        <v>16</v>
      </c>
      <c r="AH870" t="str">
        <f>VLOOKUP(AJ870,Decimal_ID_to_Event_ID_mapping!A:B,2,FALSE)</f>
        <v>GO3FY71</v>
      </c>
      <c r="AI870" s="14" t="str">
        <f>_xlfn.TEXTBEFORE(Table1[[#This Row],[Event_ID_decimal]],".",1,,,)</f>
        <v>247</v>
      </c>
      <c r="AJ870" s="14">
        <v>247</v>
      </c>
    </row>
    <row r="871" spans="1:36" x14ac:dyDescent="0.2">
      <c r="A871" t="s">
        <v>1941</v>
      </c>
      <c r="B871" t="s">
        <v>308</v>
      </c>
      <c r="C871" t="s">
        <v>1938</v>
      </c>
      <c r="D871" t="s">
        <v>1939</v>
      </c>
      <c r="E871" t="s">
        <v>136</v>
      </c>
      <c r="F871">
        <v>0</v>
      </c>
      <c r="G871">
        <v>0</v>
      </c>
      <c r="H871">
        <v>17</v>
      </c>
      <c r="I871">
        <v>17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 t="s">
        <v>2181</v>
      </c>
      <c r="Q871" t="s">
        <v>2181</v>
      </c>
      <c r="R871" t="s">
        <v>41</v>
      </c>
      <c r="S871" t="e">
        <v>#VALUE!</v>
      </c>
      <c r="T871" t="e">
        <v>#VALUE!</v>
      </c>
      <c r="U871" t="s">
        <v>2862</v>
      </c>
      <c r="V871" t="s">
        <v>2862</v>
      </c>
      <c r="W871" t="s">
        <v>41</v>
      </c>
      <c r="X871" t="e">
        <v>#VALUE!</v>
      </c>
      <c r="Y871" t="e">
        <v>#VALUE!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 t="str">
        <f>VLOOKUP(AJ871,Decimal_ID_to_Event_ID_mapping!A:B,2,FALSE)</f>
        <v>GO3FY71</v>
      </c>
      <c r="AI871" s="14" t="str">
        <f>_xlfn.TEXTBEFORE(Table1[[#This Row],[Event_ID_decimal]],".",1,,,)</f>
        <v>247</v>
      </c>
      <c r="AJ871" s="14">
        <v>247</v>
      </c>
    </row>
    <row r="872" spans="1:36" x14ac:dyDescent="0.2">
      <c r="A872" t="s">
        <v>1942</v>
      </c>
      <c r="B872" t="s">
        <v>308</v>
      </c>
      <c r="C872" t="s">
        <v>1938</v>
      </c>
      <c r="D872" t="s">
        <v>1939</v>
      </c>
      <c r="E872" t="s">
        <v>517</v>
      </c>
      <c r="F872" t="s">
        <v>2173</v>
      </c>
      <c r="G872">
        <v>61</v>
      </c>
      <c r="H872">
        <v>2</v>
      </c>
      <c r="I872">
        <v>2</v>
      </c>
      <c r="J872">
        <v>61</v>
      </c>
      <c r="K872">
        <v>61</v>
      </c>
      <c r="L872">
        <v>0</v>
      </c>
      <c r="M872">
        <v>0</v>
      </c>
      <c r="N872">
        <v>0</v>
      </c>
      <c r="O872">
        <v>0</v>
      </c>
      <c r="P872" t="s">
        <v>2696</v>
      </c>
      <c r="Q872" t="s">
        <v>2696</v>
      </c>
      <c r="R872" t="s">
        <v>41</v>
      </c>
      <c r="S872" t="e">
        <v>#VALUE!</v>
      </c>
      <c r="T872" t="e">
        <v>#VALUE!</v>
      </c>
      <c r="U872" t="s">
        <v>2863</v>
      </c>
      <c r="V872" t="s">
        <v>2863</v>
      </c>
      <c r="W872" t="s">
        <v>41</v>
      </c>
      <c r="X872" t="e">
        <v>#VALUE!</v>
      </c>
      <c r="Y872" t="e">
        <v>#VALUE!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 t="str">
        <f>VLOOKUP(AJ872,Decimal_ID_to_Event_ID_mapping!A:B,2,FALSE)</f>
        <v>GO3FY71</v>
      </c>
      <c r="AI872" s="14" t="str">
        <f>_xlfn.TEXTBEFORE(Table1[[#This Row],[Event_ID_decimal]],".",1,,,)</f>
        <v>247</v>
      </c>
      <c r="AJ872" s="14">
        <v>247</v>
      </c>
    </row>
    <row r="873" spans="1:36" x14ac:dyDescent="0.2">
      <c r="A873" t="s">
        <v>1943</v>
      </c>
      <c r="B873" t="s">
        <v>308</v>
      </c>
      <c r="C873" t="s">
        <v>1938</v>
      </c>
      <c r="D873" t="s">
        <v>1939</v>
      </c>
      <c r="E873" t="s">
        <v>1944</v>
      </c>
      <c r="F873">
        <v>0</v>
      </c>
      <c r="G873">
        <v>57</v>
      </c>
      <c r="H873">
        <v>0</v>
      </c>
      <c r="I873">
        <v>0</v>
      </c>
      <c r="J873">
        <v>57</v>
      </c>
      <c r="K873">
        <v>57</v>
      </c>
      <c r="L873">
        <v>0</v>
      </c>
      <c r="M873">
        <v>0</v>
      </c>
      <c r="N873">
        <v>0</v>
      </c>
      <c r="O873">
        <v>0</v>
      </c>
      <c r="P873" t="s">
        <v>2181</v>
      </c>
      <c r="Q873" t="s">
        <v>2181</v>
      </c>
      <c r="R873" t="e">
        <v>#VALUE!</v>
      </c>
      <c r="S873" t="e">
        <v>#VALUE!</v>
      </c>
      <c r="T873" t="e">
        <v>#VALUE!</v>
      </c>
      <c r="U873" t="s">
        <v>2181</v>
      </c>
      <c r="V873" t="s">
        <v>2181</v>
      </c>
      <c r="W873" t="e">
        <v>#VALUE!</v>
      </c>
      <c r="X873" t="e">
        <v>#VALUE!</v>
      </c>
      <c r="Y873" t="e">
        <v>#VALUE!</v>
      </c>
      <c r="Z873">
        <v>3</v>
      </c>
      <c r="AA873">
        <v>3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 t="str">
        <f>VLOOKUP(AJ873,Decimal_ID_to_Event_ID_mapping!A:B,2,FALSE)</f>
        <v>GO3FY71</v>
      </c>
      <c r="AI873" s="14" t="str">
        <f>_xlfn.TEXTBEFORE(Table1[[#This Row],[Event_ID_decimal]],".",1,,,)</f>
        <v>247</v>
      </c>
      <c r="AJ873" s="14">
        <v>247</v>
      </c>
    </row>
    <row r="874" spans="1:36" x14ac:dyDescent="0.2">
      <c r="A874" t="s">
        <v>1945</v>
      </c>
      <c r="B874" t="s">
        <v>308</v>
      </c>
      <c r="C874" t="s">
        <v>1938</v>
      </c>
      <c r="D874" t="s">
        <v>1939</v>
      </c>
      <c r="E874" t="s">
        <v>1946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 t="s">
        <v>2181</v>
      </c>
      <c r="Q874" t="s">
        <v>2181</v>
      </c>
      <c r="R874" t="s">
        <v>41</v>
      </c>
      <c r="S874" t="e">
        <v>#VALUE!</v>
      </c>
      <c r="T874" t="e">
        <v>#VALUE!</v>
      </c>
      <c r="U874" t="s">
        <v>2864</v>
      </c>
      <c r="V874" t="s">
        <v>2864</v>
      </c>
      <c r="W874" t="s">
        <v>41</v>
      </c>
      <c r="X874" t="e">
        <v>#VALUE!</v>
      </c>
      <c r="Y874" t="e">
        <v>#VALUE!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 t="str">
        <f>VLOOKUP(AJ874,Decimal_ID_to_Event_ID_mapping!A:B,2,FALSE)</f>
        <v>GO3FY71</v>
      </c>
      <c r="AI874" s="14" t="str">
        <f>_xlfn.TEXTBEFORE(Table1[[#This Row],[Event_ID_decimal]],".",1,,,)</f>
        <v>247</v>
      </c>
      <c r="AJ874" s="14">
        <v>247</v>
      </c>
    </row>
    <row r="875" spans="1:36" x14ac:dyDescent="0.2">
      <c r="A875" t="s">
        <v>1947</v>
      </c>
      <c r="B875" t="s">
        <v>308</v>
      </c>
      <c r="C875" t="s">
        <v>1938</v>
      </c>
      <c r="D875" t="s">
        <v>1939</v>
      </c>
      <c r="E875" t="s">
        <v>1948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 t="s">
        <v>2181</v>
      </c>
      <c r="Q875" t="s">
        <v>2181</v>
      </c>
      <c r="R875" t="s">
        <v>41</v>
      </c>
      <c r="S875" t="e">
        <v>#VALUE!</v>
      </c>
      <c r="T875" t="e">
        <v>#VALUE!</v>
      </c>
      <c r="U875" t="s">
        <v>2404</v>
      </c>
      <c r="V875" t="s">
        <v>2404</v>
      </c>
      <c r="W875" t="s">
        <v>41</v>
      </c>
      <c r="X875" t="e">
        <v>#VALUE!</v>
      </c>
      <c r="Y875" t="e">
        <v>#VALUE!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 t="str">
        <f>VLOOKUP(AJ875,Decimal_ID_to_Event_ID_mapping!A:B,2,FALSE)</f>
        <v>GO3FY71</v>
      </c>
      <c r="AI875" s="14" t="str">
        <f>_xlfn.TEXTBEFORE(Table1[[#This Row],[Event_ID_decimal]],".",1,,,)</f>
        <v>247</v>
      </c>
      <c r="AJ875" s="14">
        <v>247</v>
      </c>
    </row>
    <row r="876" spans="1:36" x14ac:dyDescent="0.2">
      <c r="A876" t="s">
        <v>1949</v>
      </c>
      <c r="B876" t="s">
        <v>308</v>
      </c>
      <c r="C876" t="s">
        <v>1938</v>
      </c>
      <c r="D876" t="s">
        <v>1939</v>
      </c>
      <c r="E876" t="s">
        <v>1950</v>
      </c>
      <c r="F876">
        <v>0</v>
      </c>
      <c r="G876">
        <v>3</v>
      </c>
      <c r="H876">
        <v>0</v>
      </c>
      <c r="I876">
        <v>0</v>
      </c>
      <c r="J876">
        <v>3</v>
      </c>
      <c r="K876">
        <v>3</v>
      </c>
      <c r="L876">
        <v>0</v>
      </c>
      <c r="M876">
        <v>0</v>
      </c>
      <c r="N876">
        <v>0</v>
      </c>
      <c r="O876">
        <v>0</v>
      </c>
      <c r="P876" t="s">
        <v>2181</v>
      </c>
      <c r="Q876" t="s">
        <v>2181</v>
      </c>
      <c r="R876" t="e">
        <v>#VALUE!</v>
      </c>
      <c r="S876" t="e">
        <v>#VALUE!</v>
      </c>
      <c r="T876" t="e">
        <v>#VALUE!</v>
      </c>
      <c r="U876" t="s">
        <v>2181</v>
      </c>
      <c r="V876" t="s">
        <v>2181</v>
      </c>
      <c r="W876" t="e">
        <v>#VALUE!</v>
      </c>
      <c r="X876" t="e">
        <v>#VALUE!</v>
      </c>
      <c r="Y876" t="e">
        <v>#VALUE!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 t="str">
        <f>VLOOKUP(AJ876,Decimal_ID_to_Event_ID_mapping!A:B,2,FALSE)</f>
        <v>GO3FY71</v>
      </c>
      <c r="AI876" s="14" t="str">
        <f>_xlfn.TEXTBEFORE(Table1[[#This Row],[Event_ID_decimal]],".",1,,,)</f>
        <v>247</v>
      </c>
      <c r="AJ876" s="14">
        <v>247</v>
      </c>
    </row>
    <row r="877" spans="1:36" x14ac:dyDescent="0.2">
      <c r="A877" t="s">
        <v>1951</v>
      </c>
      <c r="B877" t="s">
        <v>308</v>
      </c>
      <c r="C877" t="s">
        <v>1938</v>
      </c>
      <c r="D877" t="s">
        <v>1939</v>
      </c>
      <c r="E877" t="s">
        <v>1952</v>
      </c>
      <c r="F877">
        <v>0</v>
      </c>
      <c r="G877">
        <v>1</v>
      </c>
      <c r="H877">
        <v>0</v>
      </c>
      <c r="I877">
        <v>0</v>
      </c>
      <c r="J877">
        <v>1</v>
      </c>
      <c r="K877">
        <v>1</v>
      </c>
      <c r="L877">
        <v>0</v>
      </c>
      <c r="M877">
        <v>0</v>
      </c>
      <c r="N877">
        <v>0</v>
      </c>
      <c r="O877">
        <v>0</v>
      </c>
      <c r="P877" t="s">
        <v>2181</v>
      </c>
      <c r="Q877" t="s">
        <v>2181</v>
      </c>
      <c r="R877" t="e">
        <v>#VALUE!</v>
      </c>
      <c r="S877" t="e">
        <v>#VALUE!</v>
      </c>
      <c r="T877" t="e">
        <v>#VALUE!</v>
      </c>
      <c r="U877" t="s">
        <v>2181</v>
      </c>
      <c r="V877" t="s">
        <v>2181</v>
      </c>
      <c r="W877" t="e">
        <v>#VALUE!</v>
      </c>
      <c r="X877" t="e">
        <v>#VALUE!</v>
      </c>
      <c r="Y877" t="e">
        <v>#VALUE!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 t="str">
        <f>VLOOKUP(AJ877,Decimal_ID_to_Event_ID_mapping!A:B,2,FALSE)</f>
        <v>GO3FY71</v>
      </c>
      <c r="AI877" s="14" t="str">
        <f>_xlfn.TEXTBEFORE(Table1[[#This Row],[Event_ID_decimal]],".",1,,,)</f>
        <v>247</v>
      </c>
      <c r="AJ877" s="14">
        <v>247</v>
      </c>
    </row>
    <row r="878" spans="1:36" x14ac:dyDescent="0.2">
      <c r="A878" t="s">
        <v>1953</v>
      </c>
      <c r="B878" t="s">
        <v>308</v>
      </c>
      <c r="C878" t="s">
        <v>1938</v>
      </c>
      <c r="D878" t="s">
        <v>1939</v>
      </c>
      <c r="E878" t="s">
        <v>1954</v>
      </c>
      <c r="F878">
        <v>0</v>
      </c>
      <c r="G878">
        <v>1</v>
      </c>
      <c r="H878">
        <v>0</v>
      </c>
      <c r="I878">
        <v>0</v>
      </c>
      <c r="J878">
        <v>1</v>
      </c>
      <c r="K878">
        <v>1</v>
      </c>
      <c r="L878">
        <v>0</v>
      </c>
      <c r="M878">
        <v>0</v>
      </c>
      <c r="N878">
        <v>0</v>
      </c>
      <c r="O878">
        <v>0</v>
      </c>
      <c r="P878" t="s">
        <v>2181</v>
      </c>
      <c r="Q878" t="s">
        <v>2181</v>
      </c>
      <c r="R878" t="e">
        <v>#VALUE!</v>
      </c>
      <c r="S878" t="e">
        <v>#VALUE!</v>
      </c>
      <c r="T878" t="e">
        <v>#VALUE!</v>
      </c>
      <c r="U878" t="s">
        <v>2181</v>
      </c>
      <c r="V878" t="s">
        <v>2181</v>
      </c>
      <c r="W878" t="e">
        <v>#VALUE!</v>
      </c>
      <c r="X878" t="e">
        <v>#VALUE!</v>
      </c>
      <c r="Y878" t="e">
        <v>#VALUE!</v>
      </c>
      <c r="Z878">
        <v>100</v>
      </c>
      <c r="AA878">
        <v>100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 t="str">
        <f>VLOOKUP(AJ878,Decimal_ID_to_Event_ID_mapping!A:B,2,FALSE)</f>
        <v>GO3FY71</v>
      </c>
      <c r="AI878" s="14" t="str">
        <f>_xlfn.TEXTBEFORE(Table1[[#This Row],[Event_ID_decimal]],".",1,,,)</f>
        <v>247</v>
      </c>
      <c r="AJ878" s="14">
        <v>247</v>
      </c>
    </row>
    <row r="879" spans="1:36" x14ac:dyDescent="0.2">
      <c r="A879" t="s">
        <v>1955</v>
      </c>
      <c r="B879" t="s">
        <v>308</v>
      </c>
      <c r="C879" t="s">
        <v>1938</v>
      </c>
      <c r="D879" t="s">
        <v>1939</v>
      </c>
      <c r="E879" t="s">
        <v>1956</v>
      </c>
      <c r="F879">
        <v>0</v>
      </c>
      <c r="G879">
        <v>60</v>
      </c>
      <c r="H879">
        <v>0</v>
      </c>
      <c r="I879">
        <v>0</v>
      </c>
      <c r="J879">
        <v>60</v>
      </c>
      <c r="K879">
        <v>60</v>
      </c>
      <c r="L879">
        <v>0</v>
      </c>
      <c r="M879">
        <v>0</v>
      </c>
      <c r="N879">
        <v>0</v>
      </c>
      <c r="O879">
        <v>0</v>
      </c>
      <c r="P879" t="s">
        <v>2181</v>
      </c>
      <c r="Q879" t="s">
        <v>2181</v>
      </c>
      <c r="R879" t="s">
        <v>41</v>
      </c>
      <c r="S879" t="e">
        <v>#VALUE!</v>
      </c>
      <c r="T879" t="e">
        <v>#VALUE!</v>
      </c>
      <c r="U879" t="s">
        <v>2499</v>
      </c>
      <c r="V879" t="s">
        <v>2499</v>
      </c>
      <c r="W879" t="s">
        <v>41</v>
      </c>
      <c r="X879" t="e">
        <v>#VALUE!</v>
      </c>
      <c r="Y879" t="e">
        <v>#VALUE!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 t="str">
        <f>VLOOKUP(AJ879,Decimal_ID_to_Event_ID_mapping!A:B,2,FALSE)</f>
        <v>GO3FY71</v>
      </c>
      <c r="AI879" s="14" t="str">
        <f>_xlfn.TEXTBEFORE(Table1[[#This Row],[Event_ID_decimal]],".",1,,,)</f>
        <v>247</v>
      </c>
      <c r="AJ879" s="14">
        <v>247</v>
      </c>
    </row>
    <row r="880" spans="1:36" x14ac:dyDescent="0.2">
      <c r="A880" t="s">
        <v>1957</v>
      </c>
      <c r="B880" t="s">
        <v>308</v>
      </c>
      <c r="C880" t="s">
        <v>1938</v>
      </c>
      <c r="D880" t="s">
        <v>1939</v>
      </c>
      <c r="E880" t="s">
        <v>1958</v>
      </c>
      <c r="F880">
        <v>0</v>
      </c>
      <c r="G880">
        <v>50</v>
      </c>
      <c r="H880">
        <v>0</v>
      </c>
      <c r="I880">
        <v>0</v>
      </c>
      <c r="J880">
        <v>50</v>
      </c>
      <c r="K880">
        <v>50</v>
      </c>
      <c r="L880">
        <v>0</v>
      </c>
      <c r="M880">
        <v>0</v>
      </c>
      <c r="N880">
        <v>0</v>
      </c>
      <c r="O880">
        <v>0</v>
      </c>
      <c r="P880" t="s">
        <v>2181</v>
      </c>
      <c r="Q880" t="s">
        <v>2181</v>
      </c>
      <c r="R880" t="e">
        <v>#VALUE!</v>
      </c>
      <c r="S880" t="e">
        <v>#VALUE!</v>
      </c>
      <c r="T880" t="e">
        <v>#VALUE!</v>
      </c>
      <c r="U880" t="s">
        <v>2181</v>
      </c>
      <c r="V880" t="s">
        <v>2181</v>
      </c>
      <c r="W880" t="e">
        <v>#VALUE!</v>
      </c>
      <c r="X880" t="e">
        <v>#VALUE!</v>
      </c>
      <c r="Y880" t="e">
        <v>#VALUE!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 t="str">
        <f>VLOOKUP(AJ880,Decimal_ID_to_Event_ID_mapping!A:B,2,FALSE)</f>
        <v>GO3FY71</v>
      </c>
      <c r="AI880" s="14" t="str">
        <f>_xlfn.TEXTBEFORE(Table1[[#This Row],[Event_ID_decimal]],".",1,,,)</f>
        <v>247</v>
      </c>
      <c r="AJ880" s="14">
        <v>247</v>
      </c>
    </row>
    <row r="881" spans="1:36" x14ac:dyDescent="0.2">
      <c r="A881" t="s">
        <v>1959</v>
      </c>
      <c r="B881" t="s">
        <v>308</v>
      </c>
      <c r="C881" t="s">
        <v>1938</v>
      </c>
      <c r="D881" t="s">
        <v>1939</v>
      </c>
      <c r="E881" t="s">
        <v>1960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 t="s">
        <v>2181</v>
      </c>
      <c r="Q881" t="s">
        <v>2181</v>
      </c>
      <c r="R881" t="s">
        <v>41</v>
      </c>
      <c r="S881" t="e">
        <v>#VALUE!</v>
      </c>
      <c r="T881" t="e">
        <v>#VALUE!</v>
      </c>
      <c r="U881" t="s">
        <v>2865</v>
      </c>
      <c r="V881" t="s">
        <v>2865</v>
      </c>
      <c r="W881" t="s">
        <v>41</v>
      </c>
      <c r="X881" t="e">
        <v>#VALUE!</v>
      </c>
      <c r="Y881" t="e">
        <v>#VALUE!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 t="str">
        <f>VLOOKUP(AJ881,Decimal_ID_to_Event_ID_mapping!A:B,2,FALSE)</f>
        <v>GO3FY71</v>
      </c>
      <c r="AI881" s="14" t="str">
        <f>_xlfn.TEXTBEFORE(Table1[[#This Row],[Event_ID_decimal]],".",1,,,)</f>
        <v>247</v>
      </c>
      <c r="AJ881" s="14">
        <v>247</v>
      </c>
    </row>
    <row r="882" spans="1:36" x14ac:dyDescent="0.2">
      <c r="A882" t="s">
        <v>1961</v>
      </c>
      <c r="B882" t="s">
        <v>308</v>
      </c>
      <c r="C882" t="s">
        <v>1938</v>
      </c>
      <c r="D882" t="s">
        <v>1939</v>
      </c>
      <c r="E882" t="s">
        <v>1962</v>
      </c>
      <c r="F882">
        <v>0</v>
      </c>
      <c r="G882">
        <v>0</v>
      </c>
      <c r="H882">
        <v>1</v>
      </c>
      <c r="I882">
        <v>1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 t="s">
        <v>2181</v>
      </c>
      <c r="Q882" t="s">
        <v>2181</v>
      </c>
      <c r="R882" t="e">
        <v>#VALUE!</v>
      </c>
      <c r="S882" t="e">
        <v>#VALUE!</v>
      </c>
      <c r="T882" t="e">
        <v>#VALUE!</v>
      </c>
      <c r="U882" t="s">
        <v>2181</v>
      </c>
      <c r="V882" t="s">
        <v>2181</v>
      </c>
      <c r="W882" t="e">
        <v>#VALUE!</v>
      </c>
      <c r="X882" t="e">
        <v>#VALUE!</v>
      </c>
      <c r="Y882" t="e">
        <v>#VALUE!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 t="str">
        <f>VLOOKUP(AJ882,Decimal_ID_to_Event_ID_mapping!A:B,2,FALSE)</f>
        <v>GO3FY71</v>
      </c>
      <c r="AI882" s="14" t="str">
        <f>_xlfn.TEXTBEFORE(Table1[[#This Row],[Event_ID_decimal]],".",1,,,)</f>
        <v>247</v>
      </c>
      <c r="AJ882" s="14">
        <v>247</v>
      </c>
    </row>
    <row r="883" spans="1:36" x14ac:dyDescent="0.2">
      <c r="A883" t="s">
        <v>1963</v>
      </c>
      <c r="B883" t="s">
        <v>308</v>
      </c>
      <c r="C883" t="s">
        <v>1938</v>
      </c>
      <c r="D883" t="s">
        <v>1939</v>
      </c>
      <c r="E883" t="s">
        <v>1964</v>
      </c>
      <c r="F883">
        <v>0</v>
      </c>
      <c r="G883">
        <v>0</v>
      </c>
      <c r="H883">
        <v>1</v>
      </c>
      <c r="I883">
        <v>1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 t="s">
        <v>2181</v>
      </c>
      <c r="Q883" t="s">
        <v>2181</v>
      </c>
      <c r="R883" t="e">
        <v>#VALUE!</v>
      </c>
      <c r="S883" t="e">
        <v>#VALUE!</v>
      </c>
      <c r="T883" t="e">
        <v>#VALUE!</v>
      </c>
      <c r="U883" t="s">
        <v>2181</v>
      </c>
      <c r="V883" t="s">
        <v>2181</v>
      </c>
      <c r="W883" t="e">
        <v>#VALUE!</v>
      </c>
      <c r="X883" t="e">
        <v>#VALUE!</v>
      </c>
      <c r="Y883" t="e">
        <v>#VALUE!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 t="str">
        <f>VLOOKUP(AJ883,Decimal_ID_to_Event_ID_mapping!A:B,2,FALSE)</f>
        <v>GO3FY71</v>
      </c>
      <c r="AI883" s="14" t="str">
        <f>_xlfn.TEXTBEFORE(Table1[[#This Row],[Event_ID_decimal]],".",1,,,)</f>
        <v>247</v>
      </c>
      <c r="AJ883" s="14">
        <v>247</v>
      </c>
    </row>
    <row r="884" spans="1:36" x14ac:dyDescent="0.2">
      <c r="A884" t="s">
        <v>1965</v>
      </c>
      <c r="B884" t="s">
        <v>308</v>
      </c>
      <c r="C884" t="s">
        <v>1938</v>
      </c>
      <c r="D884" t="s">
        <v>1939</v>
      </c>
      <c r="E884" t="s">
        <v>122</v>
      </c>
      <c r="F884">
        <v>0</v>
      </c>
      <c r="G884">
        <v>1000</v>
      </c>
      <c r="H884">
        <v>15</v>
      </c>
      <c r="I884">
        <v>15</v>
      </c>
      <c r="J884">
        <v>1000</v>
      </c>
      <c r="K884">
        <v>1000</v>
      </c>
      <c r="L884">
        <v>0</v>
      </c>
      <c r="M884">
        <v>0</v>
      </c>
      <c r="N884">
        <v>0</v>
      </c>
      <c r="O884">
        <v>0</v>
      </c>
      <c r="P884" t="s">
        <v>2181</v>
      </c>
      <c r="Q884" t="s">
        <v>2181</v>
      </c>
      <c r="R884" t="s">
        <v>41</v>
      </c>
      <c r="S884" t="e">
        <v>#VALUE!</v>
      </c>
      <c r="T884" t="e">
        <v>#VALUE!</v>
      </c>
      <c r="U884" t="s">
        <v>2866</v>
      </c>
      <c r="V884" t="s">
        <v>2866</v>
      </c>
      <c r="W884" t="s">
        <v>41</v>
      </c>
      <c r="X884" t="e">
        <v>#VALUE!</v>
      </c>
      <c r="Y884" t="e">
        <v>#VALUE!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 t="str">
        <f>VLOOKUP(AJ884,Decimal_ID_to_Event_ID_mapping!A:B,2,FALSE)</f>
        <v>GO3FY71</v>
      </c>
      <c r="AI884" s="14" t="str">
        <f>_xlfn.TEXTBEFORE(Table1[[#This Row],[Event_ID_decimal]],".",1,,,)</f>
        <v>247</v>
      </c>
      <c r="AJ884" s="14">
        <v>247</v>
      </c>
    </row>
    <row r="885" spans="1:36" x14ac:dyDescent="0.2">
      <c r="A885" t="s">
        <v>1966</v>
      </c>
      <c r="B885" t="s">
        <v>308</v>
      </c>
      <c r="C885" t="s">
        <v>1938</v>
      </c>
      <c r="D885" t="s">
        <v>1939</v>
      </c>
      <c r="E885" t="s">
        <v>1967</v>
      </c>
      <c r="F885">
        <v>0</v>
      </c>
      <c r="G885">
        <v>1000</v>
      </c>
      <c r="H885">
        <v>0</v>
      </c>
      <c r="I885">
        <v>0</v>
      </c>
      <c r="J885">
        <v>1000</v>
      </c>
      <c r="K885">
        <v>1000</v>
      </c>
      <c r="L885">
        <v>0</v>
      </c>
      <c r="M885">
        <v>0</v>
      </c>
      <c r="N885">
        <v>0</v>
      </c>
      <c r="O885">
        <v>0</v>
      </c>
      <c r="P885" t="s">
        <v>2181</v>
      </c>
      <c r="Q885" t="s">
        <v>2181</v>
      </c>
      <c r="R885" t="e">
        <v>#VALUE!</v>
      </c>
      <c r="S885" t="e">
        <v>#VALUE!</v>
      </c>
      <c r="T885" t="e">
        <v>#VALUE!</v>
      </c>
      <c r="U885" t="s">
        <v>2181</v>
      </c>
      <c r="V885" t="s">
        <v>2181</v>
      </c>
      <c r="W885" t="e">
        <v>#VALUE!</v>
      </c>
      <c r="X885" t="e">
        <v>#VALUE!</v>
      </c>
      <c r="Y885" t="e">
        <v>#VALUE!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 t="str">
        <f>VLOOKUP(AJ885,Decimal_ID_to_Event_ID_mapping!A:B,2,FALSE)</f>
        <v>GO3FY71</v>
      </c>
      <c r="AI885" s="14" t="str">
        <f>_xlfn.TEXTBEFORE(Table1[[#This Row],[Event_ID_decimal]],".",1,,,)</f>
        <v>247</v>
      </c>
      <c r="AJ885" s="14">
        <v>247</v>
      </c>
    </row>
    <row r="886" spans="1:36" x14ac:dyDescent="0.2">
      <c r="A886" t="s">
        <v>1968</v>
      </c>
      <c r="B886" t="s">
        <v>308</v>
      </c>
      <c r="C886" t="s">
        <v>1938</v>
      </c>
      <c r="D886" t="s">
        <v>1939</v>
      </c>
      <c r="E886" t="s">
        <v>1969</v>
      </c>
      <c r="F886">
        <v>75</v>
      </c>
      <c r="G886">
        <v>0</v>
      </c>
      <c r="H886">
        <v>15</v>
      </c>
      <c r="I886">
        <v>15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 t="s">
        <v>2181</v>
      </c>
      <c r="Q886" t="s">
        <v>2181</v>
      </c>
      <c r="R886" t="e">
        <v>#VALUE!</v>
      </c>
      <c r="S886" t="e">
        <v>#VALUE!</v>
      </c>
      <c r="T886" t="e">
        <v>#VALUE!</v>
      </c>
      <c r="U886" t="s">
        <v>2181</v>
      </c>
      <c r="V886" t="s">
        <v>2181</v>
      </c>
      <c r="W886" t="e">
        <v>#VALUE!</v>
      </c>
      <c r="X886" t="e">
        <v>#VALUE!</v>
      </c>
      <c r="Y886" t="e">
        <v>#VALUE!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 t="str">
        <f>VLOOKUP(AJ886,Decimal_ID_to_Event_ID_mapping!A:B,2,FALSE)</f>
        <v>GO3FY71</v>
      </c>
      <c r="AI886" s="14" t="str">
        <f>_xlfn.TEXTBEFORE(Table1[[#This Row],[Event_ID_decimal]],".",1,,,)</f>
        <v>247</v>
      </c>
      <c r="AJ886" s="14">
        <v>247</v>
      </c>
    </row>
    <row r="887" spans="1:36" x14ac:dyDescent="0.2">
      <c r="A887" t="s">
        <v>1970</v>
      </c>
      <c r="B887" t="s">
        <v>308</v>
      </c>
      <c r="C887" t="s">
        <v>1938</v>
      </c>
      <c r="D887" t="s">
        <v>1939</v>
      </c>
      <c r="E887" t="s">
        <v>1971</v>
      </c>
      <c r="F887">
        <v>0</v>
      </c>
      <c r="G887">
        <v>0</v>
      </c>
      <c r="H887">
        <v>6</v>
      </c>
      <c r="I887">
        <v>6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 t="s">
        <v>2181</v>
      </c>
      <c r="Q887" t="s">
        <v>2181</v>
      </c>
      <c r="R887" t="e">
        <v>#VALUE!</v>
      </c>
      <c r="S887" t="e">
        <v>#VALUE!</v>
      </c>
      <c r="T887" t="e">
        <v>#VALUE!</v>
      </c>
      <c r="U887" t="s">
        <v>2181</v>
      </c>
      <c r="V887" t="s">
        <v>2181</v>
      </c>
      <c r="W887" t="e">
        <v>#VALUE!</v>
      </c>
      <c r="X887" t="e">
        <v>#VALUE!</v>
      </c>
      <c r="Y887" t="e">
        <v>#VALUE!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 t="str">
        <f>VLOOKUP(AJ887,Decimal_ID_to_Event_ID_mapping!A:B,2,FALSE)</f>
        <v>GO3FY71</v>
      </c>
      <c r="AI887" s="14" t="str">
        <f>_xlfn.TEXTBEFORE(Table1[[#This Row],[Event_ID_decimal]],".",1,,,)</f>
        <v>247</v>
      </c>
      <c r="AJ887" s="14">
        <v>247</v>
      </c>
    </row>
    <row r="888" spans="1:36" x14ac:dyDescent="0.2">
      <c r="A888" t="s">
        <v>1972</v>
      </c>
      <c r="B888" t="s">
        <v>308</v>
      </c>
      <c r="C888" t="s">
        <v>1938</v>
      </c>
      <c r="D888" t="s">
        <v>1939</v>
      </c>
      <c r="E888" t="s">
        <v>1973</v>
      </c>
      <c r="F888">
        <v>0</v>
      </c>
      <c r="G888">
        <v>0</v>
      </c>
      <c r="H888">
        <v>3</v>
      </c>
      <c r="I888">
        <v>3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 t="s">
        <v>2181</v>
      </c>
      <c r="Q888" t="s">
        <v>2181</v>
      </c>
      <c r="R888" t="e">
        <v>#VALUE!</v>
      </c>
      <c r="S888" t="e">
        <v>#VALUE!</v>
      </c>
      <c r="T888" t="e">
        <v>#VALUE!</v>
      </c>
      <c r="U888" t="s">
        <v>2181</v>
      </c>
      <c r="V888" t="s">
        <v>2181</v>
      </c>
      <c r="W888" t="e">
        <v>#VALUE!</v>
      </c>
      <c r="X888" t="e">
        <v>#VALUE!</v>
      </c>
      <c r="Y888" t="e">
        <v>#VALUE!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 t="str">
        <f>VLOOKUP(AJ888,Decimal_ID_to_Event_ID_mapping!A:B,2,FALSE)</f>
        <v>GO3FY71</v>
      </c>
      <c r="AI888" s="14" t="str">
        <f>_xlfn.TEXTBEFORE(Table1[[#This Row],[Event_ID_decimal]],".",1,,,)</f>
        <v>247</v>
      </c>
      <c r="AJ888" s="14">
        <v>247</v>
      </c>
    </row>
    <row r="889" spans="1:36" x14ac:dyDescent="0.2">
      <c r="A889" t="s">
        <v>1974</v>
      </c>
      <c r="B889" t="s">
        <v>308</v>
      </c>
      <c r="C889" t="s">
        <v>1938</v>
      </c>
      <c r="D889" t="s">
        <v>1939</v>
      </c>
      <c r="E889" t="s">
        <v>1975</v>
      </c>
      <c r="F889">
        <v>0</v>
      </c>
      <c r="G889">
        <v>0</v>
      </c>
      <c r="H889">
        <v>2</v>
      </c>
      <c r="I889">
        <v>2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 t="s">
        <v>2181</v>
      </c>
      <c r="Q889" t="s">
        <v>2181</v>
      </c>
      <c r="R889" t="e">
        <v>#VALUE!</v>
      </c>
      <c r="S889" t="e">
        <v>#VALUE!</v>
      </c>
      <c r="T889" t="e">
        <v>#VALUE!</v>
      </c>
      <c r="U889" t="s">
        <v>2181</v>
      </c>
      <c r="V889" t="s">
        <v>2181</v>
      </c>
      <c r="W889" t="e">
        <v>#VALUE!</v>
      </c>
      <c r="X889" t="e">
        <v>#VALUE!</v>
      </c>
      <c r="Y889" t="e">
        <v>#VALUE!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 t="str">
        <f>VLOOKUP(AJ889,Decimal_ID_to_Event_ID_mapping!A:B,2,FALSE)</f>
        <v>GO3FY71</v>
      </c>
      <c r="AI889" s="14" t="str">
        <f>_xlfn.TEXTBEFORE(Table1[[#This Row],[Event_ID_decimal]],".",1,,,)</f>
        <v>247</v>
      </c>
      <c r="AJ889" s="14">
        <v>247</v>
      </c>
    </row>
    <row r="890" spans="1:36" x14ac:dyDescent="0.2">
      <c r="A890" t="s">
        <v>1976</v>
      </c>
      <c r="B890" t="s">
        <v>308</v>
      </c>
      <c r="C890" t="s">
        <v>1938</v>
      </c>
      <c r="D890" t="s">
        <v>1939</v>
      </c>
      <c r="E890" t="s">
        <v>1977</v>
      </c>
      <c r="F890">
        <v>0</v>
      </c>
      <c r="G890">
        <v>0</v>
      </c>
      <c r="H890">
        <v>1</v>
      </c>
      <c r="I890">
        <v>1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 t="s">
        <v>2181</v>
      </c>
      <c r="Q890" t="s">
        <v>2181</v>
      </c>
      <c r="R890" t="e">
        <v>#VALUE!</v>
      </c>
      <c r="S890" t="e">
        <v>#VALUE!</v>
      </c>
      <c r="T890" t="e">
        <v>#VALUE!</v>
      </c>
      <c r="U890" t="s">
        <v>2181</v>
      </c>
      <c r="V890" t="s">
        <v>2181</v>
      </c>
      <c r="W890" t="e">
        <v>#VALUE!</v>
      </c>
      <c r="X890" t="e">
        <v>#VALUE!</v>
      </c>
      <c r="Y890" t="e">
        <v>#VALUE!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 t="str">
        <f>VLOOKUP(AJ890,Decimal_ID_to_Event_ID_mapping!A:B,2,FALSE)</f>
        <v>GO3FY71</v>
      </c>
      <c r="AI890" s="14" t="str">
        <f>_xlfn.TEXTBEFORE(Table1[[#This Row],[Event_ID_decimal]],".",1,,,)</f>
        <v>247</v>
      </c>
      <c r="AJ890" s="14">
        <v>247</v>
      </c>
    </row>
    <row r="891" spans="1:36" x14ac:dyDescent="0.2">
      <c r="A891" t="s">
        <v>1978</v>
      </c>
      <c r="B891" t="s">
        <v>308</v>
      </c>
      <c r="C891" t="s">
        <v>1938</v>
      </c>
      <c r="D891" t="s">
        <v>1939</v>
      </c>
      <c r="E891" t="s">
        <v>1979</v>
      </c>
      <c r="F891">
        <v>0</v>
      </c>
      <c r="G891">
        <v>0</v>
      </c>
      <c r="H891">
        <v>1</v>
      </c>
      <c r="I891">
        <v>1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 t="s">
        <v>2181</v>
      </c>
      <c r="Q891" t="s">
        <v>2181</v>
      </c>
      <c r="R891" t="e">
        <v>#VALUE!</v>
      </c>
      <c r="S891" t="e">
        <v>#VALUE!</v>
      </c>
      <c r="T891" t="e">
        <v>#VALUE!</v>
      </c>
      <c r="U891" t="s">
        <v>2181</v>
      </c>
      <c r="V891" t="s">
        <v>2181</v>
      </c>
      <c r="W891" t="e">
        <v>#VALUE!</v>
      </c>
      <c r="X891" t="e">
        <v>#VALUE!</v>
      </c>
      <c r="Y891" t="e">
        <v>#VALUE!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 t="str">
        <f>VLOOKUP(AJ891,Decimal_ID_to_Event_ID_mapping!A:B,2,FALSE)</f>
        <v>GO3FY71</v>
      </c>
      <c r="AI891" s="14" t="str">
        <f>_xlfn.TEXTBEFORE(Table1[[#This Row],[Event_ID_decimal]],".",1,,,)</f>
        <v>247</v>
      </c>
      <c r="AJ891" s="14">
        <v>247</v>
      </c>
    </row>
    <row r="892" spans="1:36" x14ac:dyDescent="0.2">
      <c r="A892" t="s">
        <v>1980</v>
      </c>
      <c r="B892" t="s">
        <v>308</v>
      </c>
      <c r="C892" t="s">
        <v>1938</v>
      </c>
      <c r="D892" t="s">
        <v>1939</v>
      </c>
      <c r="E892" t="s">
        <v>1981</v>
      </c>
      <c r="F892">
        <v>0</v>
      </c>
      <c r="G892">
        <v>0</v>
      </c>
      <c r="H892">
        <v>1</v>
      </c>
      <c r="I892">
        <v>1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 t="s">
        <v>2181</v>
      </c>
      <c r="Q892" t="s">
        <v>2181</v>
      </c>
      <c r="R892" t="e">
        <v>#VALUE!</v>
      </c>
      <c r="S892" t="e">
        <v>#VALUE!</v>
      </c>
      <c r="T892" t="e">
        <v>#VALUE!</v>
      </c>
      <c r="U892" t="s">
        <v>2181</v>
      </c>
      <c r="V892" t="s">
        <v>2181</v>
      </c>
      <c r="W892" t="e">
        <v>#VALUE!</v>
      </c>
      <c r="X892" t="e">
        <v>#VALUE!</v>
      </c>
      <c r="Y892" t="e">
        <v>#VALUE!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 t="str">
        <f>VLOOKUP(AJ892,Decimal_ID_to_Event_ID_mapping!A:B,2,FALSE)</f>
        <v>GO3FY71</v>
      </c>
      <c r="AI892" s="14" t="str">
        <f>_xlfn.TEXTBEFORE(Table1[[#This Row],[Event_ID_decimal]],".",1,,,)</f>
        <v>247</v>
      </c>
      <c r="AJ892" s="14">
        <v>247</v>
      </c>
    </row>
    <row r="893" spans="1:36" x14ac:dyDescent="0.2">
      <c r="A893" t="s">
        <v>1982</v>
      </c>
      <c r="B893" t="s">
        <v>308</v>
      </c>
      <c r="C893" t="s">
        <v>1938</v>
      </c>
      <c r="D893" t="s">
        <v>1939</v>
      </c>
      <c r="E893" t="s">
        <v>519</v>
      </c>
      <c r="F893">
        <v>17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 t="s">
        <v>2181</v>
      </c>
      <c r="Q893" t="s">
        <v>2181</v>
      </c>
      <c r="R893" t="e">
        <v>#VALUE!</v>
      </c>
      <c r="S893" t="e">
        <v>#VALUE!</v>
      </c>
      <c r="T893" t="e">
        <v>#VALUE!</v>
      </c>
      <c r="U893" t="s">
        <v>2181</v>
      </c>
      <c r="V893" t="s">
        <v>2181</v>
      </c>
      <c r="W893" t="e">
        <v>#VALUE!</v>
      </c>
      <c r="X893" t="e">
        <v>#VALUE!</v>
      </c>
      <c r="Y893" t="e">
        <v>#VALUE!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 t="str">
        <f>VLOOKUP(AJ893,Decimal_ID_to_Event_ID_mapping!A:B,2,FALSE)</f>
        <v>GO3FY71</v>
      </c>
      <c r="AI893" s="14" t="str">
        <f>_xlfn.TEXTBEFORE(Table1[[#This Row],[Event_ID_decimal]],".",1,,,)</f>
        <v>247</v>
      </c>
      <c r="AJ893" s="14">
        <v>247</v>
      </c>
    </row>
    <row r="894" spans="1:36" x14ac:dyDescent="0.2">
      <c r="A894" t="s">
        <v>1983</v>
      </c>
      <c r="B894" t="s">
        <v>308</v>
      </c>
      <c r="C894" t="s">
        <v>1938</v>
      </c>
      <c r="D894" t="s">
        <v>1939</v>
      </c>
      <c r="E894" t="s">
        <v>1984</v>
      </c>
      <c r="F894">
        <v>0</v>
      </c>
      <c r="G894">
        <v>6</v>
      </c>
      <c r="H894">
        <v>0</v>
      </c>
      <c r="I894">
        <v>0</v>
      </c>
      <c r="J894">
        <v>6</v>
      </c>
      <c r="K894">
        <v>6</v>
      </c>
      <c r="L894">
        <v>0</v>
      </c>
      <c r="M894">
        <v>0</v>
      </c>
      <c r="N894">
        <v>0</v>
      </c>
      <c r="O894">
        <v>0</v>
      </c>
      <c r="P894" t="s">
        <v>2181</v>
      </c>
      <c r="Q894" t="s">
        <v>2181</v>
      </c>
      <c r="R894" t="e">
        <v>#VALUE!</v>
      </c>
      <c r="S894" t="e">
        <v>#VALUE!</v>
      </c>
      <c r="T894" t="e">
        <v>#VALUE!</v>
      </c>
      <c r="U894" t="s">
        <v>2181</v>
      </c>
      <c r="V894" t="s">
        <v>2181</v>
      </c>
      <c r="W894" t="e">
        <v>#VALUE!</v>
      </c>
      <c r="X894" t="e">
        <v>#VALUE!</v>
      </c>
      <c r="Y894" t="e">
        <v>#VALUE!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 t="str">
        <f>VLOOKUP(AJ894,Decimal_ID_to_Event_ID_mapping!A:B,2,FALSE)</f>
        <v>GO3FY71</v>
      </c>
      <c r="AI894" s="14" t="str">
        <f>_xlfn.TEXTBEFORE(Table1[[#This Row],[Event_ID_decimal]],".",1,,,)</f>
        <v>247</v>
      </c>
      <c r="AJ894" s="14">
        <v>247</v>
      </c>
    </row>
    <row r="895" spans="1:36" x14ac:dyDescent="0.2">
      <c r="A895" t="s">
        <v>1985</v>
      </c>
      <c r="B895" t="s">
        <v>308</v>
      </c>
      <c r="C895" t="s">
        <v>1986</v>
      </c>
      <c r="D895" t="s">
        <v>1987</v>
      </c>
      <c r="E895" t="s">
        <v>1988</v>
      </c>
      <c r="F895" t="s">
        <v>38</v>
      </c>
      <c r="G895" t="s">
        <v>38</v>
      </c>
      <c r="H895">
        <v>631</v>
      </c>
      <c r="I895">
        <v>631</v>
      </c>
      <c r="J895" t="s">
        <v>38</v>
      </c>
      <c r="K895" t="s">
        <v>38</v>
      </c>
      <c r="L895" t="s">
        <v>123</v>
      </c>
      <c r="M895" t="s">
        <v>123</v>
      </c>
      <c r="N895" t="s">
        <v>38</v>
      </c>
      <c r="O895" t="s">
        <v>38</v>
      </c>
      <c r="P895" t="s">
        <v>38</v>
      </c>
      <c r="Q895" t="s">
        <v>38</v>
      </c>
      <c r="R895" t="s">
        <v>128</v>
      </c>
      <c r="S895" t="s">
        <v>38</v>
      </c>
      <c r="T895" t="s">
        <v>38</v>
      </c>
      <c r="U895" t="s">
        <v>2627</v>
      </c>
      <c r="V895" t="s">
        <v>2627</v>
      </c>
      <c r="W895" t="s">
        <v>128</v>
      </c>
      <c r="X895" t="s">
        <v>432</v>
      </c>
      <c r="Y895" t="s">
        <v>2867</v>
      </c>
      <c r="Z895">
        <v>5150</v>
      </c>
      <c r="AA895">
        <v>5150</v>
      </c>
      <c r="AB895">
        <v>1970</v>
      </c>
      <c r="AC895">
        <v>10</v>
      </c>
      <c r="AD895">
        <v>14</v>
      </c>
      <c r="AE895">
        <v>1970</v>
      </c>
      <c r="AF895">
        <v>10</v>
      </c>
      <c r="AG895">
        <v>25</v>
      </c>
      <c r="AH895" t="str">
        <f>VLOOKUP(AJ895,Decimal_ID_to_Event_ID_mapping!A:B,2,FALSE)</f>
        <v>ry5Eg7N</v>
      </c>
      <c r="AI895" s="14" t="str">
        <f>_xlfn.TEXTBEFORE(Table1[[#This Row],[Event_ID_decimal]],".",1,,,)</f>
        <v>248</v>
      </c>
      <c r="AJ895" s="14">
        <v>248</v>
      </c>
    </row>
    <row r="896" spans="1:36" x14ac:dyDescent="0.2">
      <c r="A896" t="s">
        <v>1989</v>
      </c>
      <c r="B896" t="s">
        <v>308</v>
      </c>
      <c r="C896" t="s">
        <v>1990</v>
      </c>
      <c r="D896" t="s">
        <v>1991</v>
      </c>
      <c r="E896" t="s">
        <v>1992</v>
      </c>
      <c r="F896" t="s">
        <v>38</v>
      </c>
      <c r="G896" t="s">
        <v>38</v>
      </c>
      <c r="H896">
        <v>2</v>
      </c>
      <c r="I896">
        <v>2</v>
      </c>
      <c r="J896" t="s">
        <v>38</v>
      </c>
      <c r="K896" t="s">
        <v>38</v>
      </c>
      <c r="L896" t="s">
        <v>123</v>
      </c>
      <c r="M896" t="s">
        <v>123</v>
      </c>
      <c r="N896">
        <v>13000</v>
      </c>
      <c r="O896">
        <v>13000</v>
      </c>
      <c r="P896" t="s">
        <v>38</v>
      </c>
      <c r="Q896" t="s">
        <v>38</v>
      </c>
      <c r="R896" t="s">
        <v>128</v>
      </c>
      <c r="S896" t="s">
        <v>38</v>
      </c>
      <c r="T896" t="s">
        <v>38</v>
      </c>
      <c r="U896" t="s">
        <v>2868</v>
      </c>
      <c r="V896" t="s">
        <v>2868</v>
      </c>
      <c r="W896" t="s">
        <v>128</v>
      </c>
      <c r="X896" t="s">
        <v>432</v>
      </c>
      <c r="Y896" t="s">
        <v>2235</v>
      </c>
      <c r="Z896" t="s">
        <v>38</v>
      </c>
      <c r="AA896" t="s">
        <v>38</v>
      </c>
      <c r="AB896">
        <v>2018</v>
      </c>
      <c r="AC896">
        <v>1</v>
      </c>
      <c r="AD896">
        <v>11</v>
      </c>
      <c r="AE896">
        <v>2018</v>
      </c>
      <c r="AF896">
        <v>1</v>
      </c>
      <c r="AG896">
        <v>24</v>
      </c>
      <c r="AH896" t="str">
        <f>VLOOKUP(AJ896,Decimal_ID_to_Event_ID_mapping!A:B,2,FALSE)</f>
        <v>bMw1tVa</v>
      </c>
      <c r="AI896" s="14" t="str">
        <f>_xlfn.TEXTBEFORE(Table1[[#This Row],[Event_ID_decimal]],".",1,,,)</f>
        <v>249</v>
      </c>
      <c r="AJ896" s="14">
        <v>249</v>
      </c>
    </row>
    <row r="897" spans="1:36" x14ac:dyDescent="0.2">
      <c r="A897" t="s">
        <v>1993</v>
      </c>
      <c r="B897" t="s">
        <v>308</v>
      </c>
      <c r="C897" t="s">
        <v>1994</v>
      </c>
      <c r="D897" t="s">
        <v>1995</v>
      </c>
      <c r="E897" t="s">
        <v>1996</v>
      </c>
      <c r="F897" t="s">
        <v>38</v>
      </c>
      <c r="G897" t="s">
        <v>38</v>
      </c>
      <c r="H897">
        <v>0</v>
      </c>
      <c r="I897">
        <v>0</v>
      </c>
      <c r="J897" t="s">
        <v>38</v>
      </c>
      <c r="K897" t="s">
        <v>38</v>
      </c>
      <c r="L897" t="s">
        <v>123</v>
      </c>
      <c r="M897" t="s">
        <v>123</v>
      </c>
      <c r="N897" t="s">
        <v>38</v>
      </c>
      <c r="O897" t="s">
        <v>38</v>
      </c>
      <c r="P897" t="s">
        <v>38</v>
      </c>
      <c r="Q897" t="s">
        <v>38</v>
      </c>
      <c r="R897" t="s">
        <v>38</v>
      </c>
      <c r="S897" t="s">
        <v>38</v>
      </c>
      <c r="T897" t="s">
        <v>38</v>
      </c>
      <c r="U897" t="s">
        <v>38</v>
      </c>
      <c r="V897" t="s">
        <v>38</v>
      </c>
      <c r="W897" t="s">
        <v>38</v>
      </c>
      <c r="X897" t="s">
        <v>38</v>
      </c>
      <c r="Y897" t="s">
        <v>38</v>
      </c>
      <c r="Z897" t="s">
        <v>38</v>
      </c>
      <c r="AA897" t="s">
        <v>38</v>
      </c>
      <c r="AB897">
        <v>1993</v>
      </c>
      <c r="AC897">
        <v>8</v>
      </c>
      <c r="AD897">
        <v>17</v>
      </c>
      <c r="AE897">
        <v>1993</v>
      </c>
      <c r="AF897">
        <v>8</v>
      </c>
      <c r="AG897">
        <v>27</v>
      </c>
      <c r="AH897" t="str">
        <f>VLOOKUP(AJ897,Decimal_ID_to_Event_ID_mapping!A:B,2,FALSE)</f>
        <v>vuajwNz</v>
      </c>
      <c r="AI897" s="14" t="str">
        <f>_xlfn.TEXTBEFORE(Table1[[#This Row],[Event_ID_decimal]],".",1,,,)</f>
        <v>250</v>
      </c>
      <c r="AJ897" s="14">
        <v>250</v>
      </c>
    </row>
    <row r="898" spans="1:36" x14ac:dyDescent="0.2">
      <c r="A898" t="s">
        <v>1997</v>
      </c>
      <c r="B898" t="s">
        <v>34</v>
      </c>
      <c r="C898" t="s">
        <v>1998</v>
      </c>
      <c r="D898" t="s">
        <v>1999</v>
      </c>
      <c r="E898" t="s">
        <v>601</v>
      </c>
      <c r="F898">
        <v>11</v>
      </c>
      <c r="G898">
        <v>13600</v>
      </c>
      <c r="H898">
        <v>239</v>
      </c>
      <c r="I898">
        <v>239</v>
      </c>
      <c r="J898">
        <v>13600</v>
      </c>
      <c r="K898">
        <v>13600</v>
      </c>
      <c r="L898" t="s">
        <v>123</v>
      </c>
      <c r="M898" t="s">
        <v>123</v>
      </c>
      <c r="N898">
        <v>36700000</v>
      </c>
      <c r="O898">
        <v>36700000</v>
      </c>
      <c r="P898" t="s">
        <v>38</v>
      </c>
      <c r="Q898" t="s">
        <v>38</v>
      </c>
      <c r="R898" t="s">
        <v>128</v>
      </c>
      <c r="S898" t="s">
        <v>38</v>
      </c>
      <c r="T898" t="s">
        <v>38</v>
      </c>
      <c r="U898" t="s">
        <v>2869</v>
      </c>
      <c r="V898" t="s">
        <v>2869</v>
      </c>
      <c r="W898" t="s">
        <v>128</v>
      </c>
      <c r="X898" t="s">
        <v>445</v>
      </c>
      <c r="Y898" t="s">
        <v>38</v>
      </c>
      <c r="Z898">
        <v>106500</v>
      </c>
      <c r="AA898">
        <v>106500</v>
      </c>
      <c r="AB898">
        <v>2011</v>
      </c>
      <c r="AC898">
        <v>6</v>
      </c>
      <c r="AD898">
        <v>4</v>
      </c>
      <c r="AE898">
        <v>2011</v>
      </c>
      <c r="AF898">
        <v>6</v>
      </c>
      <c r="AG898">
        <v>27</v>
      </c>
      <c r="AH898" t="str">
        <f>VLOOKUP(AJ898,Decimal_ID_to_Event_ID_mapping!A:B,2,FALSE)</f>
        <v>JMgTZJI</v>
      </c>
      <c r="AI898" s="14" t="str">
        <f>_xlfn.TEXTBEFORE(Table1[[#This Row],[Event_ID_decimal]],".",1,,,)</f>
        <v>251</v>
      </c>
      <c r="AJ898" s="14">
        <v>251</v>
      </c>
    </row>
    <row r="899" spans="1:36" x14ac:dyDescent="0.2">
      <c r="A899" t="s">
        <v>2000</v>
      </c>
      <c r="B899" t="s">
        <v>308</v>
      </c>
      <c r="C899" t="s">
        <v>2001</v>
      </c>
      <c r="D899" t="s">
        <v>2002</v>
      </c>
      <c r="E899" t="s">
        <v>2003</v>
      </c>
      <c r="F899">
        <v>0</v>
      </c>
      <c r="G899" t="s">
        <v>38</v>
      </c>
      <c r="H899">
        <v>40</v>
      </c>
      <c r="I899">
        <v>40</v>
      </c>
      <c r="J899" t="s">
        <v>38</v>
      </c>
      <c r="K899" t="s">
        <v>38</v>
      </c>
      <c r="L899">
        <v>9000</v>
      </c>
      <c r="M899">
        <v>9000</v>
      </c>
      <c r="N899">
        <v>112000</v>
      </c>
      <c r="O899">
        <v>112000</v>
      </c>
      <c r="P899" t="s">
        <v>38</v>
      </c>
      <c r="Q899" t="s">
        <v>38</v>
      </c>
      <c r="R899" t="s">
        <v>128</v>
      </c>
      <c r="S899" t="s">
        <v>38</v>
      </c>
      <c r="T899" t="s">
        <v>38</v>
      </c>
      <c r="U899" t="s">
        <v>2870</v>
      </c>
      <c r="V899" t="s">
        <v>2870</v>
      </c>
      <c r="W899" t="s">
        <v>128</v>
      </c>
      <c r="X899" t="s">
        <v>445</v>
      </c>
      <c r="Y899" t="s">
        <v>38</v>
      </c>
      <c r="Z899">
        <v>1274</v>
      </c>
      <c r="AA899">
        <v>1274</v>
      </c>
      <c r="AB899">
        <v>2014</v>
      </c>
      <c r="AC899">
        <v>4</v>
      </c>
      <c r="AD899">
        <v>1</v>
      </c>
      <c r="AE899">
        <v>2014</v>
      </c>
      <c r="AF899">
        <v>4</v>
      </c>
      <c r="AG899">
        <v>18</v>
      </c>
      <c r="AH899" t="str">
        <f>VLOOKUP(AJ899,Decimal_ID_to_Event_ID_mapping!A:B,2,FALSE)</f>
        <v>cKUntc0</v>
      </c>
      <c r="AI899" s="14" t="str">
        <f>_xlfn.TEXTBEFORE(Table1[[#This Row],[Event_ID_decimal]],".",1,,,)</f>
        <v>252</v>
      </c>
      <c r="AJ899" s="14">
        <v>252</v>
      </c>
    </row>
    <row r="900" spans="1:36" x14ac:dyDescent="0.2">
      <c r="A900" t="s">
        <v>2004</v>
      </c>
      <c r="B900" t="s">
        <v>308</v>
      </c>
      <c r="C900" t="s">
        <v>2005</v>
      </c>
      <c r="D900" t="s">
        <v>2006</v>
      </c>
      <c r="E900" t="s">
        <v>1770</v>
      </c>
      <c r="F900">
        <v>30</v>
      </c>
      <c r="G900">
        <v>3600</v>
      </c>
      <c r="H900">
        <v>192</v>
      </c>
      <c r="I900">
        <v>192</v>
      </c>
      <c r="J900">
        <v>3600</v>
      </c>
      <c r="K900">
        <v>3600</v>
      </c>
      <c r="L900" t="s">
        <v>123</v>
      </c>
      <c r="M900" t="s">
        <v>123</v>
      </c>
      <c r="N900" t="s">
        <v>38</v>
      </c>
      <c r="O900" t="s">
        <v>38</v>
      </c>
      <c r="P900" t="s">
        <v>38</v>
      </c>
      <c r="Q900" t="s">
        <v>38</v>
      </c>
      <c r="R900" t="s">
        <v>128</v>
      </c>
      <c r="S900" t="s">
        <v>38</v>
      </c>
      <c r="T900" t="s">
        <v>38</v>
      </c>
      <c r="U900" t="s">
        <v>2871</v>
      </c>
      <c r="V900" t="s">
        <v>2871</v>
      </c>
      <c r="W900" t="s">
        <v>128</v>
      </c>
      <c r="X900" t="s">
        <v>432</v>
      </c>
      <c r="Y900" t="s">
        <v>2493</v>
      </c>
      <c r="Z900">
        <v>800</v>
      </c>
      <c r="AA900">
        <v>800</v>
      </c>
      <c r="AB900">
        <v>1981</v>
      </c>
      <c r="AC900">
        <v>6</v>
      </c>
      <c r="AD900">
        <v>27</v>
      </c>
      <c r="AE900">
        <v>1981</v>
      </c>
      <c r="AF900">
        <v>7</v>
      </c>
      <c r="AG900">
        <v>6</v>
      </c>
      <c r="AH900" t="str">
        <f>VLOOKUP(AJ900,Decimal_ID_to_Event_ID_mapping!A:B,2,FALSE)</f>
        <v>AgAp4f5</v>
      </c>
      <c r="AI900" s="14" t="str">
        <f>_xlfn.TEXTBEFORE(Table1[[#This Row],[Event_ID_decimal]],".",1,,,)</f>
        <v>253</v>
      </c>
      <c r="AJ900" s="14">
        <v>253</v>
      </c>
    </row>
    <row r="901" spans="1:36" x14ac:dyDescent="0.2">
      <c r="A901" t="s">
        <v>2007</v>
      </c>
      <c r="B901" t="s">
        <v>116</v>
      </c>
      <c r="C901" t="s">
        <v>2008</v>
      </c>
      <c r="D901" t="s">
        <v>2009</v>
      </c>
      <c r="E901" t="s">
        <v>2010</v>
      </c>
      <c r="F901" t="s">
        <v>38</v>
      </c>
      <c r="G901" t="s">
        <v>38</v>
      </c>
      <c r="H901">
        <v>246</v>
      </c>
      <c r="I901">
        <v>246</v>
      </c>
      <c r="J901" t="s">
        <v>38</v>
      </c>
      <c r="K901" t="s">
        <v>38</v>
      </c>
      <c r="L901" t="s">
        <v>123</v>
      </c>
      <c r="M901" t="s">
        <v>123</v>
      </c>
      <c r="N901" t="s">
        <v>38</v>
      </c>
      <c r="O901" t="s">
        <v>38</v>
      </c>
      <c r="P901" t="s">
        <v>38</v>
      </c>
      <c r="Q901" t="s">
        <v>38</v>
      </c>
      <c r="R901" t="s">
        <v>38</v>
      </c>
      <c r="S901" t="s">
        <v>38</v>
      </c>
      <c r="T901" t="s">
        <v>38</v>
      </c>
      <c r="U901" t="s">
        <v>38</v>
      </c>
      <c r="V901" t="s">
        <v>38</v>
      </c>
      <c r="W901" t="s">
        <v>38</v>
      </c>
      <c r="X901" t="s">
        <v>38</v>
      </c>
      <c r="Y901" t="s">
        <v>38</v>
      </c>
      <c r="Z901" t="s">
        <v>38</v>
      </c>
      <c r="AA901" t="s">
        <v>38</v>
      </c>
      <c r="AB901">
        <v>1888</v>
      </c>
      <c r="AC901">
        <v>4</v>
      </c>
      <c r="AD901">
        <v>30</v>
      </c>
      <c r="AE901">
        <v>1888</v>
      </c>
      <c r="AF901">
        <v>4</v>
      </c>
      <c r="AG901">
        <v>30</v>
      </c>
      <c r="AH901" t="str">
        <f>VLOOKUP(AJ901,Decimal_ID_to_Event_ID_mapping!A:B,2,FALSE)</f>
        <v>o2SR0GV</v>
      </c>
      <c r="AI901" s="14" t="str">
        <f>_xlfn.TEXTBEFORE(Table1[[#This Row],[Event_ID_decimal]],".",1,,,)</f>
        <v>254</v>
      </c>
      <c r="AJ901" s="14">
        <v>254</v>
      </c>
    </row>
    <row r="902" spans="1:36" x14ac:dyDescent="0.2">
      <c r="A902" t="s">
        <v>2011</v>
      </c>
      <c r="B902" t="s">
        <v>34</v>
      </c>
      <c r="C902" t="s">
        <v>2012</v>
      </c>
      <c r="D902" t="s">
        <v>2013</v>
      </c>
      <c r="E902" t="s">
        <v>1157</v>
      </c>
      <c r="F902" t="s">
        <v>38</v>
      </c>
      <c r="G902" t="s">
        <v>38</v>
      </c>
      <c r="H902">
        <v>2</v>
      </c>
      <c r="I902">
        <v>2</v>
      </c>
      <c r="J902" t="s">
        <v>38</v>
      </c>
      <c r="K902" t="s">
        <v>38</v>
      </c>
      <c r="L902" t="s">
        <v>123</v>
      </c>
      <c r="M902" t="s">
        <v>123</v>
      </c>
      <c r="N902" t="s">
        <v>38</v>
      </c>
      <c r="O902" t="s">
        <v>38</v>
      </c>
      <c r="P902" t="s">
        <v>38</v>
      </c>
      <c r="Q902" t="s">
        <v>38</v>
      </c>
      <c r="R902" t="s">
        <v>128</v>
      </c>
      <c r="S902" t="s">
        <v>38</v>
      </c>
      <c r="T902" t="s">
        <v>38</v>
      </c>
      <c r="U902" t="s">
        <v>2872</v>
      </c>
      <c r="V902" t="s">
        <v>2872</v>
      </c>
      <c r="W902" t="s">
        <v>128</v>
      </c>
      <c r="X902" t="s">
        <v>432</v>
      </c>
      <c r="Y902" t="s">
        <v>2811</v>
      </c>
      <c r="Z902" t="s">
        <v>38</v>
      </c>
      <c r="AA902" t="s">
        <v>38</v>
      </c>
      <c r="AB902">
        <v>2016</v>
      </c>
      <c r="AC902">
        <v>7</v>
      </c>
      <c r="AD902">
        <v>30</v>
      </c>
      <c r="AE902">
        <v>2016</v>
      </c>
      <c r="AF902">
        <v>7</v>
      </c>
      <c r="AG902">
        <v>30</v>
      </c>
      <c r="AH902" t="str">
        <f>VLOOKUP(AJ902,Decimal_ID_to_Event_ID_mapping!A:B,2,FALSE)</f>
        <v>zs8vb2K</v>
      </c>
      <c r="AI902" s="14" t="str">
        <f>_xlfn.TEXTBEFORE(Table1[[#This Row],[Event_ID_decimal]],".",1,,,)</f>
        <v>255</v>
      </c>
      <c r="AJ902" s="14">
        <v>255</v>
      </c>
    </row>
    <row r="903" spans="1:36" x14ac:dyDescent="0.2">
      <c r="A903" t="s">
        <v>2014</v>
      </c>
      <c r="B903" t="s">
        <v>308</v>
      </c>
      <c r="C903" t="s">
        <v>2015</v>
      </c>
      <c r="D903" t="s">
        <v>2016</v>
      </c>
      <c r="E903" t="s">
        <v>2017</v>
      </c>
      <c r="F903" t="s">
        <v>38</v>
      </c>
      <c r="G903" t="s">
        <v>38</v>
      </c>
      <c r="H903">
        <v>25</v>
      </c>
      <c r="I903">
        <v>25</v>
      </c>
      <c r="J903" t="s">
        <v>38</v>
      </c>
      <c r="K903" t="s">
        <v>38</v>
      </c>
      <c r="L903">
        <v>55567</v>
      </c>
      <c r="M903">
        <v>55567</v>
      </c>
      <c r="N903" t="s">
        <v>38</v>
      </c>
      <c r="O903" t="s">
        <v>38</v>
      </c>
      <c r="P903" t="s">
        <v>38</v>
      </c>
      <c r="Q903" t="s">
        <v>38</v>
      </c>
      <c r="R903" t="s">
        <v>128</v>
      </c>
      <c r="S903" t="s">
        <v>38</v>
      </c>
      <c r="T903" t="s">
        <v>38</v>
      </c>
      <c r="U903" t="s">
        <v>2873</v>
      </c>
      <c r="V903" t="s">
        <v>2873</v>
      </c>
      <c r="W903" t="s">
        <v>128</v>
      </c>
      <c r="X903" t="s">
        <v>432</v>
      </c>
      <c r="Y903" t="s">
        <v>2430</v>
      </c>
      <c r="Z903">
        <v>1043</v>
      </c>
      <c r="AA903">
        <v>1043</v>
      </c>
      <c r="AB903">
        <v>1987</v>
      </c>
      <c r="AC903">
        <v>8</v>
      </c>
      <c r="AD903">
        <v>7</v>
      </c>
      <c r="AE903">
        <v>1987</v>
      </c>
      <c r="AF903">
        <v>8</v>
      </c>
      <c r="AG903">
        <v>24</v>
      </c>
      <c r="AH903" t="str">
        <f>VLOOKUP(AJ903,Decimal_ID_to_Event_ID_mapping!A:B,2,FALSE)</f>
        <v>p6SvEf5</v>
      </c>
      <c r="AI903" s="14" t="str">
        <f>_xlfn.TEXTBEFORE(Table1[[#This Row],[Event_ID_decimal]],".",1,,,)</f>
        <v>256</v>
      </c>
      <c r="AJ903" s="14">
        <v>256</v>
      </c>
    </row>
    <row r="904" spans="1:36" x14ac:dyDescent="0.2">
      <c r="A904" t="s">
        <v>2018</v>
      </c>
      <c r="B904" t="s">
        <v>308</v>
      </c>
      <c r="C904" t="s">
        <v>2019</v>
      </c>
      <c r="D904" t="s">
        <v>2020</v>
      </c>
      <c r="E904" t="s">
        <v>2021</v>
      </c>
      <c r="F904">
        <v>893</v>
      </c>
      <c r="G904" t="s">
        <v>38</v>
      </c>
      <c r="H904">
        <v>1173</v>
      </c>
      <c r="I904">
        <v>1173</v>
      </c>
      <c r="J904" t="s">
        <v>38</v>
      </c>
      <c r="K904" t="s">
        <v>38</v>
      </c>
      <c r="L904" t="s">
        <v>123</v>
      </c>
      <c r="M904" t="s">
        <v>123</v>
      </c>
      <c r="N904" t="s">
        <v>38</v>
      </c>
      <c r="O904" t="s">
        <v>38</v>
      </c>
      <c r="P904" t="s">
        <v>38</v>
      </c>
      <c r="Q904" t="s">
        <v>38</v>
      </c>
      <c r="R904" t="s">
        <v>128</v>
      </c>
      <c r="S904" t="s">
        <v>38</v>
      </c>
      <c r="T904" t="s">
        <v>38</v>
      </c>
      <c r="U904" t="s">
        <v>2253</v>
      </c>
      <c r="V904" t="s">
        <v>2253</v>
      </c>
      <c r="W904" t="s">
        <v>128</v>
      </c>
      <c r="X904" t="s">
        <v>445</v>
      </c>
      <c r="Y904" t="s">
        <v>38</v>
      </c>
      <c r="Z904">
        <v>162000</v>
      </c>
      <c r="AA904">
        <v>162000</v>
      </c>
      <c r="AB904">
        <v>1998</v>
      </c>
      <c r="AC904">
        <v>6</v>
      </c>
      <c r="AD904">
        <v>4</v>
      </c>
      <c r="AE904">
        <v>1998</v>
      </c>
      <c r="AF904">
        <v>6</v>
      </c>
      <c r="AG904">
        <v>10</v>
      </c>
      <c r="AH904" t="str">
        <f>VLOOKUP(AJ904,Decimal_ID_to_Event_ID_mapping!A:B,2,FALSE)</f>
        <v>Uv1NZFL</v>
      </c>
      <c r="AI904" s="14" t="str">
        <f>_xlfn.TEXTBEFORE(Table1[[#This Row],[Event_ID_decimal]],".",1,,,)</f>
        <v>257</v>
      </c>
      <c r="AJ904" s="14">
        <v>257</v>
      </c>
    </row>
    <row r="905" spans="1:36" x14ac:dyDescent="0.2">
      <c r="A905" t="s">
        <v>2022</v>
      </c>
      <c r="B905" t="s">
        <v>34</v>
      </c>
      <c r="C905" t="s">
        <v>2023</v>
      </c>
      <c r="D905" t="s">
        <v>2024</v>
      </c>
      <c r="E905" t="s">
        <v>2025</v>
      </c>
      <c r="F905" t="s">
        <v>38</v>
      </c>
      <c r="G905" t="s">
        <v>38</v>
      </c>
      <c r="H905">
        <v>80000</v>
      </c>
      <c r="I905">
        <v>80000</v>
      </c>
      <c r="J905" t="s">
        <v>38</v>
      </c>
      <c r="K905" t="s">
        <v>38</v>
      </c>
      <c r="L905" t="s">
        <v>123</v>
      </c>
      <c r="M905" t="s">
        <v>123</v>
      </c>
      <c r="N905" t="s">
        <v>38</v>
      </c>
      <c r="O905" t="s">
        <v>38</v>
      </c>
      <c r="P905" t="s">
        <v>38</v>
      </c>
      <c r="Q905" t="s">
        <v>38</v>
      </c>
      <c r="R905" t="s">
        <v>38</v>
      </c>
      <c r="S905" t="s">
        <v>38</v>
      </c>
      <c r="T905" t="s">
        <v>38</v>
      </c>
      <c r="U905" t="s">
        <v>38</v>
      </c>
      <c r="V905" t="s">
        <v>38</v>
      </c>
      <c r="W905" t="s">
        <v>38</v>
      </c>
      <c r="X905" t="s">
        <v>38</v>
      </c>
      <c r="Y905" t="s">
        <v>38</v>
      </c>
      <c r="Z905" t="s">
        <v>38</v>
      </c>
      <c r="AA905" t="s">
        <v>38</v>
      </c>
      <c r="AB905">
        <v>1287</v>
      </c>
      <c r="AC905">
        <v>12</v>
      </c>
      <c r="AD905">
        <v>13</v>
      </c>
      <c r="AE905">
        <v>1287</v>
      </c>
      <c r="AF905">
        <v>12</v>
      </c>
      <c r="AG905">
        <v>14</v>
      </c>
      <c r="AH905">
        <f>VLOOKUP(AJ905,Decimal_ID_to_Event_ID_mapping!A:B,2,FALSE)</f>
        <v>0</v>
      </c>
      <c r="AI905" s="14" t="str">
        <f>_xlfn.TEXTBEFORE(Table1[[#This Row],[Event_ID_decimal]],".",1,,,)</f>
        <v>258</v>
      </c>
      <c r="AJ905" s="14">
        <v>258</v>
      </c>
    </row>
    <row r="906" spans="1:36" x14ac:dyDescent="0.2">
      <c r="A906" t="s">
        <v>2026</v>
      </c>
      <c r="B906" t="s">
        <v>116</v>
      </c>
      <c r="C906" t="s">
        <v>1228</v>
      </c>
      <c r="D906" t="s">
        <v>2027</v>
      </c>
      <c r="E906" t="s">
        <v>2028</v>
      </c>
      <c r="F906" t="s">
        <v>38</v>
      </c>
      <c r="G906" t="s">
        <v>38</v>
      </c>
      <c r="H906">
        <v>54</v>
      </c>
      <c r="I906">
        <v>54</v>
      </c>
      <c r="J906" t="s">
        <v>38</v>
      </c>
      <c r="K906" t="s">
        <v>38</v>
      </c>
      <c r="L906" t="s">
        <v>123</v>
      </c>
      <c r="M906" t="s">
        <v>123</v>
      </c>
      <c r="N906" t="s">
        <v>38</v>
      </c>
      <c r="O906" t="s">
        <v>38</v>
      </c>
      <c r="P906" t="s">
        <v>38</v>
      </c>
      <c r="Q906" t="s">
        <v>38</v>
      </c>
      <c r="R906" t="s">
        <v>38</v>
      </c>
      <c r="S906" t="s">
        <v>38</v>
      </c>
      <c r="T906" t="s">
        <v>38</v>
      </c>
      <c r="U906" t="s">
        <v>38</v>
      </c>
      <c r="V906" t="s">
        <v>38</v>
      </c>
      <c r="W906" t="s">
        <v>38</v>
      </c>
      <c r="X906" t="s">
        <v>38</v>
      </c>
      <c r="Y906" t="s">
        <v>38</v>
      </c>
      <c r="Z906" t="s">
        <v>38</v>
      </c>
      <c r="AA906" t="s">
        <v>38</v>
      </c>
      <c r="AB906">
        <v>1972</v>
      </c>
      <c r="AC906">
        <v>11</v>
      </c>
      <c r="AD906">
        <v>12</v>
      </c>
      <c r="AE906">
        <v>1972</v>
      </c>
      <c r="AF906">
        <v>11</v>
      </c>
      <c r="AG906">
        <v>14</v>
      </c>
      <c r="AH906" t="str">
        <f>VLOOKUP(AJ906,Decimal_ID_to_Event_ID_mapping!A:B,2,FALSE)</f>
        <v>x1maT0e</v>
      </c>
      <c r="AI906" s="14" t="str">
        <f>_xlfn.TEXTBEFORE(Table1[[#This Row],[Event_ID_decimal]],".",1,,,)</f>
        <v>259</v>
      </c>
      <c r="AJ906" s="14">
        <v>259</v>
      </c>
    </row>
    <row r="907" spans="1:36" x14ac:dyDescent="0.2">
      <c r="A907" t="s">
        <v>2029</v>
      </c>
      <c r="B907" t="s">
        <v>308</v>
      </c>
      <c r="C907" t="s">
        <v>2030</v>
      </c>
      <c r="D907" t="s">
        <v>2031</v>
      </c>
      <c r="E907" t="s">
        <v>2032</v>
      </c>
      <c r="F907" t="s">
        <v>38</v>
      </c>
      <c r="G907" t="s">
        <v>38</v>
      </c>
      <c r="H907">
        <v>3</v>
      </c>
      <c r="I907">
        <v>3</v>
      </c>
      <c r="J907" t="s">
        <v>38</v>
      </c>
      <c r="K907" t="s">
        <v>38</v>
      </c>
      <c r="L907">
        <v>1000</v>
      </c>
      <c r="M907">
        <v>1000</v>
      </c>
      <c r="N907">
        <v>7900</v>
      </c>
      <c r="O907">
        <v>7900</v>
      </c>
      <c r="P907" t="s">
        <v>38</v>
      </c>
      <c r="Q907" t="s">
        <v>38</v>
      </c>
      <c r="R907" t="s">
        <v>128</v>
      </c>
      <c r="S907" t="s">
        <v>38</v>
      </c>
      <c r="T907" t="s">
        <v>38</v>
      </c>
      <c r="U907" t="s">
        <v>2426</v>
      </c>
      <c r="V907" t="s">
        <v>2426</v>
      </c>
      <c r="W907" t="s">
        <v>128</v>
      </c>
      <c r="X907" t="s">
        <v>432</v>
      </c>
      <c r="Y907" t="s">
        <v>2655</v>
      </c>
      <c r="Z907">
        <v>6848</v>
      </c>
      <c r="AA907">
        <v>6848</v>
      </c>
      <c r="AB907">
        <v>1933</v>
      </c>
      <c r="AC907">
        <v>8</v>
      </c>
      <c r="AD907">
        <v>31</v>
      </c>
      <c r="AE907">
        <v>1933</v>
      </c>
      <c r="AF907">
        <v>9</v>
      </c>
      <c r="AG907">
        <v>7</v>
      </c>
      <c r="AH907" t="str">
        <f>VLOOKUP(AJ907,Decimal_ID_to_Event_ID_mapping!A:B,2,FALSE)</f>
        <v>hJGnmsO</v>
      </c>
      <c r="AI907" s="14" t="str">
        <f>_xlfn.TEXTBEFORE(Table1[[#This Row],[Event_ID_decimal]],".",1,,,)</f>
        <v>260</v>
      </c>
      <c r="AJ907" s="14">
        <v>260</v>
      </c>
    </row>
    <row r="908" spans="1:36" x14ac:dyDescent="0.2">
      <c r="A908" t="s">
        <v>2033</v>
      </c>
      <c r="B908" t="s">
        <v>116</v>
      </c>
      <c r="C908" t="s">
        <v>2034</v>
      </c>
      <c r="D908" t="s">
        <v>2035</v>
      </c>
      <c r="E908" t="s">
        <v>2036</v>
      </c>
      <c r="F908" t="s">
        <v>38</v>
      </c>
      <c r="G908" t="s">
        <v>38</v>
      </c>
      <c r="H908">
        <v>7</v>
      </c>
      <c r="I908">
        <v>7</v>
      </c>
      <c r="J908" t="s">
        <v>38</v>
      </c>
      <c r="K908" t="s">
        <v>38</v>
      </c>
      <c r="L908" t="s">
        <v>123</v>
      </c>
      <c r="M908" t="s">
        <v>123</v>
      </c>
      <c r="N908" t="s">
        <v>38</v>
      </c>
      <c r="O908" t="s">
        <v>38</v>
      </c>
      <c r="P908" t="s">
        <v>38</v>
      </c>
      <c r="Q908" t="s">
        <v>38</v>
      </c>
      <c r="R908" t="s">
        <v>128</v>
      </c>
      <c r="S908" t="s">
        <v>38</v>
      </c>
      <c r="T908" t="s">
        <v>38</v>
      </c>
      <c r="U908" t="s">
        <v>2646</v>
      </c>
      <c r="V908" t="s">
        <v>2646</v>
      </c>
      <c r="W908" t="s">
        <v>128</v>
      </c>
      <c r="X908" t="s">
        <v>432</v>
      </c>
      <c r="Y908" t="s">
        <v>2147</v>
      </c>
      <c r="Z908" t="s">
        <v>38</v>
      </c>
      <c r="AA908" t="s">
        <v>38</v>
      </c>
      <c r="AB908">
        <v>2021</v>
      </c>
      <c r="AC908">
        <v>10</v>
      </c>
      <c r="AD908">
        <v>24</v>
      </c>
      <c r="AE908">
        <v>2021</v>
      </c>
      <c r="AF908">
        <v>11</v>
      </c>
      <c r="AG908">
        <v>2</v>
      </c>
      <c r="AH908" t="str">
        <f>VLOOKUP(AJ908,Decimal_ID_to_Event_ID_mapping!A:B,2,FALSE)</f>
        <v>chlM1l9</v>
      </c>
      <c r="AI908" s="14" t="str">
        <f>_xlfn.TEXTBEFORE(Table1[[#This Row],[Event_ID_decimal]],".",1,,,)</f>
        <v>261</v>
      </c>
      <c r="AJ908" s="14">
        <v>261</v>
      </c>
    </row>
    <row r="909" spans="1:36" x14ac:dyDescent="0.2">
      <c r="A909" t="s">
        <v>2037</v>
      </c>
      <c r="B909" t="s">
        <v>308</v>
      </c>
      <c r="C909" t="s">
        <v>1336</v>
      </c>
      <c r="D909" t="s">
        <v>2038</v>
      </c>
      <c r="E909" t="s">
        <v>2039</v>
      </c>
      <c r="F909" t="s">
        <v>38</v>
      </c>
      <c r="G909">
        <v>200</v>
      </c>
      <c r="H909">
        <v>29</v>
      </c>
      <c r="I909">
        <v>29</v>
      </c>
      <c r="J909">
        <v>200</v>
      </c>
      <c r="K909">
        <v>200</v>
      </c>
      <c r="L909">
        <v>1000</v>
      </c>
      <c r="M909">
        <v>1000</v>
      </c>
      <c r="N909" t="s">
        <v>38</v>
      </c>
      <c r="O909" t="s">
        <v>38</v>
      </c>
      <c r="P909" t="s">
        <v>38</v>
      </c>
      <c r="Q909" t="s">
        <v>38</v>
      </c>
      <c r="R909" t="s">
        <v>128</v>
      </c>
      <c r="S909" t="s">
        <v>38</v>
      </c>
      <c r="T909" t="s">
        <v>38</v>
      </c>
      <c r="U909" t="s">
        <v>2786</v>
      </c>
      <c r="V909" t="s">
        <v>2786</v>
      </c>
      <c r="W909" t="s">
        <v>128</v>
      </c>
      <c r="X909" t="s">
        <v>432</v>
      </c>
      <c r="Y909" t="s">
        <v>2265</v>
      </c>
      <c r="Z909">
        <v>8400</v>
      </c>
      <c r="AA909">
        <v>8400</v>
      </c>
      <c r="AB909">
        <v>2022</v>
      </c>
      <c r="AC909">
        <v>9</v>
      </c>
      <c r="AD909">
        <v>14</v>
      </c>
      <c r="AE909">
        <v>2022</v>
      </c>
      <c r="AF909">
        <v>9</v>
      </c>
      <c r="AG909">
        <v>27</v>
      </c>
      <c r="AH909" t="str">
        <f>VLOOKUP(AJ909,Decimal_ID_to_Event_ID_mapping!A:B,2,FALSE)</f>
        <v>8Rt2VtG</v>
      </c>
      <c r="AI909" s="14" t="str">
        <f>_xlfn.TEXTBEFORE(Table1[[#This Row],[Event_ID_decimal]],".",1,,,)</f>
        <v>262</v>
      </c>
      <c r="AJ909" s="14">
        <v>262</v>
      </c>
    </row>
    <row r="910" spans="1:36" x14ac:dyDescent="0.2">
      <c r="A910" t="s">
        <v>2040</v>
      </c>
      <c r="B910" t="s">
        <v>116</v>
      </c>
      <c r="C910" t="s">
        <v>2041</v>
      </c>
      <c r="D910" t="s">
        <v>2042</v>
      </c>
      <c r="E910" t="s">
        <v>2043</v>
      </c>
      <c r="F910" t="s">
        <v>38</v>
      </c>
      <c r="G910" t="s">
        <v>38</v>
      </c>
      <c r="H910">
        <v>46</v>
      </c>
      <c r="I910">
        <v>46</v>
      </c>
      <c r="J910" t="s">
        <v>38</v>
      </c>
      <c r="K910" t="s">
        <v>38</v>
      </c>
      <c r="L910" t="s">
        <v>123</v>
      </c>
      <c r="M910" t="s">
        <v>123</v>
      </c>
      <c r="N910" t="s">
        <v>38</v>
      </c>
      <c r="O910" t="s">
        <v>38</v>
      </c>
      <c r="P910" t="s">
        <v>38</v>
      </c>
      <c r="Q910" t="s">
        <v>38</v>
      </c>
      <c r="R910" t="s">
        <v>128</v>
      </c>
      <c r="S910" t="s">
        <v>38</v>
      </c>
      <c r="T910" t="s">
        <v>38</v>
      </c>
      <c r="U910" t="s">
        <v>2874</v>
      </c>
      <c r="V910" t="s">
        <v>2874</v>
      </c>
      <c r="W910" t="s">
        <v>128</v>
      </c>
      <c r="X910" t="s">
        <v>432</v>
      </c>
      <c r="Y910" t="s">
        <v>2875</v>
      </c>
      <c r="Z910" t="s">
        <v>38</v>
      </c>
      <c r="AA910" t="s">
        <v>38</v>
      </c>
      <c r="AB910">
        <v>1962</v>
      </c>
      <c r="AC910">
        <v>9</v>
      </c>
      <c r="AD910">
        <v>28</v>
      </c>
      <c r="AE910">
        <v>1962</v>
      </c>
      <c r="AF910">
        <v>10</v>
      </c>
      <c r="AG910">
        <v>17</v>
      </c>
      <c r="AH910" t="str">
        <f>VLOOKUP(AJ910,Decimal_ID_to_Event_ID_mapping!A:B,2,FALSE)</f>
        <v>HSF66rk</v>
      </c>
      <c r="AI910" s="14" t="str">
        <f>_xlfn.TEXTBEFORE(Table1[[#This Row],[Event_ID_decimal]],".",1,,,)</f>
        <v>263</v>
      </c>
      <c r="AJ910" s="14">
        <v>263</v>
      </c>
    </row>
    <row r="911" spans="1:36" x14ac:dyDescent="0.2">
      <c r="A911" t="s">
        <v>2044</v>
      </c>
      <c r="B911" t="s">
        <v>308</v>
      </c>
      <c r="C911" t="s">
        <v>2045</v>
      </c>
      <c r="D911" t="s">
        <v>2046</v>
      </c>
      <c r="E911" t="s">
        <v>2047</v>
      </c>
      <c r="F911" t="s">
        <v>38</v>
      </c>
      <c r="G911" t="s">
        <v>38</v>
      </c>
      <c r="H911">
        <v>2</v>
      </c>
      <c r="I911">
        <v>2</v>
      </c>
      <c r="J911" t="s">
        <v>38</v>
      </c>
      <c r="K911" t="s">
        <v>38</v>
      </c>
      <c r="L911" t="s">
        <v>123</v>
      </c>
      <c r="M911" t="s">
        <v>123</v>
      </c>
      <c r="N911" t="s">
        <v>38</v>
      </c>
      <c r="O911" t="s">
        <v>38</v>
      </c>
      <c r="P911" t="s">
        <v>38</v>
      </c>
      <c r="Q911" t="s">
        <v>38</v>
      </c>
      <c r="R911" t="s">
        <v>128</v>
      </c>
      <c r="S911" t="s">
        <v>38</v>
      </c>
      <c r="T911" t="s">
        <v>38</v>
      </c>
      <c r="U911" t="s">
        <v>2606</v>
      </c>
      <c r="V911" t="s">
        <v>2606</v>
      </c>
      <c r="W911" t="s">
        <v>128</v>
      </c>
      <c r="X911" t="s">
        <v>432</v>
      </c>
      <c r="Y911" t="s">
        <v>2221</v>
      </c>
      <c r="Z911" t="s">
        <v>38</v>
      </c>
      <c r="AA911" t="s">
        <v>38</v>
      </c>
      <c r="AB911">
        <v>2019</v>
      </c>
      <c r="AC911">
        <v>9</v>
      </c>
      <c r="AD911">
        <v>13</v>
      </c>
      <c r="AE911">
        <v>2019</v>
      </c>
      <c r="AF911">
        <v>9</v>
      </c>
      <c r="AG911">
        <v>20</v>
      </c>
      <c r="AH911" t="str">
        <f>VLOOKUP(AJ911,Decimal_ID_to_Event_ID_mapping!A:B,2,FALSE)</f>
        <v>S8xU2hB</v>
      </c>
      <c r="AI911" s="14" t="str">
        <f>_xlfn.TEXTBEFORE(Table1[[#This Row],[Event_ID_decimal]],".",1,,,)</f>
        <v>264</v>
      </c>
      <c r="AJ911" s="14">
        <v>264</v>
      </c>
    </row>
    <row r="912" spans="1:36" x14ac:dyDescent="0.2">
      <c r="A912" t="s">
        <v>2048</v>
      </c>
      <c r="B912" t="s">
        <v>308</v>
      </c>
      <c r="C912" t="s">
        <v>2049</v>
      </c>
      <c r="D912" t="s">
        <v>2050</v>
      </c>
      <c r="E912" t="s">
        <v>2051</v>
      </c>
      <c r="F912" t="s">
        <v>38</v>
      </c>
      <c r="G912" t="s">
        <v>38</v>
      </c>
      <c r="H912">
        <v>2</v>
      </c>
      <c r="I912">
        <v>2</v>
      </c>
      <c r="J912" t="s">
        <v>38</v>
      </c>
      <c r="K912" t="s">
        <v>38</v>
      </c>
      <c r="L912" t="s">
        <v>123</v>
      </c>
      <c r="M912" t="s">
        <v>123</v>
      </c>
      <c r="N912" t="s">
        <v>38</v>
      </c>
      <c r="O912" t="s">
        <v>38</v>
      </c>
      <c r="P912" t="s">
        <v>38</v>
      </c>
      <c r="Q912" t="s">
        <v>38</v>
      </c>
      <c r="R912" t="s">
        <v>128</v>
      </c>
      <c r="S912" t="s">
        <v>38</v>
      </c>
      <c r="T912" t="s">
        <v>38</v>
      </c>
      <c r="U912" t="s">
        <v>2876</v>
      </c>
      <c r="V912" t="s">
        <v>2876</v>
      </c>
      <c r="W912" t="s">
        <v>128</v>
      </c>
      <c r="X912" t="s">
        <v>432</v>
      </c>
      <c r="Y912" t="s">
        <v>2235</v>
      </c>
      <c r="Z912" t="s">
        <v>38</v>
      </c>
      <c r="AA912" t="s">
        <v>38</v>
      </c>
      <c r="AB912">
        <v>2018</v>
      </c>
      <c r="AC912">
        <v>9</v>
      </c>
      <c r="AD912">
        <v>22</v>
      </c>
      <c r="AE912">
        <v>2018</v>
      </c>
      <c r="AF912">
        <v>9</v>
      </c>
      <c r="AG912">
        <v>28</v>
      </c>
      <c r="AH912" t="str">
        <f>VLOOKUP(AJ912,Decimal_ID_to_Event_ID_mapping!A:B,2,FALSE)</f>
        <v>Q5slMN0</v>
      </c>
      <c r="AI912" s="14" t="str">
        <f>_xlfn.TEXTBEFORE(Table1[[#This Row],[Event_ID_decimal]],".",1,,,)</f>
        <v>265</v>
      </c>
      <c r="AJ912" s="14">
        <v>265</v>
      </c>
    </row>
    <row r="913" spans="1:36" x14ac:dyDescent="0.2">
      <c r="A913" t="s">
        <v>2052</v>
      </c>
      <c r="B913" t="s">
        <v>308</v>
      </c>
      <c r="C913" t="s">
        <v>2053</v>
      </c>
      <c r="D913" t="s">
        <v>2054</v>
      </c>
      <c r="E913" t="s">
        <v>2055</v>
      </c>
      <c r="F913">
        <v>1</v>
      </c>
      <c r="G913" t="s">
        <v>38</v>
      </c>
      <c r="H913">
        <v>3</v>
      </c>
      <c r="I913">
        <v>3</v>
      </c>
      <c r="J913" t="s">
        <v>38</v>
      </c>
      <c r="K913" t="s">
        <v>38</v>
      </c>
      <c r="L913" t="s">
        <v>123</v>
      </c>
      <c r="M913" t="s">
        <v>123</v>
      </c>
      <c r="N913" t="s">
        <v>38</v>
      </c>
      <c r="O913" t="s">
        <v>38</v>
      </c>
      <c r="P913" t="s">
        <v>38</v>
      </c>
      <c r="Q913" t="s">
        <v>38</v>
      </c>
      <c r="R913" t="s">
        <v>128</v>
      </c>
      <c r="S913" t="s">
        <v>38</v>
      </c>
      <c r="T913" t="s">
        <v>38</v>
      </c>
      <c r="U913" t="s">
        <v>2877</v>
      </c>
      <c r="V913" t="s">
        <v>2877</v>
      </c>
      <c r="W913" t="s">
        <v>128</v>
      </c>
      <c r="X913" t="s">
        <v>432</v>
      </c>
      <c r="Y913" t="s">
        <v>2807</v>
      </c>
      <c r="Z913">
        <v>5130</v>
      </c>
      <c r="AA913">
        <v>5130</v>
      </c>
      <c r="AB913">
        <v>1996</v>
      </c>
      <c r="AC913">
        <v>10</v>
      </c>
      <c r="AD913">
        <v>4</v>
      </c>
      <c r="AE913">
        <v>1996</v>
      </c>
      <c r="AF913">
        <v>10</v>
      </c>
      <c r="AG913">
        <v>13</v>
      </c>
      <c r="AH913" t="str">
        <f>VLOOKUP(AJ913,Decimal_ID_to_Event_ID_mapping!A:B,2,FALSE)</f>
        <v>e2W7FPn</v>
      </c>
      <c r="AI913" s="14" t="str">
        <f>_xlfn.TEXTBEFORE(Table1[[#This Row],[Event_ID_decimal]],".",1,,,)</f>
        <v>266</v>
      </c>
      <c r="AJ913" s="14">
        <v>266</v>
      </c>
    </row>
    <row r="914" spans="1:36" x14ac:dyDescent="0.2">
      <c r="A914" t="s">
        <v>2056</v>
      </c>
      <c r="B914" t="s">
        <v>308</v>
      </c>
      <c r="C914" t="s">
        <v>2057</v>
      </c>
      <c r="D914" t="s">
        <v>2058</v>
      </c>
      <c r="E914" t="s">
        <v>2059</v>
      </c>
      <c r="F914">
        <v>13</v>
      </c>
      <c r="G914" t="s">
        <v>38</v>
      </c>
      <c r="H914">
        <v>13</v>
      </c>
      <c r="I914">
        <v>13</v>
      </c>
      <c r="J914" t="s">
        <v>38</v>
      </c>
      <c r="K914" t="s">
        <v>38</v>
      </c>
      <c r="L914" t="s">
        <v>123</v>
      </c>
      <c r="M914" t="s">
        <v>123</v>
      </c>
      <c r="N914" t="s">
        <v>38</v>
      </c>
      <c r="O914" t="s">
        <v>38</v>
      </c>
      <c r="P914" t="s">
        <v>38</v>
      </c>
      <c r="Q914" t="s">
        <v>38</v>
      </c>
      <c r="R914" t="s">
        <v>38</v>
      </c>
      <c r="S914" t="s">
        <v>38</v>
      </c>
      <c r="T914" t="s">
        <v>38</v>
      </c>
      <c r="U914" t="s">
        <v>38</v>
      </c>
      <c r="V914" t="s">
        <v>38</v>
      </c>
      <c r="W914" t="s">
        <v>38</v>
      </c>
      <c r="X914" t="s">
        <v>38</v>
      </c>
      <c r="Y914" t="s">
        <v>38</v>
      </c>
      <c r="Z914" t="s">
        <v>38</v>
      </c>
      <c r="AA914" t="s">
        <v>38</v>
      </c>
      <c r="AB914">
        <v>2010</v>
      </c>
      <c r="AC914">
        <v>11</v>
      </c>
      <c r="AD914">
        <v>7</v>
      </c>
      <c r="AE914">
        <v>2010</v>
      </c>
      <c r="AF914">
        <v>11</v>
      </c>
      <c r="AG914">
        <v>19</v>
      </c>
      <c r="AH914" t="str">
        <f>VLOOKUP(AJ914,Decimal_ID_to_Event_ID_mapping!A:B,2,FALSE)</f>
        <v>WGOGoZZ</v>
      </c>
      <c r="AI914" s="14" t="str">
        <f>_xlfn.TEXTBEFORE(Table1[[#This Row],[Event_ID_decimal]],".",1,,,)</f>
        <v>267</v>
      </c>
      <c r="AJ914" s="14">
        <v>267</v>
      </c>
    </row>
    <row r="915" spans="1:36" x14ac:dyDescent="0.2">
      <c r="A915" t="s">
        <v>2060</v>
      </c>
      <c r="B915" t="s">
        <v>308</v>
      </c>
      <c r="C915" t="s">
        <v>2061</v>
      </c>
      <c r="D915" t="s">
        <v>2062</v>
      </c>
      <c r="E915" t="s">
        <v>601</v>
      </c>
      <c r="F915">
        <v>165</v>
      </c>
      <c r="G915" t="s">
        <v>38</v>
      </c>
      <c r="H915">
        <v>17</v>
      </c>
      <c r="I915">
        <v>17</v>
      </c>
      <c r="J915" t="s">
        <v>38</v>
      </c>
      <c r="K915" t="s">
        <v>38</v>
      </c>
      <c r="L915" t="s">
        <v>123</v>
      </c>
      <c r="M915" t="s">
        <v>123</v>
      </c>
      <c r="N915">
        <v>1000000</v>
      </c>
      <c r="O915">
        <v>1000000</v>
      </c>
      <c r="P915" t="s">
        <v>38</v>
      </c>
      <c r="Q915" t="s">
        <v>38</v>
      </c>
      <c r="R915" t="s">
        <v>38</v>
      </c>
      <c r="S915" t="s">
        <v>38</v>
      </c>
      <c r="T915" t="s">
        <v>38</v>
      </c>
      <c r="U915" t="s">
        <v>38</v>
      </c>
      <c r="V915" t="s">
        <v>38</v>
      </c>
      <c r="W915" t="s">
        <v>38</v>
      </c>
      <c r="X915" t="s">
        <v>38</v>
      </c>
      <c r="Y915" t="s">
        <v>38</v>
      </c>
      <c r="Z915">
        <v>120000</v>
      </c>
      <c r="AA915">
        <v>120000</v>
      </c>
      <c r="AB915">
        <v>1985</v>
      </c>
      <c r="AC915">
        <v>8</v>
      </c>
      <c r="AD915">
        <v>15</v>
      </c>
      <c r="AE915">
        <v>1985</v>
      </c>
      <c r="AF915">
        <v>8</v>
      </c>
      <c r="AG915">
        <v>21</v>
      </c>
      <c r="AH915" t="str">
        <f>VLOOKUP(AJ915,Decimal_ID_to_Event_ID_mapping!A:B,2,FALSE)</f>
        <v>UmxHuG9</v>
      </c>
      <c r="AI915" s="14" t="str">
        <f>_xlfn.TEXTBEFORE(Table1[[#This Row],[Event_ID_decimal]],".",1,,,)</f>
        <v>268</v>
      </c>
      <c r="AJ915" s="14">
        <v>268</v>
      </c>
    </row>
    <row r="916" spans="1:36" x14ac:dyDescent="0.2">
      <c r="A916" t="s">
        <v>2063</v>
      </c>
      <c r="B916" t="s">
        <v>116</v>
      </c>
      <c r="C916" t="s">
        <v>2064</v>
      </c>
      <c r="D916" t="s">
        <v>2065</v>
      </c>
      <c r="E916" t="s">
        <v>1046</v>
      </c>
      <c r="F916" t="s">
        <v>38</v>
      </c>
      <c r="G916" t="s">
        <v>38</v>
      </c>
      <c r="H916">
        <v>235</v>
      </c>
      <c r="I916">
        <v>235</v>
      </c>
      <c r="J916" t="s">
        <v>38</v>
      </c>
      <c r="K916" t="s">
        <v>38</v>
      </c>
      <c r="L916" t="s">
        <v>123</v>
      </c>
      <c r="M916" t="s">
        <v>123</v>
      </c>
      <c r="N916" t="s">
        <v>38</v>
      </c>
      <c r="O916" t="s">
        <v>38</v>
      </c>
      <c r="P916" t="s">
        <v>38</v>
      </c>
      <c r="Q916" t="s">
        <v>38</v>
      </c>
      <c r="R916" t="s">
        <v>38</v>
      </c>
      <c r="S916" t="s">
        <v>38</v>
      </c>
      <c r="T916" t="s">
        <v>38</v>
      </c>
      <c r="U916" t="s">
        <v>38</v>
      </c>
      <c r="V916" t="s">
        <v>38</v>
      </c>
      <c r="W916" t="s">
        <v>38</v>
      </c>
      <c r="X916" t="s">
        <v>38</v>
      </c>
      <c r="Y916" t="s">
        <v>38</v>
      </c>
      <c r="Z916" t="s">
        <v>38</v>
      </c>
      <c r="AA916" t="s">
        <v>38</v>
      </c>
      <c r="AB916">
        <v>1888</v>
      </c>
      <c r="AC916">
        <v>1</v>
      </c>
      <c r="AD916">
        <v>12</v>
      </c>
      <c r="AE916">
        <v>1888</v>
      </c>
      <c r="AF916">
        <v>1</v>
      </c>
      <c r="AG916">
        <v>13</v>
      </c>
      <c r="AH916" t="str">
        <f>VLOOKUP(AJ916,Decimal_ID_to_Event_ID_mapping!A:B,2,FALSE)</f>
        <v>dZYRSki</v>
      </c>
      <c r="AI916" s="14" t="str">
        <f>_xlfn.TEXTBEFORE(Table1[[#This Row],[Event_ID_decimal]],".",1,,,)</f>
        <v>269</v>
      </c>
      <c r="AJ916" s="14">
        <v>269</v>
      </c>
    </row>
    <row r="917" spans="1:36" x14ac:dyDescent="0.2">
      <c r="A917" t="s">
        <v>2066</v>
      </c>
      <c r="B917" t="s">
        <v>308</v>
      </c>
      <c r="C917" t="s">
        <v>2067</v>
      </c>
      <c r="D917" t="s">
        <v>2068</v>
      </c>
      <c r="E917" t="s">
        <v>2069</v>
      </c>
      <c r="F917" t="s">
        <v>38</v>
      </c>
      <c r="G917" t="s">
        <v>38</v>
      </c>
      <c r="H917">
        <v>0</v>
      </c>
      <c r="I917">
        <v>0</v>
      </c>
      <c r="J917" t="s">
        <v>38</v>
      </c>
      <c r="K917" t="s">
        <v>38</v>
      </c>
      <c r="L917" t="s">
        <v>123</v>
      </c>
      <c r="M917" t="s">
        <v>123</v>
      </c>
      <c r="N917" t="s">
        <v>38</v>
      </c>
      <c r="O917" t="s">
        <v>38</v>
      </c>
      <c r="P917" t="s">
        <v>38</v>
      </c>
      <c r="Q917" t="s">
        <v>38</v>
      </c>
      <c r="R917" t="s">
        <v>128</v>
      </c>
      <c r="S917" t="s">
        <v>38</v>
      </c>
      <c r="T917" t="s">
        <v>38</v>
      </c>
      <c r="U917" t="s">
        <v>2328</v>
      </c>
      <c r="V917" t="s">
        <v>2328</v>
      </c>
      <c r="W917" t="s">
        <v>128</v>
      </c>
      <c r="X917" t="s">
        <v>432</v>
      </c>
      <c r="Y917" t="s">
        <v>2147</v>
      </c>
      <c r="Z917" t="s">
        <v>38</v>
      </c>
      <c r="AA917" t="s">
        <v>38</v>
      </c>
      <c r="AB917">
        <v>2021</v>
      </c>
      <c r="AC917">
        <v>1</v>
      </c>
      <c r="AD917">
        <v>1</v>
      </c>
      <c r="AE917">
        <v>2021</v>
      </c>
      <c r="AF917">
        <v>1</v>
      </c>
      <c r="AG917">
        <v>6</v>
      </c>
      <c r="AH917" t="str">
        <f>VLOOKUP(AJ917,Decimal_ID_to_Event_ID_mapping!A:B,2,FALSE)</f>
        <v>eBIxHIw</v>
      </c>
      <c r="AI917" s="14" t="str">
        <f>_xlfn.TEXTBEFORE(Table1[[#This Row],[Event_ID_decimal]],".",1,,,)</f>
        <v>270</v>
      </c>
      <c r="AJ917" s="14">
        <v>270</v>
      </c>
    </row>
    <row r="918" spans="1:36" x14ac:dyDescent="0.2">
      <c r="A918" t="s">
        <v>2070</v>
      </c>
      <c r="B918" t="s">
        <v>308</v>
      </c>
      <c r="C918" t="s">
        <v>2071</v>
      </c>
      <c r="D918" t="s">
        <v>2072</v>
      </c>
      <c r="E918" t="s">
        <v>2073</v>
      </c>
      <c r="F918">
        <v>111</v>
      </c>
      <c r="G918" t="s">
        <v>38</v>
      </c>
      <c r="H918">
        <v>3</v>
      </c>
      <c r="I918">
        <v>3</v>
      </c>
      <c r="J918" t="s">
        <v>38</v>
      </c>
      <c r="K918" t="s">
        <v>38</v>
      </c>
      <c r="L918" t="s">
        <v>123</v>
      </c>
      <c r="M918" t="s">
        <v>123</v>
      </c>
      <c r="N918" t="s">
        <v>38</v>
      </c>
      <c r="O918" t="s">
        <v>38</v>
      </c>
      <c r="P918" t="s">
        <v>38</v>
      </c>
      <c r="Q918" t="s">
        <v>38</v>
      </c>
      <c r="R918" t="s">
        <v>128</v>
      </c>
      <c r="S918" t="s">
        <v>38</v>
      </c>
      <c r="T918" t="s">
        <v>38</v>
      </c>
      <c r="U918" t="s">
        <v>2878</v>
      </c>
      <c r="V918" t="s">
        <v>2878</v>
      </c>
      <c r="W918" t="s">
        <v>128</v>
      </c>
      <c r="X918" t="s">
        <v>432</v>
      </c>
      <c r="Y918" t="s">
        <v>2233</v>
      </c>
      <c r="Z918" t="s">
        <v>38</v>
      </c>
      <c r="AA918" t="s">
        <v>38</v>
      </c>
      <c r="AB918">
        <v>2017</v>
      </c>
      <c r="AC918">
        <v>7</v>
      </c>
      <c r="AD918">
        <v>25</v>
      </c>
      <c r="AE918">
        <v>2017</v>
      </c>
      <c r="AF918">
        <v>7</v>
      </c>
      <c r="AG918">
        <v>30</v>
      </c>
      <c r="AH918" t="str">
        <f>VLOOKUP(AJ918,Decimal_ID_to_Event_ID_mapping!A:B,2,FALSE)</f>
        <v>4fgmiVi</v>
      </c>
      <c r="AI918" s="14" t="str">
        <f>_xlfn.TEXTBEFORE(Table1[[#This Row],[Event_ID_decimal]],".",1,,,)</f>
        <v>271</v>
      </c>
      <c r="AJ918" s="14">
        <v>271</v>
      </c>
    </row>
    <row r="919" spans="1:36" x14ac:dyDescent="0.2">
      <c r="A919" t="s">
        <v>2074</v>
      </c>
      <c r="B919" t="s">
        <v>308</v>
      </c>
      <c r="C919" t="s">
        <v>2075</v>
      </c>
      <c r="D919" t="s">
        <v>2076</v>
      </c>
      <c r="E919" t="s">
        <v>2077</v>
      </c>
      <c r="F919">
        <v>2</v>
      </c>
      <c r="G919" t="s">
        <v>38</v>
      </c>
      <c r="H919">
        <v>81</v>
      </c>
      <c r="I919">
        <v>81</v>
      </c>
      <c r="J919" t="s">
        <v>38</v>
      </c>
      <c r="K919" t="s">
        <v>38</v>
      </c>
      <c r="L919" t="s">
        <v>123</v>
      </c>
      <c r="M919" t="s">
        <v>123</v>
      </c>
      <c r="N919">
        <v>4000</v>
      </c>
      <c r="O919">
        <v>4000</v>
      </c>
      <c r="P919" t="s">
        <v>38</v>
      </c>
      <c r="Q919" t="s">
        <v>38</v>
      </c>
      <c r="R919" t="s">
        <v>128</v>
      </c>
      <c r="S919" t="s">
        <v>38</v>
      </c>
      <c r="T919" t="s">
        <v>38</v>
      </c>
      <c r="U919" t="s">
        <v>2879</v>
      </c>
      <c r="V919" t="s">
        <v>2879</v>
      </c>
      <c r="W919" t="s">
        <v>128</v>
      </c>
      <c r="X919" t="s">
        <v>432</v>
      </c>
      <c r="Y919" t="s">
        <v>2226</v>
      </c>
      <c r="Z919">
        <v>2238</v>
      </c>
      <c r="AA919">
        <v>2238</v>
      </c>
      <c r="AB919">
        <v>2020</v>
      </c>
      <c r="AC919">
        <v>8</v>
      </c>
      <c r="AD919">
        <v>20</v>
      </c>
      <c r="AE919">
        <v>2020</v>
      </c>
      <c r="AF919">
        <v>8</v>
      </c>
      <c r="AG919">
        <v>29</v>
      </c>
      <c r="AH919" t="str">
        <f>VLOOKUP(AJ919,Decimal_ID_to_Event_ID_mapping!A:B,2,FALSE)</f>
        <v>NdPW8RX</v>
      </c>
      <c r="AI919" s="14" t="str">
        <f>_xlfn.TEXTBEFORE(Table1[[#This Row],[Event_ID_decimal]],".",1,,,)</f>
        <v>272</v>
      </c>
      <c r="AJ919" s="14">
        <v>272</v>
      </c>
    </row>
    <row r="920" spans="1:36" x14ac:dyDescent="0.2">
      <c r="A920" t="s">
        <v>2078</v>
      </c>
      <c r="B920" t="s">
        <v>308</v>
      </c>
      <c r="C920" t="s">
        <v>2079</v>
      </c>
      <c r="D920" t="s">
        <v>2080</v>
      </c>
      <c r="E920" t="s">
        <v>2081</v>
      </c>
      <c r="F920" t="s">
        <v>2082</v>
      </c>
      <c r="G920" t="s">
        <v>38</v>
      </c>
      <c r="H920">
        <v>59</v>
      </c>
      <c r="I920">
        <v>59</v>
      </c>
      <c r="J920" t="s">
        <v>38</v>
      </c>
      <c r="K920" t="s">
        <v>38</v>
      </c>
      <c r="L920" t="s">
        <v>123</v>
      </c>
      <c r="M920" t="s">
        <v>123</v>
      </c>
      <c r="N920">
        <v>58255</v>
      </c>
      <c r="O920">
        <v>58255</v>
      </c>
      <c r="P920" t="s">
        <v>38</v>
      </c>
      <c r="Q920" t="s">
        <v>38</v>
      </c>
      <c r="R920" t="s">
        <v>128</v>
      </c>
      <c r="S920" t="s">
        <v>38</v>
      </c>
      <c r="T920" t="s">
        <v>38</v>
      </c>
      <c r="U920" t="s">
        <v>2880</v>
      </c>
      <c r="V920" t="s">
        <v>2880</v>
      </c>
      <c r="W920" t="s">
        <v>128</v>
      </c>
      <c r="X920" t="s">
        <v>432</v>
      </c>
      <c r="Y920" t="s">
        <v>2251</v>
      </c>
      <c r="Z920">
        <v>808</v>
      </c>
      <c r="AA920">
        <v>808</v>
      </c>
      <c r="AB920">
        <v>2015</v>
      </c>
      <c r="AC920">
        <v>7</v>
      </c>
      <c r="AD920">
        <v>29</v>
      </c>
      <c r="AE920">
        <v>2015</v>
      </c>
      <c r="AF920">
        <v>8</v>
      </c>
      <c r="AG920">
        <v>12</v>
      </c>
      <c r="AH920" t="str">
        <f>VLOOKUP(AJ920,Decimal_ID_to_Event_ID_mapping!A:B,2,FALSE)</f>
        <v>XCCsjpj</v>
      </c>
      <c r="AI920" s="14" t="str">
        <f>_xlfn.TEXTBEFORE(Table1[[#This Row],[Event_ID_decimal]],".",1,,,)</f>
        <v>273</v>
      </c>
      <c r="AJ920" s="14">
        <v>273</v>
      </c>
    </row>
    <row r="921" spans="1:36" x14ac:dyDescent="0.2">
      <c r="A921" t="s">
        <v>2083</v>
      </c>
      <c r="B921" t="s">
        <v>116</v>
      </c>
      <c r="C921" t="s">
        <v>2084</v>
      </c>
      <c r="D921" t="s">
        <v>2085</v>
      </c>
      <c r="E921" t="s">
        <v>2086</v>
      </c>
      <c r="F921">
        <v>16</v>
      </c>
      <c r="G921" t="s">
        <v>38</v>
      </c>
      <c r="H921">
        <v>13</v>
      </c>
      <c r="I921">
        <v>13</v>
      </c>
      <c r="J921" t="s">
        <v>38</v>
      </c>
      <c r="K921" t="s">
        <v>38</v>
      </c>
      <c r="L921" t="s">
        <v>123</v>
      </c>
      <c r="M921" t="s">
        <v>123</v>
      </c>
      <c r="N921" t="s">
        <v>38</v>
      </c>
      <c r="O921" t="s">
        <v>38</v>
      </c>
      <c r="P921" t="s">
        <v>38</v>
      </c>
      <c r="Q921" t="s">
        <v>38</v>
      </c>
      <c r="R921" t="s">
        <v>128</v>
      </c>
      <c r="S921" t="s">
        <v>38</v>
      </c>
      <c r="T921" t="s">
        <v>38</v>
      </c>
      <c r="U921" t="s">
        <v>2207</v>
      </c>
      <c r="V921" t="s">
        <v>2207</v>
      </c>
      <c r="W921" t="s">
        <v>128</v>
      </c>
      <c r="X921" t="s">
        <v>432</v>
      </c>
      <c r="Y921" t="s">
        <v>2881</v>
      </c>
      <c r="Z921">
        <v>706</v>
      </c>
      <c r="AA921">
        <v>706</v>
      </c>
      <c r="AB921">
        <v>1991</v>
      </c>
      <c r="AC921">
        <v>10</v>
      </c>
      <c r="AD921">
        <v>28</v>
      </c>
      <c r="AE921">
        <v>1991</v>
      </c>
      <c r="AF921">
        <v>11</v>
      </c>
      <c r="AG921">
        <v>2</v>
      </c>
      <c r="AH921" t="str">
        <f>VLOOKUP(AJ921,Decimal_ID_to_Event_ID_mapping!A:B,2,FALSE)</f>
        <v>ANZIhQy</v>
      </c>
      <c r="AI921" s="14" t="str">
        <f>_xlfn.TEXTBEFORE(Table1[[#This Row],[Event_ID_decimal]],".",1,,,)</f>
        <v>274</v>
      </c>
      <c r="AJ921" s="14">
        <v>274</v>
      </c>
    </row>
    <row r="922" spans="1:36" x14ac:dyDescent="0.2">
      <c r="A922" t="s">
        <v>2087</v>
      </c>
      <c r="B922" t="s">
        <v>308</v>
      </c>
      <c r="C922" t="s">
        <v>2088</v>
      </c>
      <c r="D922" t="s">
        <v>2089</v>
      </c>
      <c r="E922" t="s">
        <v>811</v>
      </c>
      <c r="F922">
        <v>0</v>
      </c>
      <c r="G922" t="s">
        <v>38</v>
      </c>
      <c r="H922">
        <v>0</v>
      </c>
      <c r="I922">
        <v>0</v>
      </c>
      <c r="J922" t="s">
        <v>38</v>
      </c>
      <c r="K922" t="s">
        <v>38</v>
      </c>
      <c r="L922" t="s">
        <v>123</v>
      </c>
      <c r="M922" t="s">
        <v>123</v>
      </c>
      <c r="N922">
        <v>400000</v>
      </c>
      <c r="O922">
        <v>400000</v>
      </c>
      <c r="P922" t="s">
        <v>38</v>
      </c>
      <c r="Q922" t="s">
        <v>38</v>
      </c>
      <c r="R922" t="s">
        <v>38</v>
      </c>
      <c r="S922" t="s">
        <v>38</v>
      </c>
      <c r="T922" t="s">
        <v>38</v>
      </c>
      <c r="U922" t="s">
        <v>38</v>
      </c>
      <c r="V922" t="s">
        <v>38</v>
      </c>
      <c r="W922" t="s">
        <v>38</v>
      </c>
      <c r="X922" t="s">
        <v>38</v>
      </c>
      <c r="Y922" t="s">
        <v>38</v>
      </c>
      <c r="Z922">
        <v>250</v>
      </c>
      <c r="AA922">
        <v>250</v>
      </c>
      <c r="AB922">
        <v>2008</v>
      </c>
      <c r="AC922">
        <v>10</v>
      </c>
      <c r="AD922">
        <v>6</v>
      </c>
      <c r="AE922">
        <v>2008</v>
      </c>
      <c r="AF922">
        <v>10</v>
      </c>
      <c r="AG922">
        <v>7</v>
      </c>
      <c r="AH922" t="str">
        <f>VLOOKUP(AJ922,Decimal_ID_to_Event_ID_mapping!A:B,2,FALSE)</f>
        <v>5becAzz</v>
      </c>
      <c r="AI922" s="14" t="str">
        <f>_xlfn.TEXTBEFORE(Table1[[#This Row],[Event_ID_decimal]],".",1,,,)</f>
        <v>275</v>
      </c>
      <c r="AJ922" s="14">
        <v>275</v>
      </c>
    </row>
    <row r="923" spans="1:36" x14ac:dyDescent="0.2">
      <c r="A923" t="s">
        <v>2090</v>
      </c>
      <c r="B923" t="s">
        <v>308</v>
      </c>
      <c r="C923" t="s">
        <v>2091</v>
      </c>
      <c r="D923" t="s">
        <v>2092</v>
      </c>
      <c r="E923" t="s">
        <v>2093</v>
      </c>
      <c r="F923" t="s">
        <v>38</v>
      </c>
      <c r="G923" t="s">
        <v>38</v>
      </c>
      <c r="H923">
        <v>0</v>
      </c>
      <c r="I923">
        <v>0</v>
      </c>
      <c r="J923" t="s">
        <v>38</v>
      </c>
      <c r="K923" t="s">
        <v>38</v>
      </c>
      <c r="L923" t="s">
        <v>123</v>
      </c>
      <c r="M923" t="s">
        <v>123</v>
      </c>
      <c r="N923" t="s">
        <v>38</v>
      </c>
      <c r="O923" t="s">
        <v>38</v>
      </c>
      <c r="P923" t="s">
        <v>38</v>
      </c>
      <c r="Q923" t="s">
        <v>38</v>
      </c>
      <c r="R923" t="s">
        <v>38</v>
      </c>
      <c r="S923" t="s">
        <v>38</v>
      </c>
      <c r="T923" t="s">
        <v>38</v>
      </c>
      <c r="U923" t="s">
        <v>38</v>
      </c>
      <c r="V923" t="s">
        <v>38</v>
      </c>
      <c r="W923" t="s">
        <v>38</v>
      </c>
      <c r="X923" t="s">
        <v>38</v>
      </c>
      <c r="Y923" t="s">
        <v>38</v>
      </c>
      <c r="Z923" t="s">
        <v>38</v>
      </c>
      <c r="AA923" t="s">
        <v>38</v>
      </c>
      <c r="AB923">
        <v>1975</v>
      </c>
      <c r="AC923">
        <v>9</v>
      </c>
      <c r="AD923">
        <v>22</v>
      </c>
      <c r="AE923">
        <v>1975</v>
      </c>
      <c r="AF923">
        <v>10</v>
      </c>
      <c r="AG923">
        <v>4</v>
      </c>
      <c r="AH923" t="str">
        <f>VLOOKUP(AJ923,Decimal_ID_to_Event_ID_mapping!A:B,2,FALSE)</f>
        <v>izMFMd7</v>
      </c>
      <c r="AI923" s="14" t="str">
        <f>_xlfn.TEXTBEFORE(Table1[[#This Row],[Event_ID_decimal]],".",1,,,)</f>
        <v>276</v>
      </c>
      <c r="AJ923" s="14">
        <v>276</v>
      </c>
    </row>
    <row r="924" spans="1:36" x14ac:dyDescent="0.2">
      <c r="A924" t="s">
        <v>2094</v>
      </c>
      <c r="B924" t="s">
        <v>308</v>
      </c>
      <c r="C924" t="s">
        <v>2095</v>
      </c>
      <c r="D924" t="s">
        <v>2096</v>
      </c>
      <c r="E924" t="s">
        <v>2097</v>
      </c>
      <c r="F924">
        <v>28</v>
      </c>
      <c r="G924" t="s">
        <v>38</v>
      </c>
      <c r="H924">
        <v>400</v>
      </c>
      <c r="I924">
        <v>400</v>
      </c>
      <c r="J924" t="s">
        <v>38</v>
      </c>
      <c r="K924" t="s">
        <v>38</v>
      </c>
      <c r="L924" t="s">
        <v>123</v>
      </c>
      <c r="M924" t="s">
        <v>123</v>
      </c>
      <c r="N924" t="s">
        <v>38</v>
      </c>
      <c r="O924" t="s">
        <v>38</v>
      </c>
      <c r="P924" t="s">
        <v>38</v>
      </c>
      <c r="Q924" t="s">
        <v>38</v>
      </c>
      <c r="R924" t="s">
        <v>128</v>
      </c>
      <c r="S924" t="s">
        <v>38</v>
      </c>
      <c r="T924" t="s">
        <v>38</v>
      </c>
      <c r="U924" t="s">
        <v>2206</v>
      </c>
      <c r="V924" t="s">
        <v>2206</v>
      </c>
      <c r="W924" t="s">
        <v>128</v>
      </c>
      <c r="X924" t="s">
        <v>432</v>
      </c>
      <c r="Y924" t="s">
        <v>2882</v>
      </c>
      <c r="Z924" t="s">
        <v>38</v>
      </c>
      <c r="AA924" t="s">
        <v>38</v>
      </c>
      <c r="AB924">
        <v>1944</v>
      </c>
      <c r="AC924">
        <v>9</v>
      </c>
      <c r="AD924">
        <v>9</v>
      </c>
      <c r="AE924">
        <v>1944</v>
      </c>
      <c r="AF924">
        <v>9</v>
      </c>
      <c r="AG924">
        <v>16</v>
      </c>
      <c r="AH924" t="str">
        <f>VLOOKUP(AJ924,Decimal_ID_to_Event_ID_mapping!A:B,2,FALSE)</f>
        <v>zKd4dKT</v>
      </c>
      <c r="AI924" s="14" t="str">
        <f>_xlfn.TEXTBEFORE(Table1[[#This Row],[Event_ID_decimal]],".",1,,,)</f>
        <v>277</v>
      </c>
      <c r="AJ924" s="14">
        <v>277</v>
      </c>
    </row>
    <row r="925" spans="1:36" x14ac:dyDescent="0.2">
      <c r="A925" t="s">
        <v>2098</v>
      </c>
      <c r="B925" t="s">
        <v>308</v>
      </c>
      <c r="C925" t="s">
        <v>2099</v>
      </c>
      <c r="D925" t="s">
        <v>2100</v>
      </c>
      <c r="E925" t="s">
        <v>2101</v>
      </c>
      <c r="F925" t="s">
        <v>38</v>
      </c>
      <c r="G925" t="s">
        <v>38</v>
      </c>
      <c r="H925">
        <v>5</v>
      </c>
      <c r="I925">
        <v>5</v>
      </c>
      <c r="J925" t="s">
        <v>38</v>
      </c>
      <c r="K925" t="s">
        <v>38</v>
      </c>
      <c r="L925" t="s">
        <v>123</v>
      </c>
      <c r="M925" t="s">
        <v>123</v>
      </c>
      <c r="N925" t="s">
        <v>38</v>
      </c>
      <c r="O925" t="s">
        <v>38</v>
      </c>
      <c r="P925" t="s">
        <v>38</v>
      </c>
      <c r="Q925" t="s">
        <v>38</v>
      </c>
      <c r="R925" t="s">
        <v>128</v>
      </c>
      <c r="S925" t="s">
        <v>38</v>
      </c>
      <c r="T925" t="s">
        <v>38</v>
      </c>
      <c r="U925" t="s">
        <v>2404</v>
      </c>
      <c r="V925" t="s">
        <v>2404</v>
      </c>
      <c r="W925" t="s">
        <v>128</v>
      </c>
      <c r="X925" t="s">
        <v>432</v>
      </c>
      <c r="Y925" t="s">
        <v>2221</v>
      </c>
      <c r="Z925" t="s">
        <v>38</v>
      </c>
      <c r="AA925" t="s">
        <v>38</v>
      </c>
      <c r="AB925">
        <v>2019</v>
      </c>
      <c r="AC925">
        <v>9</v>
      </c>
      <c r="AD925">
        <v>22</v>
      </c>
      <c r="AE925">
        <v>2019</v>
      </c>
      <c r="AF925">
        <v>9</v>
      </c>
      <c r="AG925">
        <v>25</v>
      </c>
      <c r="AH925" t="str">
        <f>VLOOKUP(AJ925,Decimal_ID_to_Event_ID_mapping!A:B,2,FALSE)</f>
        <v>D44YH5P</v>
      </c>
      <c r="AI925" s="14" t="str">
        <f>_xlfn.TEXTBEFORE(Table1[[#This Row],[Event_ID_decimal]],".",1,,,)</f>
        <v>278</v>
      </c>
      <c r="AJ925" s="14">
        <v>278</v>
      </c>
    </row>
    <row r="926" spans="1:36" x14ac:dyDescent="0.2">
      <c r="A926" t="s">
        <v>2102</v>
      </c>
      <c r="B926" t="s">
        <v>308</v>
      </c>
      <c r="C926" t="s">
        <v>2103</v>
      </c>
      <c r="D926" t="s">
        <v>2104</v>
      </c>
      <c r="E926" t="s">
        <v>2105</v>
      </c>
      <c r="F926">
        <v>17</v>
      </c>
      <c r="G926">
        <v>135831</v>
      </c>
      <c r="H926">
        <v>97</v>
      </c>
      <c r="I926">
        <v>97</v>
      </c>
      <c r="J926">
        <v>135831</v>
      </c>
      <c r="K926">
        <v>135831</v>
      </c>
      <c r="L926" t="s">
        <v>123</v>
      </c>
      <c r="M926" t="s">
        <v>123</v>
      </c>
      <c r="N926">
        <v>2797493</v>
      </c>
      <c r="O926">
        <v>2797493</v>
      </c>
      <c r="P926" t="s">
        <v>38</v>
      </c>
      <c r="Q926" t="s">
        <v>38</v>
      </c>
      <c r="R926" t="s">
        <v>128</v>
      </c>
      <c r="S926" t="s">
        <v>38</v>
      </c>
      <c r="T926" t="s">
        <v>38</v>
      </c>
      <c r="U926" t="s">
        <v>2883</v>
      </c>
      <c r="V926" t="s">
        <v>2883</v>
      </c>
      <c r="W926" t="s">
        <v>128</v>
      </c>
      <c r="X926" t="s">
        <v>432</v>
      </c>
      <c r="Y926" t="s">
        <v>2189</v>
      </c>
      <c r="Z926">
        <v>23789</v>
      </c>
      <c r="AA926">
        <v>23789</v>
      </c>
      <c r="AB926">
        <v>2013</v>
      </c>
      <c r="AC926">
        <v>8</v>
      </c>
      <c r="AD926">
        <v>8</v>
      </c>
      <c r="AE926">
        <v>2013</v>
      </c>
      <c r="AF926">
        <v>8</v>
      </c>
      <c r="AG926">
        <v>18</v>
      </c>
      <c r="AH926" t="str">
        <f>VLOOKUP(AJ926,Decimal_ID_to_Event_ID_mapping!A:B,2,FALSE)</f>
        <v>W925ehj</v>
      </c>
      <c r="AI926" s="14" t="str">
        <f>_xlfn.TEXTBEFORE(Table1[[#This Row],[Event_ID_decimal]],".",1,,,)</f>
        <v>279</v>
      </c>
      <c r="AJ926" s="14">
        <v>279</v>
      </c>
    </row>
    <row r="927" spans="1:36" x14ac:dyDescent="0.2">
      <c r="A927" t="s">
        <v>2106</v>
      </c>
      <c r="B927" t="s">
        <v>34</v>
      </c>
      <c r="C927" t="s">
        <v>2107</v>
      </c>
      <c r="D927" t="s">
        <v>2108</v>
      </c>
      <c r="E927" t="s">
        <v>2109</v>
      </c>
      <c r="F927" t="s">
        <v>38</v>
      </c>
      <c r="G927">
        <v>400000</v>
      </c>
      <c r="H927">
        <v>225</v>
      </c>
      <c r="I927">
        <v>225</v>
      </c>
      <c r="J927">
        <v>400000</v>
      </c>
      <c r="K927">
        <v>400000</v>
      </c>
      <c r="L927" t="s">
        <v>123</v>
      </c>
      <c r="M927" t="s">
        <v>123</v>
      </c>
      <c r="N927" t="s">
        <v>38</v>
      </c>
      <c r="O927" t="s">
        <v>38</v>
      </c>
      <c r="P927" t="s">
        <v>38</v>
      </c>
      <c r="Q927" t="s">
        <v>38</v>
      </c>
      <c r="R927" t="s">
        <v>128</v>
      </c>
      <c r="S927" t="s">
        <v>38</v>
      </c>
      <c r="T927" t="s">
        <v>38</v>
      </c>
      <c r="U927" t="s">
        <v>2197</v>
      </c>
      <c r="V927" t="s">
        <v>2197</v>
      </c>
      <c r="W927" t="s">
        <v>128</v>
      </c>
      <c r="X927" t="s">
        <v>445</v>
      </c>
      <c r="Y927" t="s">
        <v>38</v>
      </c>
      <c r="Z927" t="s">
        <v>38</v>
      </c>
      <c r="AA927" t="s">
        <v>38</v>
      </c>
      <c r="AB927">
        <v>2015</v>
      </c>
      <c r="AC927">
        <v>1</v>
      </c>
      <c r="AD927">
        <v>9</v>
      </c>
      <c r="AE927">
        <v>2015</v>
      </c>
      <c r="AF927">
        <v>1</v>
      </c>
      <c r="AG927">
        <v>20</v>
      </c>
      <c r="AH927" t="str">
        <f>VLOOKUP(AJ927,Decimal_ID_to_Event_ID_mapping!A:B,2,FALSE)</f>
        <v>3qqYPtZ</v>
      </c>
      <c r="AI927" s="14" t="str">
        <f>_xlfn.TEXTBEFORE(Table1[[#This Row],[Event_ID_decimal]],".",1,,,)</f>
        <v>280</v>
      </c>
      <c r="AJ927" s="14">
        <v>280</v>
      </c>
    </row>
    <row r="928" spans="1:36" x14ac:dyDescent="0.2">
      <c r="A928" t="s">
        <v>2110</v>
      </c>
      <c r="B928" t="s">
        <v>308</v>
      </c>
      <c r="C928" t="s">
        <v>2111</v>
      </c>
      <c r="D928" t="s">
        <v>2112</v>
      </c>
      <c r="E928" t="s">
        <v>2113</v>
      </c>
      <c r="F928">
        <v>0</v>
      </c>
      <c r="G928" t="s">
        <v>38</v>
      </c>
      <c r="H928">
        <v>0</v>
      </c>
      <c r="I928">
        <v>0</v>
      </c>
      <c r="J928" t="s">
        <v>38</v>
      </c>
      <c r="K928" t="s">
        <v>38</v>
      </c>
      <c r="L928" t="s">
        <v>123</v>
      </c>
      <c r="M928" t="s">
        <v>123</v>
      </c>
      <c r="N928" t="s">
        <v>38</v>
      </c>
      <c r="O928" t="s">
        <v>38</v>
      </c>
      <c r="P928" t="s">
        <v>38</v>
      </c>
      <c r="Q928" t="s">
        <v>38</v>
      </c>
      <c r="R928" t="s">
        <v>38</v>
      </c>
      <c r="S928" t="s">
        <v>38</v>
      </c>
      <c r="T928" t="s">
        <v>38</v>
      </c>
      <c r="U928" t="s">
        <v>38</v>
      </c>
      <c r="V928" t="s">
        <v>38</v>
      </c>
      <c r="W928" t="s">
        <v>38</v>
      </c>
      <c r="X928" t="s">
        <v>38</v>
      </c>
      <c r="Y928" t="s">
        <v>38</v>
      </c>
      <c r="Z928" t="s">
        <v>38</v>
      </c>
      <c r="AA928" t="s">
        <v>38</v>
      </c>
      <c r="AB928">
        <v>2021</v>
      </c>
      <c r="AC928">
        <v>9</v>
      </c>
      <c r="AD928">
        <v>22</v>
      </c>
      <c r="AE928">
        <v>2021</v>
      </c>
      <c r="AF928">
        <v>10</v>
      </c>
      <c r="AG928">
        <v>7</v>
      </c>
      <c r="AH928" t="str">
        <f>VLOOKUP(AJ928,Decimal_ID_to_Event_ID_mapping!A:B,2,FALSE)</f>
        <v>I3OTcd5</v>
      </c>
      <c r="AI928" s="14" t="str">
        <f>_xlfn.TEXTBEFORE(Table1[[#This Row],[Event_ID_decimal]],".",1,,,)</f>
        <v>281</v>
      </c>
      <c r="AJ928" s="14">
        <v>281</v>
      </c>
    </row>
    <row r="929" spans="1:36" x14ac:dyDescent="0.2">
      <c r="A929" t="s">
        <v>2114</v>
      </c>
      <c r="B929" t="s">
        <v>308</v>
      </c>
      <c r="C929" t="s">
        <v>2115</v>
      </c>
      <c r="D929" t="s">
        <v>2116</v>
      </c>
      <c r="E929" t="s">
        <v>2117</v>
      </c>
      <c r="F929">
        <v>30</v>
      </c>
      <c r="G929" t="s">
        <v>38</v>
      </c>
      <c r="H929">
        <v>10</v>
      </c>
      <c r="I929">
        <v>10</v>
      </c>
      <c r="J929" t="s">
        <v>38</v>
      </c>
      <c r="K929" t="s">
        <v>38</v>
      </c>
      <c r="L929" t="s">
        <v>123</v>
      </c>
      <c r="M929" t="s">
        <v>123</v>
      </c>
      <c r="N929" t="s">
        <v>38</v>
      </c>
      <c r="O929" t="s">
        <v>38</v>
      </c>
      <c r="P929" t="s">
        <v>38</v>
      </c>
      <c r="Q929" t="s">
        <v>38</v>
      </c>
      <c r="R929" t="s">
        <v>38</v>
      </c>
      <c r="S929" t="s">
        <v>38</v>
      </c>
      <c r="T929" t="s">
        <v>38</v>
      </c>
      <c r="U929" t="s">
        <v>38</v>
      </c>
      <c r="V929" t="s">
        <v>38</v>
      </c>
      <c r="W929" t="s">
        <v>38</v>
      </c>
      <c r="X929" t="s">
        <v>38</v>
      </c>
      <c r="Y929" t="s">
        <v>38</v>
      </c>
      <c r="Z929">
        <v>750</v>
      </c>
      <c r="AA929">
        <v>750</v>
      </c>
      <c r="AB929">
        <v>1998</v>
      </c>
      <c r="AC929">
        <v>4</v>
      </c>
      <c r="AD929">
        <v>17</v>
      </c>
      <c r="AE929">
        <v>1998</v>
      </c>
      <c r="AF929">
        <v>4</v>
      </c>
      <c r="AG929">
        <v>26</v>
      </c>
      <c r="AH929" t="str">
        <f>VLOOKUP(AJ929,Decimal_ID_to_Event_ID_mapping!A:B,2,FALSE)</f>
        <v>dpKosUx</v>
      </c>
      <c r="AI929" s="14" t="str">
        <f>_xlfn.TEXTBEFORE(Table1[[#This Row],[Event_ID_decimal]],".",1,,,)</f>
        <v>282</v>
      </c>
      <c r="AJ929" s="14">
        <v>282</v>
      </c>
    </row>
    <row r="930" spans="1:36" x14ac:dyDescent="0.2">
      <c r="A930" t="s">
        <v>2118</v>
      </c>
      <c r="B930" t="s">
        <v>116</v>
      </c>
      <c r="C930" t="s">
        <v>2119</v>
      </c>
      <c r="D930" t="s">
        <v>2120</v>
      </c>
      <c r="E930" t="s">
        <v>1046</v>
      </c>
      <c r="F930" t="s">
        <v>38</v>
      </c>
      <c r="G930" t="s">
        <v>38</v>
      </c>
      <c r="H930">
        <v>4</v>
      </c>
      <c r="I930">
        <v>4</v>
      </c>
      <c r="J930" t="s">
        <v>38</v>
      </c>
      <c r="K930" t="s">
        <v>38</v>
      </c>
      <c r="L930" t="s">
        <v>123</v>
      </c>
      <c r="M930" t="s">
        <v>123</v>
      </c>
      <c r="N930">
        <v>1900000</v>
      </c>
      <c r="O930">
        <v>1900000</v>
      </c>
      <c r="P930" t="s">
        <v>38</v>
      </c>
      <c r="Q930" t="s">
        <v>38</v>
      </c>
      <c r="R930" t="s">
        <v>128</v>
      </c>
      <c r="S930" t="s">
        <v>38</v>
      </c>
      <c r="T930" t="s">
        <v>38</v>
      </c>
      <c r="U930" t="s">
        <v>2884</v>
      </c>
      <c r="V930" t="s">
        <v>2884</v>
      </c>
      <c r="W930" t="s">
        <v>128</v>
      </c>
      <c r="X930" t="s">
        <v>432</v>
      </c>
      <c r="Y930" t="s">
        <v>2226</v>
      </c>
      <c r="Z930">
        <v>8000</v>
      </c>
      <c r="AA930">
        <v>8000</v>
      </c>
      <c r="AB930">
        <v>2020</v>
      </c>
      <c r="AC930">
        <v>8</v>
      </c>
      <c r="AD930">
        <v>10</v>
      </c>
      <c r="AE930">
        <v>2020</v>
      </c>
      <c r="AF930">
        <v>8</v>
      </c>
      <c r="AG930">
        <v>11</v>
      </c>
      <c r="AH930" t="str">
        <f>VLOOKUP(AJ930,Decimal_ID_to_Event_ID_mapping!A:B,2,FALSE)</f>
        <v>0GKsGy7</v>
      </c>
      <c r="AI930" s="14" t="str">
        <f>_xlfn.TEXTBEFORE(Table1[[#This Row],[Event_ID_decimal]],".",1,,,)</f>
        <v>283</v>
      </c>
      <c r="AJ930" s="14">
        <v>283</v>
      </c>
    </row>
    <row r="931" spans="1:36" x14ac:dyDescent="0.2">
      <c r="A931" t="s">
        <v>2121</v>
      </c>
      <c r="B931" t="s">
        <v>308</v>
      </c>
      <c r="C931" t="s">
        <v>2122</v>
      </c>
      <c r="D931" t="s">
        <v>2123</v>
      </c>
      <c r="E931" t="s">
        <v>1046</v>
      </c>
      <c r="F931" t="s">
        <v>38</v>
      </c>
      <c r="G931" t="s">
        <v>38</v>
      </c>
      <c r="H931">
        <v>1</v>
      </c>
      <c r="I931">
        <v>1</v>
      </c>
      <c r="J931" t="s">
        <v>38</v>
      </c>
      <c r="K931" t="s">
        <v>38</v>
      </c>
      <c r="L931" t="s">
        <v>123</v>
      </c>
      <c r="M931" t="s">
        <v>123</v>
      </c>
      <c r="N931" t="s">
        <v>38</v>
      </c>
      <c r="O931" t="s">
        <v>38</v>
      </c>
      <c r="P931" t="s">
        <v>38</v>
      </c>
      <c r="Q931" t="s">
        <v>38</v>
      </c>
      <c r="R931" t="s">
        <v>38</v>
      </c>
      <c r="S931" t="s">
        <v>38</v>
      </c>
      <c r="T931" t="s">
        <v>38</v>
      </c>
      <c r="U931" t="s">
        <v>38</v>
      </c>
      <c r="V931" t="s">
        <v>38</v>
      </c>
      <c r="W931" t="s">
        <v>38</v>
      </c>
      <c r="X931" t="s">
        <v>38</v>
      </c>
      <c r="Y931" t="s">
        <v>38</v>
      </c>
      <c r="Z931" t="s">
        <v>38</v>
      </c>
      <c r="AA931" t="s">
        <v>38</v>
      </c>
      <c r="AB931">
        <v>2010</v>
      </c>
      <c r="AC931">
        <v>8</v>
      </c>
      <c r="AD931">
        <v>21</v>
      </c>
      <c r="AE931">
        <v>2010</v>
      </c>
      <c r="AF931">
        <v>8</v>
      </c>
      <c r="AG931">
        <v>30</v>
      </c>
      <c r="AH931">
        <f>VLOOKUP(AJ931,Decimal_ID_to_Event_ID_mapping!A:B,2,FALSE)</f>
        <v>0</v>
      </c>
      <c r="AI931" s="14" t="str">
        <f>_xlfn.TEXTBEFORE(Table1[[#This Row],[Event_ID_decimal]],".",1,,,)</f>
        <v>284</v>
      </c>
      <c r="AJ931" s="14">
        <v>284</v>
      </c>
    </row>
    <row r="932" spans="1:36" x14ac:dyDescent="0.2">
      <c r="A932" t="s">
        <v>2124</v>
      </c>
      <c r="B932" t="s">
        <v>308</v>
      </c>
      <c r="C932" t="s">
        <v>2125</v>
      </c>
      <c r="D932" t="s">
        <v>2126</v>
      </c>
      <c r="E932" t="s">
        <v>2127</v>
      </c>
      <c r="F932">
        <v>1</v>
      </c>
      <c r="G932" t="s">
        <v>38</v>
      </c>
      <c r="H932">
        <v>37</v>
      </c>
      <c r="I932">
        <v>37</v>
      </c>
      <c r="J932" t="s">
        <v>38</v>
      </c>
      <c r="K932" t="s">
        <v>38</v>
      </c>
      <c r="L932" t="s">
        <v>123</v>
      </c>
      <c r="M932" t="s">
        <v>123</v>
      </c>
      <c r="N932" t="s">
        <v>38</v>
      </c>
      <c r="O932" t="s">
        <v>38</v>
      </c>
      <c r="P932" t="s">
        <v>38</v>
      </c>
      <c r="Q932" t="s">
        <v>38</v>
      </c>
      <c r="R932" t="s">
        <v>38</v>
      </c>
      <c r="S932" t="s">
        <v>38</v>
      </c>
      <c r="T932" t="s">
        <v>38</v>
      </c>
      <c r="U932" t="s">
        <v>38</v>
      </c>
      <c r="V932" t="s">
        <v>38</v>
      </c>
      <c r="W932" t="s">
        <v>38</v>
      </c>
      <c r="X932" t="s">
        <v>38</v>
      </c>
      <c r="Y932" t="s">
        <v>38</v>
      </c>
      <c r="Z932">
        <v>64</v>
      </c>
      <c r="AA932">
        <v>64</v>
      </c>
      <c r="AB932">
        <v>1893</v>
      </c>
      <c r="AC932">
        <v>8</v>
      </c>
      <c r="AD932">
        <v>13</v>
      </c>
      <c r="AE932">
        <v>1893</v>
      </c>
      <c r="AF932">
        <v>8</v>
      </c>
      <c r="AG932">
        <v>22</v>
      </c>
      <c r="AH932" t="str">
        <f>VLOOKUP(AJ932,Decimal_ID_to_Event_ID_mapping!A:B,2,FALSE)</f>
        <v>HFyhziQ</v>
      </c>
      <c r="AI932" s="14" t="str">
        <f>_xlfn.TEXTBEFORE(Table1[[#This Row],[Event_ID_decimal]],".",1,,,)</f>
        <v>285</v>
      </c>
      <c r="AJ932" s="14">
        <v>285</v>
      </c>
    </row>
    <row r="933" spans="1:36" x14ac:dyDescent="0.2">
      <c r="A933" t="s">
        <v>2128</v>
      </c>
      <c r="B933" t="s">
        <v>308</v>
      </c>
      <c r="C933" t="s">
        <v>2129</v>
      </c>
      <c r="D933" t="s">
        <v>2130</v>
      </c>
      <c r="E933" t="s">
        <v>2131</v>
      </c>
      <c r="F933">
        <v>0</v>
      </c>
      <c r="G933" t="s">
        <v>38</v>
      </c>
      <c r="H933">
        <v>0</v>
      </c>
      <c r="I933">
        <v>0</v>
      </c>
      <c r="J933" t="s">
        <v>38</v>
      </c>
      <c r="K933" t="s">
        <v>38</v>
      </c>
      <c r="L933" t="s">
        <v>123</v>
      </c>
      <c r="M933" t="s">
        <v>123</v>
      </c>
      <c r="N933" t="s">
        <v>38</v>
      </c>
      <c r="O933" t="s">
        <v>38</v>
      </c>
      <c r="P933" t="s">
        <v>38</v>
      </c>
      <c r="Q933" t="s">
        <v>38</v>
      </c>
      <c r="R933" t="s">
        <v>128</v>
      </c>
      <c r="S933" t="s">
        <v>38</v>
      </c>
      <c r="T933" t="s">
        <v>38</v>
      </c>
      <c r="U933" t="s">
        <v>2404</v>
      </c>
      <c r="V933" t="s">
        <v>2404</v>
      </c>
      <c r="W933" t="s">
        <v>128</v>
      </c>
      <c r="X933" t="s">
        <v>445</v>
      </c>
      <c r="Y933" t="s">
        <v>38</v>
      </c>
      <c r="Z933" t="s">
        <v>38</v>
      </c>
      <c r="AA933" t="s">
        <v>38</v>
      </c>
      <c r="AB933">
        <v>1997</v>
      </c>
      <c r="AC933">
        <v>4</v>
      </c>
      <c r="AD933">
        <v>12</v>
      </c>
      <c r="AE933">
        <v>1997</v>
      </c>
      <c r="AF933">
        <v>4</v>
      </c>
      <c r="AG933">
        <v>24</v>
      </c>
      <c r="AH933" t="str">
        <f>VLOOKUP(AJ933,Decimal_ID_to_Event_ID_mapping!A:B,2,FALSE)</f>
        <v>Gm0HsHZ</v>
      </c>
      <c r="AI933" s="14" t="str">
        <f>_xlfn.TEXTBEFORE(Table1[[#This Row],[Event_ID_decimal]],".",1,,,)</f>
        <v>286</v>
      </c>
      <c r="AJ933" s="14">
        <v>286</v>
      </c>
    </row>
    <row r="934" spans="1:36" x14ac:dyDescent="0.2">
      <c r="A934" t="s">
        <v>2132</v>
      </c>
      <c r="B934" t="s">
        <v>308</v>
      </c>
      <c r="C934" t="s">
        <v>2133</v>
      </c>
      <c r="D934" t="s">
        <v>2134</v>
      </c>
      <c r="E934" t="s">
        <v>2135</v>
      </c>
      <c r="F934" t="s">
        <v>38</v>
      </c>
      <c r="G934" t="s">
        <v>38</v>
      </c>
      <c r="H934">
        <v>4</v>
      </c>
      <c r="I934">
        <v>4</v>
      </c>
      <c r="J934" t="s">
        <v>38</v>
      </c>
      <c r="K934" t="s">
        <v>38</v>
      </c>
      <c r="L934" t="s">
        <v>123</v>
      </c>
      <c r="M934" t="s">
        <v>123</v>
      </c>
      <c r="N934" t="s">
        <v>38</v>
      </c>
      <c r="O934" t="s">
        <v>38</v>
      </c>
      <c r="P934" t="s">
        <v>38</v>
      </c>
      <c r="Q934" t="s">
        <v>38</v>
      </c>
      <c r="R934" t="s">
        <v>128</v>
      </c>
      <c r="S934" t="s">
        <v>38</v>
      </c>
      <c r="T934" t="s">
        <v>38</v>
      </c>
      <c r="U934" t="s">
        <v>2885</v>
      </c>
      <c r="V934" t="s">
        <v>2885</v>
      </c>
      <c r="W934" t="s">
        <v>128</v>
      </c>
      <c r="X934" t="s">
        <v>432</v>
      </c>
      <c r="Y934" t="s">
        <v>2226</v>
      </c>
      <c r="Z934">
        <v>4200</v>
      </c>
      <c r="AA934">
        <v>4200</v>
      </c>
      <c r="AB934">
        <v>2020</v>
      </c>
      <c r="AC934">
        <v>12</v>
      </c>
      <c r="AD934">
        <v>11</v>
      </c>
      <c r="AE934">
        <v>2020</v>
      </c>
      <c r="AF934">
        <v>12</v>
      </c>
      <c r="AG934">
        <v>24</v>
      </c>
      <c r="AH934" t="str">
        <f>VLOOKUP(AJ934,Decimal_ID_to_Event_ID_mapping!A:B,2,FALSE)</f>
        <v>tdp64oS</v>
      </c>
      <c r="AI934" s="14" t="str">
        <f>_xlfn.TEXTBEFORE(Table1[[#This Row],[Event_ID_decimal]],".",1,,,)</f>
        <v>287</v>
      </c>
      <c r="AJ934" s="14">
        <v>287</v>
      </c>
    </row>
    <row r="935" spans="1:36" x14ac:dyDescent="0.2">
      <c r="A935" t="s">
        <v>2136</v>
      </c>
      <c r="B935" t="s">
        <v>308</v>
      </c>
      <c r="C935" t="s">
        <v>2137</v>
      </c>
      <c r="D935" t="s">
        <v>2138</v>
      </c>
      <c r="E935" t="s">
        <v>2139</v>
      </c>
      <c r="F935">
        <v>2</v>
      </c>
      <c r="G935" t="s">
        <v>38</v>
      </c>
      <c r="H935">
        <v>3</v>
      </c>
      <c r="I935">
        <v>3</v>
      </c>
      <c r="J935" t="s">
        <v>38</v>
      </c>
      <c r="K935" t="s">
        <v>38</v>
      </c>
      <c r="L935" t="s">
        <v>123</v>
      </c>
      <c r="M935" t="s">
        <v>123</v>
      </c>
      <c r="N935" t="s">
        <v>38</v>
      </c>
      <c r="O935" t="s">
        <v>38</v>
      </c>
      <c r="P935" t="s">
        <v>38</v>
      </c>
      <c r="Q935" t="s">
        <v>38</v>
      </c>
      <c r="R935" t="s">
        <v>128</v>
      </c>
      <c r="S935" t="s">
        <v>38</v>
      </c>
      <c r="T935" t="s">
        <v>38</v>
      </c>
      <c r="U935" t="s">
        <v>2886</v>
      </c>
      <c r="V935" t="s">
        <v>2886</v>
      </c>
      <c r="W935" t="s">
        <v>128</v>
      </c>
      <c r="X935" t="s">
        <v>432</v>
      </c>
      <c r="Y935" t="s">
        <v>2235</v>
      </c>
      <c r="Z935">
        <v>1467</v>
      </c>
      <c r="AA935">
        <v>1467</v>
      </c>
      <c r="AB935">
        <v>2018</v>
      </c>
      <c r="AC935">
        <v>3</v>
      </c>
      <c r="AD935">
        <v>3</v>
      </c>
      <c r="AE935">
        <v>2018</v>
      </c>
      <c r="AF935">
        <v>3</v>
      </c>
      <c r="AG935">
        <v>13</v>
      </c>
      <c r="AH935" t="str">
        <f>VLOOKUP(AJ935,Decimal_ID_to_Event_ID_mapping!A:B,2,FALSE)</f>
        <v>RL7O2ZF</v>
      </c>
      <c r="AI935" s="14" t="str">
        <f>_xlfn.TEXTBEFORE(Table1[[#This Row],[Event_ID_decimal]],".",1,,,)</f>
        <v>288</v>
      </c>
      <c r="AJ935" s="14">
        <v>288</v>
      </c>
    </row>
    <row r="936" spans="1:36" x14ac:dyDescent="0.2">
      <c r="A936" t="s">
        <v>2140</v>
      </c>
      <c r="B936" t="s">
        <v>308</v>
      </c>
      <c r="C936" t="s">
        <v>2141</v>
      </c>
      <c r="D936" t="s">
        <v>2142</v>
      </c>
      <c r="E936" t="s">
        <v>2143</v>
      </c>
      <c r="F936" t="s">
        <v>38</v>
      </c>
      <c r="G936" t="s">
        <v>38</v>
      </c>
      <c r="H936">
        <v>16</v>
      </c>
      <c r="I936">
        <v>16</v>
      </c>
      <c r="J936" t="s">
        <v>38</v>
      </c>
      <c r="K936" t="s">
        <v>38</v>
      </c>
      <c r="L936" t="s">
        <v>123</v>
      </c>
      <c r="M936" t="s">
        <v>123</v>
      </c>
      <c r="N936" t="s">
        <v>38</v>
      </c>
      <c r="O936" t="s">
        <v>38</v>
      </c>
      <c r="P936" t="s">
        <v>38</v>
      </c>
      <c r="Q936" t="s">
        <v>38</v>
      </c>
      <c r="R936" t="s">
        <v>128</v>
      </c>
      <c r="S936" t="s">
        <v>38</v>
      </c>
      <c r="T936" t="s">
        <v>38</v>
      </c>
      <c r="U936" t="s">
        <v>2887</v>
      </c>
      <c r="V936" t="s">
        <v>2887</v>
      </c>
      <c r="W936" t="s">
        <v>128</v>
      </c>
      <c r="X936" t="s">
        <v>432</v>
      </c>
      <c r="Y936" t="s">
        <v>2221</v>
      </c>
      <c r="Z936" t="s">
        <v>38</v>
      </c>
      <c r="AA936" t="s">
        <v>38</v>
      </c>
      <c r="AB936">
        <v>2018</v>
      </c>
      <c r="AC936">
        <v>7</v>
      </c>
      <c r="AD936">
        <v>20</v>
      </c>
      <c r="AE936">
        <v>2018</v>
      </c>
      <c r="AF936">
        <v>7</v>
      </c>
      <c r="AG936">
        <v>23</v>
      </c>
      <c r="AH936" t="str">
        <f>VLOOKUP(AJ936,Decimal_ID_to_Event_ID_mapping!A:B,2,FALSE)</f>
        <v>K85zTjC</v>
      </c>
      <c r="AI936" s="14" t="str">
        <f>_xlfn.TEXTBEFORE(Table1[[#This Row],[Event_ID_decimal]],".",1,,,)</f>
        <v>289</v>
      </c>
      <c r="AJ936" s="14">
        <v>289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E040D-EEEF-E947-922A-218A36880180}">
  <dimension ref="A1:I304"/>
  <sheetViews>
    <sheetView workbookViewId="0">
      <selection activeCell="D29" sqref="D29"/>
    </sheetView>
  </sheetViews>
  <sheetFormatPr baseColWidth="10" defaultRowHeight="15" x14ac:dyDescent="0.2"/>
  <cols>
    <col min="1" max="1" width="14.6640625" bestFit="1" customWidth="1"/>
    <col min="2" max="2" width="12.33203125" bestFit="1" customWidth="1"/>
    <col min="4" max="4" width="48.33203125" bestFit="1" customWidth="1"/>
    <col min="5" max="5" width="49.33203125" bestFit="1" customWidth="1"/>
  </cols>
  <sheetData>
    <row r="1" spans="1:9" x14ac:dyDescent="0.2">
      <c r="A1" s="4" t="s">
        <v>2899</v>
      </c>
      <c r="B1" s="5" t="s">
        <v>2900</v>
      </c>
      <c r="C1" s="5" t="s">
        <v>2</v>
      </c>
      <c r="D1" s="5" t="s">
        <v>3</v>
      </c>
      <c r="E1" s="5" t="s">
        <v>2901</v>
      </c>
    </row>
    <row r="2" spans="1:9" x14ac:dyDescent="0.2">
      <c r="A2" s="6">
        <v>1</v>
      </c>
      <c r="B2" s="6" t="s">
        <v>2902</v>
      </c>
      <c r="C2" s="1" t="s">
        <v>35</v>
      </c>
      <c r="D2" s="1" t="s">
        <v>36</v>
      </c>
      <c r="E2" s="1" t="s">
        <v>36</v>
      </c>
      <c r="H2">
        <v>1</v>
      </c>
      <c r="I2" t="str">
        <f>VLOOKUP(H2,A:B,2,FALSE)</f>
        <v>AHPDzKR</v>
      </c>
    </row>
    <row r="3" spans="1:9" x14ac:dyDescent="0.2">
      <c r="A3" s="6">
        <v>2</v>
      </c>
      <c r="B3" s="6" t="s">
        <v>2903</v>
      </c>
      <c r="C3" s="1" t="s">
        <v>117</v>
      </c>
      <c r="D3" s="1" t="s">
        <v>118</v>
      </c>
      <c r="E3" s="1" t="s">
        <v>118</v>
      </c>
      <c r="H3">
        <v>3</v>
      </c>
      <c r="I3" t="str">
        <f>VLOOKUP(H3,A:B,2,FALSE)</f>
        <v>GSkiVyT</v>
      </c>
    </row>
    <row r="4" spans="1:9" x14ac:dyDescent="0.2">
      <c r="A4" s="6">
        <v>3</v>
      </c>
      <c r="B4" s="6" t="s">
        <v>2904</v>
      </c>
      <c r="C4" s="1" t="s">
        <v>125</v>
      </c>
      <c r="D4" s="1" t="s">
        <v>126</v>
      </c>
      <c r="E4" s="1" t="s">
        <v>126</v>
      </c>
    </row>
    <row r="5" spans="1:9" x14ac:dyDescent="0.2">
      <c r="A5" s="6">
        <v>4</v>
      </c>
      <c r="B5" s="6" t="s">
        <v>2905</v>
      </c>
      <c r="C5" s="1" t="s">
        <v>145</v>
      </c>
      <c r="D5" s="1" t="s">
        <v>146</v>
      </c>
      <c r="E5" s="1" t="s">
        <v>146</v>
      </c>
    </row>
    <row r="6" spans="1:9" x14ac:dyDescent="0.2">
      <c r="A6" s="6">
        <v>5</v>
      </c>
      <c r="B6" s="6" t="s">
        <v>2906</v>
      </c>
      <c r="C6" s="1" t="s">
        <v>162</v>
      </c>
      <c r="D6" s="1" t="s">
        <v>163</v>
      </c>
      <c r="E6" s="1" t="s">
        <v>163</v>
      </c>
    </row>
    <row r="7" spans="1:9" x14ac:dyDescent="0.2">
      <c r="A7" s="7">
        <v>6</v>
      </c>
      <c r="B7" s="7" t="s">
        <v>2907</v>
      </c>
      <c r="C7" s="8" t="s">
        <v>179</v>
      </c>
      <c r="D7" s="8" t="s">
        <v>180</v>
      </c>
      <c r="E7" s="8" t="s">
        <v>180</v>
      </c>
    </row>
    <row r="8" spans="1:9" x14ac:dyDescent="0.2">
      <c r="A8" s="7">
        <v>6</v>
      </c>
      <c r="B8" s="7" t="s">
        <v>2908</v>
      </c>
      <c r="C8" s="8" t="s">
        <v>179</v>
      </c>
      <c r="D8" s="8" t="s">
        <v>180</v>
      </c>
      <c r="E8" s="8" t="s">
        <v>262</v>
      </c>
    </row>
    <row r="9" spans="1:9" x14ac:dyDescent="0.2">
      <c r="A9" s="7">
        <v>7</v>
      </c>
      <c r="B9" s="7" t="s">
        <v>2909</v>
      </c>
      <c r="C9" s="8" t="s">
        <v>190</v>
      </c>
      <c r="D9" s="8" t="s">
        <v>191</v>
      </c>
      <c r="E9" s="8" t="s">
        <v>191</v>
      </c>
    </row>
    <row r="10" spans="1:9" x14ac:dyDescent="0.2">
      <c r="A10" s="7">
        <v>7</v>
      </c>
      <c r="B10" s="7" t="s">
        <v>2910</v>
      </c>
      <c r="C10" s="8" t="s">
        <v>190</v>
      </c>
      <c r="D10" s="8" t="s">
        <v>191</v>
      </c>
      <c r="E10" s="8" t="s">
        <v>202</v>
      </c>
    </row>
    <row r="11" spans="1:9" x14ac:dyDescent="0.2">
      <c r="A11" s="7">
        <v>8</v>
      </c>
      <c r="B11" s="7" t="s">
        <v>2909</v>
      </c>
      <c r="C11" s="8" t="s">
        <v>190</v>
      </c>
      <c r="D11" s="8" t="s">
        <v>202</v>
      </c>
      <c r="E11" s="8" t="s">
        <v>191</v>
      </c>
    </row>
    <row r="12" spans="1:9" x14ac:dyDescent="0.2">
      <c r="A12" s="7">
        <v>8</v>
      </c>
      <c r="B12" s="7" t="s">
        <v>2910</v>
      </c>
      <c r="C12" s="8" t="s">
        <v>190</v>
      </c>
      <c r="D12" s="8" t="s">
        <v>202</v>
      </c>
      <c r="E12" s="8" t="s">
        <v>202</v>
      </c>
    </row>
    <row r="13" spans="1:9" x14ac:dyDescent="0.2">
      <c r="A13" s="6">
        <v>9</v>
      </c>
      <c r="B13" s="6" t="s">
        <v>2911</v>
      </c>
      <c r="C13" s="1" t="s">
        <v>206</v>
      </c>
      <c r="D13" s="1" t="s">
        <v>207</v>
      </c>
      <c r="E13" s="1" t="s">
        <v>207</v>
      </c>
    </row>
    <row r="14" spans="1:9" x14ac:dyDescent="0.2">
      <c r="A14" s="6">
        <v>10</v>
      </c>
      <c r="B14" s="6" t="s">
        <v>2912</v>
      </c>
      <c r="C14" s="1" t="s">
        <v>214</v>
      </c>
      <c r="D14" s="1" t="s">
        <v>215</v>
      </c>
      <c r="E14" s="1" t="s">
        <v>215</v>
      </c>
    </row>
    <row r="15" spans="1:9" x14ac:dyDescent="0.2">
      <c r="A15" s="6">
        <v>11</v>
      </c>
      <c r="B15" s="6" t="s">
        <v>2913</v>
      </c>
      <c r="C15" s="1" t="s">
        <v>218</v>
      </c>
      <c r="D15" s="1" t="s">
        <v>219</v>
      </c>
      <c r="E15" s="1" t="s">
        <v>219</v>
      </c>
    </row>
    <row r="16" spans="1:9" x14ac:dyDescent="0.2">
      <c r="A16" s="6">
        <v>12</v>
      </c>
      <c r="B16" s="6" t="s">
        <v>2914</v>
      </c>
      <c r="C16" s="1" t="s">
        <v>222</v>
      </c>
      <c r="D16" s="1" t="s">
        <v>223</v>
      </c>
      <c r="E16" s="1" t="s">
        <v>2915</v>
      </c>
    </row>
    <row r="17" spans="1:5" x14ac:dyDescent="0.2">
      <c r="A17" s="6">
        <v>13</v>
      </c>
      <c r="B17" s="6" t="s">
        <v>2916</v>
      </c>
      <c r="C17" s="1" t="s">
        <v>226</v>
      </c>
      <c r="D17" s="1" t="s">
        <v>227</v>
      </c>
      <c r="E17" s="1" t="s">
        <v>2917</v>
      </c>
    </row>
    <row r="18" spans="1:5" x14ac:dyDescent="0.2">
      <c r="A18" s="6">
        <v>14</v>
      </c>
      <c r="B18" s="6" t="s">
        <v>2918</v>
      </c>
      <c r="C18" s="1" t="s">
        <v>238</v>
      </c>
      <c r="D18" s="1" t="s">
        <v>239</v>
      </c>
      <c r="E18" s="1" t="s">
        <v>2919</v>
      </c>
    </row>
    <row r="19" spans="1:5" x14ac:dyDescent="0.2">
      <c r="A19" s="6">
        <v>15</v>
      </c>
      <c r="B19" s="6" t="s">
        <v>2920</v>
      </c>
      <c r="C19" s="1" t="s">
        <v>246</v>
      </c>
      <c r="D19" s="1" t="s">
        <v>247</v>
      </c>
      <c r="E19" s="1" t="s">
        <v>2921</v>
      </c>
    </row>
    <row r="20" spans="1:5" x14ac:dyDescent="0.2">
      <c r="A20" s="6">
        <v>16</v>
      </c>
      <c r="B20" s="7" t="s">
        <v>2922</v>
      </c>
      <c r="C20" s="8" t="s">
        <v>143</v>
      </c>
      <c r="D20" s="1" t="s">
        <v>251</v>
      </c>
      <c r="E20" s="8" t="s">
        <v>251</v>
      </c>
    </row>
    <row r="21" spans="1:5" x14ac:dyDescent="0.2">
      <c r="A21" s="6">
        <v>17</v>
      </c>
      <c r="B21" s="6" t="s">
        <v>2923</v>
      </c>
      <c r="C21" s="1" t="s">
        <v>254</v>
      </c>
      <c r="D21" s="1" t="s">
        <v>255</v>
      </c>
      <c r="E21" s="1" t="s">
        <v>2924</v>
      </c>
    </row>
    <row r="22" spans="1:5" x14ac:dyDescent="0.2">
      <c r="A22" s="7">
        <v>18</v>
      </c>
      <c r="B22" s="7" t="s">
        <v>2907</v>
      </c>
      <c r="C22" s="8" t="s">
        <v>179</v>
      </c>
      <c r="D22" s="8" t="s">
        <v>262</v>
      </c>
      <c r="E22" s="8" t="s">
        <v>180</v>
      </c>
    </row>
    <row r="23" spans="1:5" x14ac:dyDescent="0.2">
      <c r="A23" s="7">
        <v>18</v>
      </c>
      <c r="B23" s="7" t="s">
        <v>2908</v>
      </c>
      <c r="C23" s="8" t="s">
        <v>179</v>
      </c>
      <c r="D23" s="8" t="s">
        <v>262</v>
      </c>
      <c r="E23" s="8" t="s">
        <v>262</v>
      </c>
    </row>
    <row r="24" spans="1:5" x14ac:dyDescent="0.2">
      <c r="A24" s="6">
        <v>19</v>
      </c>
      <c r="B24" s="6" t="s">
        <v>2925</v>
      </c>
      <c r="C24" s="1" t="s">
        <v>135</v>
      </c>
      <c r="D24" s="1" t="s">
        <v>269</v>
      </c>
      <c r="E24" s="1" t="s">
        <v>269</v>
      </c>
    </row>
    <row r="25" spans="1:5" x14ac:dyDescent="0.2">
      <c r="A25" s="6">
        <v>20</v>
      </c>
      <c r="B25" s="6" t="s">
        <v>2926</v>
      </c>
      <c r="C25" s="1" t="s">
        <v>272</v>
      </c>
      <c r="D25" s="1" t="s">
        <v>273</v>
      </c>
      <c r="E25" s="1" t="s">
        <v>273</v>
      </c>
    </row>
    <row r="26" spans="1:5" x14ac:dyDescent="0.2">
      <c r="A26" s="6">
        <v>21</v>
      </c>
      <c r="B26" s="9"/>
      <c r="C26" s="8" t="s">
        <v>276</v>
      </c>
      <c r="D26" s="1" t="s">
        <v>277</v>
      </c>
      <c r="E26" s="10"/>
    </row>
    <row r="27" spans="1:5" x14ac:dyDescent="0.2">
      <c r="A27" s="6">
        <v>22</v>
      </c>
      <c r="B27" s="9"/>
      <c r="C27" s="8" t="s">
        <v>276</v>
      </c>
      <c r="D27" s="1" t="s">
        <v>279</v>
      </c>
      <c r="E27" s="10"/>
    </row>
    <row r="28" spans="1:5" x14ac:dyDescent="0.2">
      <c r="A28" s="6">
        <v>23</v>
      </c>
      <c r="B28" s="9"/>
      <c r="C28" s="1" t="s">
        <v>281</v>
      </c>
      <c r="D28" s="1" t="s">
        <v>283</v>
      </c>
      <c r="E28" s="10"/>
    </row>
    <row r="29" spans="1:5" x14ac:dyDescent="0.2">
      <c r="A29" s="6">
        <v>24</v>
      </c>
      <c r="B29" s="6" t="s">
        <v>2927</v>
      </c>
      <c r="C29" s="1" t="s">
        <v>285</v>
      </c>
      <c r="D29" s="1" t="s">
        <v>286</v>
      </c>
      <c r="E29" s="1" t="s">
        <v>2928</v>
      </c>
    </row>
    <row r="30" spans="1:5" x14ac:dyDescent="0.2">
      <c r="A30" s="6">
        <v>25</v>
      </c>
      <c r="B30" s="6" t="s">
        <v>2929</v>
      </c>
      <c r="C30" s="1" t="s">
        <v>289</v>
      </c>
      <c r="D30" s="1" t="s">
        <v>290</v>
      </c>
      <c r="E30" s="1" t="s">
        <v>2930</v>
      </c>
    </row>
    <row r="31" spans="1:5" x14ac:dyDescent="0.2">
      <c r="A31" s="6">
        <v>26</v>
      </c>
      <c r="B31" s="7" t="s">
        <v>2922</v>
      </c>
      <c r="C31" s="8" t="s">
        <v>143</v>
      </c>
      <c r="D31" s="1" t="s">
        <v>293</v>
      </c>
      <c r="E31" s="8" t="s">
        <v>251</v>
      </c>
    </row>
    <row r="32" spans="1:5" x14ac:dyDescent="0.2">
      <c r="A32" s="6">
        <v>27</v>
      </c>
      <c r="B32" s="6" t="s">
        <v>2931</v>
      </c>
      <c r="C32" s="1" t="s">
        <v>295</v>
      </c>
      <c r="D32" s="1" t="s">
        <v>296</v>
      </c>
      <c r="E32" s="1" t="s">
        <v>2932</v>
      </c>
    </row>
    <row r="33" spans="1:5" x14ac:dyDescent="0.2">
      <c r="A33" s="6">
        <v>28</v>
      </c>
      <c r="B33" s="6" t="s">
        <v>2933</v>
      </c>
      <c r="C33" s="1" t="s">
        <v>309</v>
      </c>
      <c r="D33" s="1" t="s">
        <v>310</v>
      </c>
      <c r="E33" s="1" t="s">
        <v>2934</v>
      </c>
    </row>
    <row r="34" spans="1:5" x14ac:dyDescent="0.2">
      <c r="A34" s="6">
        <v>29</v>
      </c>
      <c r="B34" s="6" t="s">
        <v>2935</v>
      </c>
      <c r="C34" s="1" t="s">
        <v>314</v>
      </c>
      <c r="D34" s="1" t="s">
        <v>315</v>
      </c>
      <c r="E34" s="1" t="s">
        <v>315</v>
      </c>
    </row>
    <row r="35" spans="1:5" x14ac:dyDescent="0.2">
      <c r="A35" s="6">
        <v>30</v>
      </c>
      <c r="B35" s="6" t="s">
        <v>2936</v>
      </c>
      <c r="C35" s="1" t="s">
        <v>320</v>
      </c>
      <c r="D35" s="1" t="s">
        <v>321</v>
      </c>
      <c r="E35" s="1" t="s">
        <v>2937</v>
      </c>
    </row>
    <row r="36" spans="1:5" x14ac:dyDescent="0.2">
      <c r="A36" s="6">
        <v>31</v>
      </c>
      <c r="B36" s="9"/>
      <c r="C36" s="8" t="s">
        <v>332</v>
      </c>
      <c r="D36" s="1" t="s">
        <v>333</v>
      </c>
      <c r="E36" s="10"/>
    </row>
    <row r="37" spans="1:5" x14ac:dyDescent="0.2">
      <c r="A37" s="6">
        <v>32</v>
      </c>
      <c r="B37" s="9"/>
      <c r="C37" s="8" t="s">
        <v>332</v>
      </c>
      <c r="D37" s="1" t="s">
        <v>336</v>
      </c>
      <c r="E37" s="10"/>
    </row>
    <row r="38" spans="1:5" x14ac:dyDescent="0.2">
      <c r="A38" s="6">
        <v>33</v>
      </c>
      <c r="B38" s="6" t="s">
        <v>2938</v>
      </c>
      <c r="C38" s="1" t="s">
        <v>338</v>
      </c>
      <c r="D38" s="1" t="s">
        <v>339</v>
      </c>
      <c r="E38" s="1" t="s">
        <v>2939</v>
      </c>
    </row>
    <row r="39" spans="1:5" x14ac:dyDescent="0.2">
      <c r="A39" s="6">
        <v>34</v>
      </c>
      <c r="B39" s="6" t="s">
        <v>2940</v>
      </c>
      <c r="C39" s="1" t="s">
        <v>346</v>
      </c>
      <c r="D39" s="1" t="s">
        <v>347</v>
      </c>
      <c r="E39" s="1" t="s">
        <v>2941</v>
      </c>
    </row>
    <row r="40" spans="1:5" x14ac:dyDescent="0.2">
      <c r="A40" s="6">
        <v>35</v>
      </c>
      <c r="B40" s="9"/>
      <c r="C40" s="1" t="s">
        <v>349</v>
      </c>
      <c r="D40" s="1" t="s">
        <v>350</v>
      </c>
      <c r="E40" s="10"/>
    </row>
    <row r="41" spans="1:5" x14ac:dyDescent="0.2">
      <c r="A41" s="6">
        <v>36</v>
      </c>
      <c r="B41" s="7" t="s">
        <v>2942</v>
      </c>
      <c r="C41" s="8" t="s">
        <v>353</v>
      </c>
      <c r="D41" s="1" t="s">
        <v>354</v>
      </c>
      <c r="E41" s="8" t="s">
        <v>357</v>
      </c>
    </row>
    <row r="42" spans="1:5" x14ac:dyDescent="0.2">
      <c r="A42" s="6">
        <v>37</v>
      </c>
      <c r="B42" s="7" t="s">
        <v>2942</v>
      </c>
      <c r="C42" s="8" t="s">
        <v>353</v>
      </c>
      <c r="D42" s="1" t="s">
        <v>357</v>
      </c>
      <c r="E42" s="8" t="s">
        <v>357</v>
      </c>
    </row>
    <row r="43" spans="1:5" x14ac:dyDescent="0.2">
      <c r="A43" s="7">
        <v>38</v>
      </c>
      <c r="B43" s="7" t="s">
        <v>2943</v>
      </c>
      <c r="C43" s="8" t="s">
        <v>360</v>
      </c>
      <c r="D43" s="8" t="s">
        <v>361</v>
      </c>
      <c r="E43" s="8" t="s">
        <v>364</v>
      </c>
    </row>
    <row r="44" spans="1:5" x14ac:dyDescent="0.2">
      <c r="A44" s="7">
        <v>38</v>
      </c>
      <c r="B44" s="7" t="s">
        <v>2944</v>
      </c>
      <c r="C44" s="8" t="s">
        <v>360</v>
      </c>
      <c r="D44" s="8" t="s">
        <v>361</v>
      </c>
      <c r="E44" s="8" t="s">
        <v>367</v>
      </c>
    </row>
    <row r="45" spans="1:5" x14ac:dyDescent="0.2">
      <c r="A45" s="7">
        <v>39</v>
      </c>
      <c r="B45" s="7" t="s">
        <v>2944</v>
      </c>
      <c r="C45" s="8" t="s">
        <v>360</v>
      </c>
      <c r="D45" s="8" t="s">
        <v>364</v>
      </c>
      <c r="E45" s="8" t="s">
        <v>367</v>
      </c>
    </row>
    <row r="46" spans="1:5" x14ac:dyDescent="0.2">
      <c r="A46" s="7">
        <v>39</v>
      </c>
      <c r="B46" s="7" t="s">
        <v>2943</v>
      </c>
      <c r="C46" s="8" t="s">
        <v>360</v>
      </c>
      <c r="D46" s="8" t="s">
        <v>364</v>
      </c>
      <c r="E46" s="8" t="s">
        <v>364</v>
      </c>
    </row>
    <row r="47" spans="1:5" x14ac:dyDescent="0.2">
      <c r="A47" s="7">
        <v>40</v>
      </c>
      <c r="B47" s="7" t="s">
        <v>2943</v>
      </c>
      <c r="C47" s="8" t="s">
        <v>360</v>
      </c>
      <c r="D47" s="8" t="s">
        <v>367</v>
      </c>
      <c r="E47" s="8" t="s">
        <v>364</v>
      </c>
    </row>
    <row r="48" spans="1:5" x14ac:dyDescent="0.2">
      <c r="A48" s="7">
        <v>40</v>
      </c>
      <c r="B48" s="7" t="s">
        <v>2944</v>
      </c>
      <c r="C48" s="8" t="s">
        <v>360</v>
      </c>
      <c r="D48" s="8" t="s">
        <v>367</v>
      </c>
      <c r="E48" s="8" t="s">
        <v>367</v>
      </c>
    </row>
    <row r="49" spans="1:5" x14ac:dyDescent="0.2">
      <c r="A49" s="6">
        <v>41</v>
      </c>
      <c r="B49" s="6" t="s">
        <v>2945</v>
      </c>
      <c r="C49" s="1" t="s">
        <v>369</v>
      </c>
      <c r="D49" s="1" t="s">
        <v>370</v>
      </c>
      <c r="E49" s="1" t="s">
        <v>370</v>
      </c>
    </row>
    <row r="50" spans="1:5" x14ac:dyDescent="0.2">
      <c r="A50" s="6">
        <v>42</v>
      </c>
      <c r="B50" s="6" t="s">
        <v>2946</v>
      </c>
      <c r="C50" s="1" t="s">
        <v>377</v>
      </c>
      <c r="D50" s="1" t="s">
        <v>378</v>
      </c>
      <c r="E50" s="1" t="s">
        <v>2947</v>
      </c>
    </row>
    <row r="51" spans="1:5" x14ac:dyDescent="0.2">
      <c r="A51" s="6">
        <v>43</v>
      </c>
      <c r="B51" s="6" t="s">
        <v>2948</v>
      </c>
      <c r="C51" s="1" t="s">
        <v>380</v>
      </c>
      <c r="D51" s="1" t="s">
        <v>381</v>
      </c>
      <c r="E51" s="1" t="s">
        <v>381</v>
      </c>
    </row>
    <row r="52" spans="1:5" x14ac:dyDescent="0.2">
      <c r="A52" s="6">
        <v>44</v>
      </c>
      <c r="B52" s="7" t="s">
        <v>2949</v>
      </c>
      <c r="C52" s="8" t="s">
        <v>384</v>
      </c>
      <c r="D52" s="1" t="s">
        <v>385</v>
      </c>
      <c r="E52" s="8" t="s">
        <v>385</v>
      </c>
    </row>
    <row r="53" spans="1:5" x14ac:dyDescent="0.2">
      <c r="A53" s="6">
        <v>45</v>
      </c>
      <c r="B53" s="7" t="s">
        <v>2949</v>
      </c>
      <c r="C53" s="8" t="s">
        <v>384</v>
      </c>
      <c r="D53" s="1" t="s">
        <v>387</v>
      </c>
      <c r="E53" s="8" t="s">
        <v>385</v>
      </c>
    </row>
    <row r="54" spans="1:5" x14ac:dyDescent="0.2">
      <c r="A54" s="6">
        <v>46</v>
      </c>
      <c r="B54" s="7" t="s">
        <v>2949</v>
      </c>
      <c r="C54" s="8" t="s">
        <v>384</v>
      </c>
      <c r="D54" s="1" t="s">
        <v>391</v>
      </c>
      <c r="E54" s="8" t="s">
        <v>385</v>
      </c>
    </row>
    <row r="55" spans="1:5" x14ac:dyDescent="0.2">
      <c r="A55" s="6">
        <v>47</v>
      </c>
      <c r="B55" s="6" t="s">
        <v>2950</v>
      </c>
      <c r="C55" s="1" t="s">
        <v>393</v>
      </c>
      <c r="D55" s="1" t="s">
        <v>394</v>
      </c>
      <c r="E55" s="1" t="s">
        <v>2951</v>
      </c>
    </row>
    <row r="56" spans="1:5" x14ac:dyDescent="0.2">
      <c r="A56" s="6">
        <v>48</v>
      </c>
      <c r="B56" s="9"/>
      <c r="C56" s="8" t="s">
        <v>396</v>
      </c>
      <c r="D56" s="1" t="s">
        <v>397</v>
      </c>
      <c r="E56" s="10"/>
    </row>
    <row r="57" spans="1:5" x14ac:dyDescent="0.2">
      <c r="A57" s="6">
        <v>49</v>
      </c>
      <c r="B57" s="9"/>
      <c r="C57" s="8" t="s">
        <v>396</v>
      </c>
      <c r="D57" s="1" t="s">
        <v>401</v>
      </c>
      <c r="E57" s="10"/>
    </row>
    <row r="58" spans="1:5" x14ac:dyDescent="0.2">
      <c r="A58" s="6">
        <v>50</v>
      </c>
      <c r="B58" s="9"/>
      <c r="C58" s="8" t="s">
        <v>396</v>
      </c>
      <c r="D58" s="1" t="s">
        <v>404</v>
      </c>
      <c r="E58" s="10"/>
    </row>
    <row r="59" spans="1:5" x14ac:dyDescent="0.2">
      <c r="A59" s="6">
        <v>51</v>
      </c>
      <c r="B59" s="9"/>
      <c r="C59" s="8" t="s">
        <v>396</v>
      </c>
      <c r="D59" s="1" t="s">
        <v>407</v>
      </c>
      <c r="E59" s="10"/>
    </row>
    <row r="60" spans="1:5" x14ac:dyDescent="0.2">
      <c r="A60" s="6">
        <v>52</v>
      </c>
      <c r="B60" s="6" t="s">
        <v>2952</v>
      </c>
      <c r="C60" s="1" t="s">
        <v>409</v>
      </c>
      <c r="D60" s="1" t="s">
        <v>410</v>
      </c>
      <c r="E60" s="1" t="s">
        <v>2953</v>
      </c>
    </row>
    <row r="61" spans="1:5" x14ac:dyDescent="0.2">
      <c r="A61" s="6">
        <v>53</v>
      </c>
      <c r="B61" s="9"/>
      <c r="C61" s="1" t="s">
        <v>426</v>
      </c>
      <c r="D61" s="1" t="s">
        <v>427</v>
      </c>
      <c r="E61" s="10"/>
    </row>
    <row r="62" spans="1:5" x14ac:dyDescent="0.2">
      <c r="A62" s="6">
        <v>54</v>
      </c>
      <c r="B62" s="6" t="s">
        <v>2954</v>
      </c>
      <c r="C62" s="1" t="s">
        <v>430</v>
      </c>
      <c r="D62" s="1" t="s">
        <v>431</v>
      </c>
      <c r="E62" s="1" t="s">
        <v>431</v>
      </c>
    </row>
    <row r="63" spans="1:5" x14ac:dyDescent="0.2">
      <c r="A63" s="6">
        <v>55</v>
      </c>
      <c r="B63" s="6" t="s">
        <v>2955</v>
      </c>
      <c r="C63" s="1" t="s">
        <v>435</v>
      </c>
      <c r="D63" s="1" t="s">
        <v>436</v>
      </c>
      <c r="E63" s="1" t="s">
        <v>436</v>
      </c>
    </row>
    <row r="64" spans="1:5" x14ac:dyDescent="0.2">
      <c r="A64" s="6">
        <v>56</v>
      </c>
      <c r="B64" s="6" t="s">
        <v>2956</v>
      </c>
      <c r="C64" s="1" t="s">
        <v>442</v>
      </c>
      <c r="D64" s="1" t="s">
        <v>443</v>
      </c>
      <c r="E64" s="1" t="s">
        <v>443</v>
      </c>
    </row>
    <row r="65" spans="1:5" x14ac:dyDescent="0.2">
      <c r="A65" s="6">
        <v>57</v>
      </c>
      <c r="B65" s="6" t="s">
        <v>2957</v>
      </c>
      <c r="C65" s="1" t="s">
        <v>447</v>
      </c>
      <c r="D65" s="1" t="s">
        <v>448</v>
      </c>
      <c r="E65" s="1" t="s">
        <v>448</v>
      </c>
    </row>
    <row r="66" spans="1:5" x14ac:dyDescent="0.2">
      <c r="A66" s="6">
        <v>58</v>
      </c>
      <c r="B66" s="6" t="s">
        <v>2958</v>
      </c>
      <c r="C66" s="1" t="s">
        <v>455</v>
      </c>
      <c r="D66" s="1" t="s">
        <v>456</v>
      </c>
      <c r="E66" s="1" t="s">
        <v>456</v>
      </c>
    </row>
    <row r="67" spans="1:5" x14ac:dyDescent="0.2">
      <c r="A67" s="6">
        <v>59</v>
      </c>
      <c r="B67" s="6" t="s">
        <v>2959</v>
      </c>
      <c r="C67" s="1" t="s">
        <v>477</v>
      </c>
      <c r="D67" s="1" t="s">
        <v>478</v>
      </c>
      <c r="E67" s="1" t="s">
        <v>478</v>
      </c>
    </row>
    <row r="68" spans="1:5" x14ac:dyDescent="0.2">
      <c r="A68" s="6">
        <v>60</v>
      </c>
      <c r="B68" s="6" t="s">
        <v>2960</v>
      </c>
      <c r="C68" s="1" t="s">
        <v>496</v>
      </c>
      <c r="D68" s="1" t="s">
        <v>497</v>
      </c>
      <c r="E68" s="1" t="s">
        <v>497</v>
      </c>
    </row>
    <row r="69" spans="1:5" x14ac:dyDescent="0.2">
      <c r="A69" s="6">
        <v>61</v>
      </c>
      <c r="B69" s="6" t="s">
        <v>2961</v>
      </c>
      <c r="C69" s="1" t="s">
        <v>504</v>
      </c>
      <c r="D69" s="1" t="s">
        <v>505</v>
      </c>
      <c r="E69" s="1" t="s">
        <v>505</v>
      </c>
    </row>
    <row r="70" spans="1:5" x14ac:dyDescent="0.2">
      <c r="A70" s="6">
        <v>62</v>
      </c>
      <c r="B70" s="7" t="s">
        <v>2962</v>
      </c>
      <c r="C70" s="8" t="s">
        <v>522</v>
      </c>
      <c r="D70" s="1" t="s">
        <v>523</v>
      </c>
      <c r="E70" s="8" t="s">
        <v>523</v>
      </c>
    </row>
    <row r="71" spans="1:5" x14ac:dyDescent="0.2">
      <c r="A71" s="6">
        <v>63</v>
      </c>
      <c r="B71" s="7" t="s">
        <v>2962</v>
      </c>
      <c r="C71" s="8" t="s">
        <v>522</v>
      </c>
      <c r="D71" s="1" t="s">
        <v>583</v>
      </c>
      <c r="E71" s="8" t="s">
        <v>523</v>
      </c>
    </row>
    <row r="72" spans="1:5" x14ac:dyDescent="0.2">
      <c r="A72" s="6">
        <v>64</v>
      </c>
      <c r="B72" s="7" t="s">
        <v>2963</v>
      </c>
      <c r="C72" s="8" t="s">
        <v>597</v>
      </c>
      <c r="D72" s="1" t="s">
        <v>598</v>
      </c>
      <c r="E72" s="8" t="s">
        <v>598</v>
      </c>
    </row>
    <row r="73" spans="1:5" x14ac:dyDescent="0.2">
      <c r="A73" s="6">
        <v>65</v>
      </c>
      <c r="B73" s="7" t="s">
        <v>2963</v>
      </c>
      <c r="C73" s="8" t="s">
        <v>597</v>
      </c>
      <c r="D73" s="1" t="s">
        <v>608</v>
      </c>
      <c r="E73" s="8" t="s">
        <v>598</v>
      </c>
    </row>
    <row r="74" spans="1:5" x14ac:dyDescent="0.2">
      <c r="A74" s="6">
        <v>66</v>
      </c>
      <c r="B74" s="6" t="s">
        <v>2964</v>
      </c>
      <c r="C74" s="1" t="s">
        <v>610</v>
      </c>
      <c r="D74" s="1" t="s">
        <v>611</v>
      </c>
      <c r="E74" s="1" t="s">
        <v>611</v>
      </c>
    </row>
    <row r="75" spans="1:5" x14ac:dyDescent="0.2">
      <c r="A75" s="6">
        <v>67</v>
      </c>
      <c r="B75" s="6" t="s">
        <v>2965</v>
      </c>
      <c r="C75" s="1" t="s">
        <v>620</v>
      </c>
      <c r="D75" s="1" t="s">
        <v>621</v>
      </c>
      <c r="E75" s="1" t="s">
        <v>621</v>
      </c>
    </row>
    <row r="76" spans="1:5" x14ac:dyDescent="0.2">
      <c r="A76" s="6">
        <v>68</v>
      </c>
      <c r="B76" s="6" t="s">
        <v>2966</v>
      </c>
      <c r="C76" s="1" t="s">
        <v>624</v>
      </c>
      <c r="D76" s="1" t="s">
        <v>625</v>
      </c>
      <c r="E76" s="1" t="s">
        <v>625</v>
      </c>
    </row>
    <row r="77" spans="1:5" x14ac:dyDescent="0.2">
      <c r="A77" s="6">
        <v>69</v>
      </c>
      <c r="B77" s="6" t="s">
        <v>2967</v>
      </c>
      <c r="C77" s="1" t="s">
        <v>628</v>
      </c>
      <c r="D77" s="1" t="s">
        <v>629</v>
      </c>
      <c r="E77" s="1" t="s">
        <v>629</v>
      </c>
    </row>
    <row r="78" spans="1:5" x14ac:dyDescent="0.2">
      <c r="A78" s="6">
        <v>70</v>
      </c>
      <c r="B78" s="6" t="s">
        <v>2968</v>
      </c>
      <c r="C78" s="1" t="s">
        <v>638</v>
      </c>
      <c r="D78" s="1" t="s">
        <v>639</v>
      </c>
      <c r="E78" s="1" t="s">
        <v>639</v>
      </c>
    </row>
    <row r="79" spans="1:5" x14ac:dyDescent="0.2">
      <c r="A79" s="6">
        <v>71</v>
      </c>
      <c r="B79" s="6" t="s">
        <v>2969</v>
      </c>
      <c r="C79" s="1" t="s">
        <v>642</v>
      </c>
      <c r="D79" s="1" t="s">
        <v>643</v>
      </c>
      <c r="E79" s="1" t="s">
        <v>643</v>
      </c>
    </row>
    <row r="80" spans="1:5" x14ac:dyDescent="0.2">
      <c r="A80" s="6">
        <v>72</v>
      </c>
      <c r="B80" s="6" t="s">
        <v>2970</v>
      </c>
      <c r="C80" s="1" t="s">
        <v>660</v>
      </c>
      <c r="D80" s="1" t="s">
        <v>661</v>
      </c>
      <c r="E80" s="1" t="s">
        <v>661</v>
      </c>
    </row>
    <row r="81" spans="1:5" x14ac:dyDescent="0.2">
      <c r="A81" s="6">
        <v>73</v>
      </c>
      <c r="B81" s="6" t="s">
        <v>2971</v>
      </c>
      <c r="C81" s="1" t="s">
        <v>674</v>
      </c>
      <c r="D81" s="1" t="s">
        <v>675</v>
      </c>
      <c r="E81" s="1" t="s">
        <v>675</v>
      </c>
    </row>
    <row r="82" spans="1:5" x14ac:dyDescent="0.2">
      <c r="A82" s="6">
        <v>74</v>
      </c>
      <c r="B82" s="6" t="s">
        <v>2972</v>
      </c>
      <c r="C82" s="1" t="s">
        <v>678</v>
      </c>
      <c r="D82" s="1" t="s">
        <v>679</v>
      </c>
      <c r="E82" s="1" t="s">
        <v>679</v>
      </c>
    </row>
    <row r="83" spans="1:5" x14ac:dyDescent="0.2">
      <c r="A83" s="6">
        <v>75</v>
      </c>
      <c r="B83" s="6" t="s">
        <v>2973</v>
      </c>
      <c r="C83" s="1" t="s">
        <v>682</v>
      </c>
      <c r="D83" s="1" t="s">
        <v>683</v>
      </c>
      <c r="E83" s="1" t="s">
        <v>683</v>
      </c>
    </row>
    <row r="84" spans="1:5" x14ac:dyDescent="0.2">
      <c r="A84" s="6">
        <v>76</v>
      </c>
      <c r="B84" s="6" t="s">
        <v>2974</v>
      </c>
      <c r="C84" s="1" t="s">
        <v>693</v>
      </c>
      <c r="D84" s="1" t="s">
        <v>694</v>
      </c>
      <c r="E84" s="1" t="s">
        <v>694</v>
      </c>
    </row>
    <row r="85" spans="1:5" x14ac:dyDescent="0.2">
      <c r="A85" s="6">
        <v>77</v>
      </c>
      <c r="B85" s="6" t="s">
        <v>2975</v>
      </c>
      <c r="C85" s="1" t="s">
        <v>697</v>
      </c>
      <c r="D85" s="1" t="s">
        <v>698</v>
      </c>
      <c r="E85" s="1" t="s">
        <v>698</v>
      </c>
    </row>
    <row r="86" spans="1:5" x14ac:dyDescent="0.2">
      <c r="A86" s="6">
        <v>78</v>
      </c>
      <c r="B86" s="6" t="s">
        <v>2976</v>
      </c>
      <c r="C86" s="1" t="s">
        <v>710</v>
      </c>
      <c r="D86" s="1" t="s">
        <v>711</v>
      </c>
      <c r="E86" s="1" t="s">
        <v>711</v>
      </c>
    </row>
    <row r="87" spans="1:5" x14ac:dyDescent="0.2">
      <c r="A87" s="6">
        <v>79</v>
      </c>
      <c r="B87" s="6" t="s">
        <v>2977</v>
      </c>
      <c r="C87" s="1" t="s">
        <v>739</v>
      </c>
      <c r="D87" s="1" t="s">
        <v>740</v>
      </c>
      <c r="E87" s="1" t="s">
        <v>740</v>
      </c>
    </row>
    <row r="88" spans="1:5" x14ac:dyDescent="0.2">
      <c r="A88" s="6">
        <v>80</v>
      </c>
      <c r="B88" s="6" t="s">
        <v>2978</v>
      </c>
      <c r="C88" s="1" t="s">
        <v>783</v>
      </c>
      <c r="D88" s="1" t="s">
        <v>784</v>
      </c>
      <c r="E88" s="1" t="s">
        <v>784</v>
      </c>
    </row>
    <row r="89" spans="1:5" x14ac:dyDescent="0.2">
      <c r="A89" s="6">
        <v>81</v>
      </c>
      <c r="B89" s="6" t="s">
        <v>2979</v>
      </c>
      <c r="C89" s="1" t="s">
        <v>790</v>
      </c>
      <c r="D89" s="1" t="s">
        <v>791</v>
      </c>
      <c r="E89" s="1" t="s">
        <v>791</v>
      </c>
    </row>
    <row r="90" spans="1:5" x14ac:dyDescent="0.2">
      <c r="A90" s="6">
        <v>82</v>
      </c>
      <c r="B90" s="7" t="s">
        <v>2980</v>
      </c>
      <c r="C90" s="8" t="s">
        <v>794</v>
      </c>
      <c r="D90" s="1" t="s">
        <v>795</v>
      </c>
      <c r="E90" s="8" t="s">
        <v>795</v>
      </c>
    </row>
    <row r="91" spans="1:5" x14ac:dyDescent="0.2">
      <c r="A91" s="6">
        <v>83</v>
      </c>
      <c r="B91" s="6" t="s">
        <v>2981</v>
      </c>
      <c r="C91" s="1" t="s">
        <v>815</v>
      </c>
      <c r="D91" s="1" t="s">
        <v>816</v>
      </c>
      <c r="E91" s="1" t="s">
        <v>816</v>
      </c>
    </row>
    <row r="92" spans="1:5" x14ac:dyDescent="0.2">
      <c r="A92" s="6">
        <v>84</v>
      </c>
      <c r="B92" s="6" t="s">
        <v>2982</v>
      </c>
      <c r="C92" s="1" t="s">
        <v>829</v>
      </c>
      <c r="D92" s="1" t="s">
        <v>830</v>
      </c>
      <c r="E92" s="1" t="s">
        <v>830</v>
      </c>
    </row>
    <row r="93" spans="1:5" x14ac:dyDescent="0.2">
      <c r="A93" s="6">
        <v>85</v>
      </c>
      <c r="B93" s="6" t="s">
        <v>2983</v>
      </c>
      <c r="C93" s="1" t="s">
        <v>838</v>
      </c>
      <c r="D93" s="1" t="s">
        <v>839</v>
      </c>
      <c r="E93" s="1" t="s">
        <v>839</v>
      </c>
    </row>
    <row r="94" spans="1:5" x14ac:dyDescent="0.2">
      <c r="A94" s="6">
        <v>86</v>
      </c>
      <c r="B94" s="6" t="s">
        <v>2984</v>
      </c>
      <c r="C94" s="1" t="s">
        <v>858</v>
      </c>
      <c r="D94" s="1" t="s">
        <v>859</v>
      </c>
      <c r="E94" s="1" t="s">
        <v>859</v>
      </c>
    </row>
    <row r="95" spans="1:5" x14ac:dyDescent="0.2">
      <c r="A95" s="6">
        <v>87</v>
      </c>
      <c r="B95" s="6" t="s">
        <v>2985</v>
      </c>
      <c r="C95" s="1" t="s">
        <v>863</v>
      </c>
      <c r="D95" s="1" t="s">
        <v>864</v>
      </c>
      <c r="E95" s="1" t="s">
        <v>864</v>
      </c>
    </row>
    <row r="96" spans="1:5" x14ac:dyDescent="0.2">
      <c r="A96" s="6">
        <v>88</v>
      </c>
      <c r="B96" s="6" t="s">
        <v>2986</v>
      </c>
      <c r="C96" s="1" t="s">
        <v>869</v>
      </c>
      <c r="D96" s="1" t="s">
        <v>870</v>
      </c>
      <c r="E96" s="1" t="s">
        <v>870</v>
      </c>
    </row>
    <row r="97" spans="1:5" x14ac:dyDescent="0.2">
      <c r="A97" s="6">
        <v>89</v>
      </c>
      <c r="B97" s="6" t="s">
        <v>2987</v>
      </c>
      <c r="C97" s="1" t="s">
        <v>881</v>
      </c>
      <c r="D97" s="1" t="s">
        <v>882</v>
      </c>
      <c r="E97" s="1" t="s">
        <v>882</v>
      </c>
    </row>
    <row r="98" spans="1:5" x14ac:dyDescent="0.2">
      <c r="A98" s="6">
        <v>90</v>
      </c>
      <c r="B98" s="6" t="s">
        <v>2988</v>
      </c>
      <c r="C98" s="1" t="s">
        <v>913</v>
      </c>
      <c r="D98" s="1" t="s">
        <v>914</v>
      </c>
      <c r="E98" s="1" t="s">
        <v>914</v>
      </c>
    </row>
    <row r="99" spans="1:5" x14ac:dyDescent="0.2">
      <c r="A99" s="6">
        <v>91</v>
      </c>
      <c r="B99" s="9"/>
      <c r="C99" s="1" t="s">
        <v>917</v>
      </c>
      <c r="D99" s="1" t="s">
        <v>918</v>
      </c>
      <c r="E99" s="10"/>
    </row>
    <row r="100" spans="1:5" x14ac:dyDescent="0.2">
      <c r="A100" s="6">
        <v>92</v>
      </c>
      <c r="B100" s="6" t="s">
        <v>2989</v>
      </c>
      <c r="C100" s="1" t="s">
        <v>921</v>
      </c>
      <c r="D100" s="1" t="s">
        <v>922</v>
      </c>
      <c r="E100" s="1" t="s">
        <v>922</v>
      </c>
    </row>
    <row r="101" spans="1:5" x14ac:dyDescent="0.2">
      <c r="A101" s="6">
        <v>93</v>
      </c>
      <c r="B101" s="6" t="s">
        <v>2990</v>
      </c>
      <c r="C101" s="1" t="s">
        <v>927</v>
      </c>
      <c r="D101" s="1" t="s">
        <v>928</v>
      </c>
      <c r="E101" s="1" t="s">
        <v>928</v>
      </c>
    </row>
    <row r="102" spans="1:5" x14ac:dyDescent="0.2">
      <c r="A102" s="6">
        <v>94</v>
      </c>
      <c r="B102" s="6" t="s">
        <v>2991</v>
      </c>
      <c r="C102" s="1" t="s">
        <v>936</v>
      </c>
      <c r="D102" s="1" t="s">
        <v>937</v>
      </c>
      <c r="E102" s="1" t="s">
        <v>937</v>
      </c>
    </row>
    <row r="103" spans="1:5" x14ac:dyDescent="0.2">
      <c r="A103" s="6">
        <v>95</v>
      </c>
      <c r="B103" s="6" t="s">
        <v>2992</v>
      </c>
      <c r="C103" s="1" t="s">
        <v>940</v>
      </c>
      <c r="D103" s="1" t="s">
        <v>941</v>
      </c>
      <c r="E103" s="1" t="s">
        <v>941</v>
      </c>
    </row>
    <row r="104" spans="1:5" x14ac:dyDescent="0.2">
      <c r="A104" s="6">
        <v>96</v>
      </c>
      <c r="B104" s="6" t="s">
        <v>2993</v>
      </c>
      <c r="C104" s="1" t="s">
        <v>943</v>
      </c>
      <c r="D104" s="1" t="s">
        <v>944</v>
      </c>
      <c r="E104" s="1" t="s">
        <v>944</v>
      </c>
    </row>
    <row r="105" spans="1:5" x14ac:dyDescent="0.2">
      <c r="A105" s="6">
        <v>97</v>
      </c>
      <c r="B105" s="6" t="s">
        <v>2994</v>
      </c>
      <c r="C105" s="1" t="s">
        <v>951</v>
      </c>
      <c r="D105" s="1" t="s">
        <v>952</v>
      </c>
      <c r="E105" s="1" t="s">
        <v>952</v>
      </c>
    </row>
    <row r="106" spans="1:5" x14ac:dyDescent="0.2">
      <c r="A106" s="6">
        <v>98</v>
      </c>
      <c r="B106" s="6" t="s">
        <v>2995</v>
      </c>
      <c r="C106" s="1" t="s">
        <v>955</v>
      </c>
      <c r="D106" s="1" t="s">
        <v>956</v>
      </c>
      <c r="E106" s="1" t="s">
        <v>956</v>
      </c>
    </row>
    <row r="107" spans="1:5" x14ac:dyDescent="0.2">
      <c r="A107" s="6">
        <v>99</v>
      </c>
      <c r="B107" s="6" t="s">
        <v>2996</v>
      </c>
      <c r="C107" s="1" t="s">
        <v>959</v>
      </c>
      <c r="D107" s="1" t="s">
        <v>960</v>
      </c>
      <c r="E107" s="1" t="s">
        <v>960</v>
      </c>
    </row>
    <row r="108" spans="1:5" x14ac:dyDescent="0.2">
      <c r="A108" s="6">
        <v>100</v>
      </c>
      <c r="B108" s="6" t="s">
        <v>2997</v>
      </c>
      <c r="C108" s="1" t="s">
        <v>962</v>
      </c>
      <c r="D108" s="1" t="s">
        <v>963</v>
      </c>
      <c r="E108" s="1" t="s">
        <v>963</v>
      </c>
    </row>
    <row r="109" spans="1:5" x14ac:dyDescent="0.2">
      <c r="A109" s="6">
        <v>101</v>
      </c>
      <c r="B109" s="6" t="s">
        <v>2998</v>
      </c>
      <c r="C109" s="1" t="s">
        <v>992</v>
      </c>
      <c r="D109" s="1" t="s">
        <v>993</v>
      </c>
      <c r="E109" s="1" t="s">
        <v>993</v>
      </c>
    </row>
    <row r="110" spans="1:5" x14ac:dyDescent="0.2">
      <c r="A110" s="6">
        <v>102</v>
      </c>
      <c r="B110" s="6" t="s">
        <v>2999</v>
      </c>
      <c r="C110" s="1" t="s">
        <v>998</v>
      </c>
      <c r="D110" s="1" t="s">
        <v>999</v>
      </c>
      <c r="E110" s="1" t="s">
        <v>999</v>
      </c>
    </row>
    <row r="111" spans="1:5" x14ac:dyDescent="0.2">
      <c r="A111" s="6">
        <v>103</v>
      </c>
      <c r="B111" s="6" t="s">
        <v>3000</v>
      </c>
      <c r="C111" s="1" t="s">
        <v>1023</v>
      </c>
      <c r="D111" s="1" t="s">
        <v>1024</v>
      </c>
      <c r="E111" s="1" t="s">
        <v>1024</v>
      </c>
    </row>
    <row r="112" spans="1:5" x14ac:dyDescent="0.2">
      <c r="A112" s="6">
        <v>104</v>
      </c>
      <c r="B112" s="6" t="s">
        <v>3001</v>
      </c>
      <c r="C112" s="1" t="s">
        <v>1035</v>
      </c>
      <c r="D112" s="1" t="s">
        <v>1036</v>
      </c>
      <c r="E112" s="1" t="s">
        <v>1036</v>
      </c>
    </row>
    <row r="113" spans="1:5" x14ac:dyDescent="0.2">
      <c r="A113" s="6">
        <v>105</v>
      </c>
      <c r="B113" s="6" t="s">
        <v>3002</v>
      </c>
      <c r="C113" s="1" t="s">
        <v>1049</v>
      </c>
      <c r="D113" s="1" t="s">
        <v>1050</v>
      </c>
      <c r="E113" s="1" t="s">
        <v>1050</v>
      </c>
    </row>
    <row r="114" spans="1:5" x14ac:dyDescent="0.2">
      <c r="A114" s="6">
        <v>106</v>
      </c>
      <c r="B114" s="6" t="s">
        <v>3003</v>
      </c>
      <c r="C114" s="1" t="s">
        <v>1056</v>
      </c>
      <c r="D114" s="1" t="s">
        <v>1057</v>
      </c>
      <c r="E114" s="1" t="s">
        <v>1057</v>
      </c>
    </row>
    <row r="115" spans="1:5" x14ac:dyDescent="0.2">
      <c r="A115" s="6">
        <v>107</v>
      </c>
      <c r="B115" s="6" t="s">
        <v>3004</v>
      </c>
      <c r="C115" s="1" t="s">
        <v>1062</v>
      </c>
      <c r="D115" s="1" t="s">
        <v>1063</v>
      </c>
      <c r="E115" s="1" t="s">
        <v>1063</v>
      </c>
    </row>
    <row r="116" spans="1:5" x14ac:dyDescent="0.2">
      <c r="A116" s="6">
        <v>108</v>
      </c>
      <c r="B116" s="6" t="s">
        <v>3005</v>
      </c>
      <c r="C116" s="1" t="s">
        <v>1069</v>
      </c>
      <c r="D116" s="1" t="s">
        <v>1070</v>
      </c>
      <c r="E116" s="1" t="s">
        <v>1070</v>
      </c>
    </row>
    <row r="117" spans="1:5" x14ac:dyDescent="0.2">
      <c r="A117" s="6">
        <v>109</v>
      </c>
      <c r="B117" s="6" t="s">
        <v>3006</v>
      </c>
      <c r="C117" s="1" t="s">
        <v>1073</v>
      </c>
      <c r="D117" s="1" t="s">
        <v>1074</v>
      </c>
      <c r="E117" s="1" t="s">
        <v>1074</v>
      </c>
    </row>
    <row r="118" spans="1:5" x14ac:dyDescent="0.2">
      <c r="A118" s="6">
        <v>110</v>
      </c>
      <c r="B118" s="6" t="s">
        <v>3007</v>
      </c>
      <c r="C118" s="1" t="s">
        <v>1082</v>
      </c>
      <c r="D118" s="1" t="s">
        <v>1083</v>
      </c>
      <c r="E118" s="1" t="s">
        <v>1083</v>
      </c>
    </row>
    <row r="119" spans="1:5" x14ac:dyDescent="0.2">
      <c r="A119" s="6">
        <v>111</v>
      </c>
      <c r="B119" s="6" t="s">
        <v>3008</v>
      </c>
      <c r="C119" s="1" t="s">
        <v>1086</v>
      </c>
      <c r="D119" s="1" t="s">
        <v>1087</v>
      </c>
      <c r="E119" s="1" t="s">
        <v>1087</v>
      </c>
    </row>
    <row r="120" spans="1:5" x14ac:dyDescent="0.2">
      <c r="A120" s="6">
        <v>112</v>
      </c>
      <c r="B120" s="6" t="s">
        <v>3009</v>
      </c>
      <c r="C120" s="1" t="s">
        <v>1091</v>
      </c>
      <c r="D120" s="1" t="s">
        <v>1092</v>
      </c>
      <c r="E120" s="1" t="s">
        <v>1092</v>
      </c>
    </row>
    <row r="121" spans="1:5" x14ac:dyDescent="0.2">
      <c r="A121" s="6">
        <v>113</v>
      </c>
      <c r="B121" s="6" t="s">
        <v>3010</v>
      </c>
      <c r="C121" s="1" t="s">
        <v>1095</v>
      </c>
      <c r="D121" s="1" t="s">
        <v>1096</v>
      </c>
      <c r="E121" s="1" t="s">
        <v>1096</v>
      </c>
    </row>
    <row r="122" spans="1:5" x14ac:dyDescent="0.2">
      <c r="A122" s="6">
        <v>114</v>
      </c>
      <c r="B122" s="6" t="s">
        <v>3011</v>
      </c>
      <c r="C122" s="1" t="s">
        <v>1099</v>
      </c>
      <c r="D122" s="1" t="s">
        <v>1100</v>
      </c>
      <c r="E122" s="1" t="s">
        <v>1100</v>
      </c>
    </row>
    <row r="123" spans="1:5" x14ac:dyDescent="0.2">
      <c r="A123" s="6">
        <v>115</v>
      </c>
      <c r="B123" s="6" t="s">
        <v>3012</v>
      </c>
      <c r="C123" s="1" t="s">
        <v>1106</v>
      </c>
      <c r="D123" s="1" t="s">
        <v>1107</v>
      </c>
      <c r="E123" s="1" t="s">
        <v>1107</v>
      </c>
    </row>
    <row r="124" spans="1:5" x14ac:dyDescent="0.2">
      <c r="A124" s="6">
        <v>116</v>
      </c>
      <c r="B124" s="6" t="s">
        <v>3013</v>
      </c>
      <c r="C124" s="1" t="s">
        <v>1110</v>
      </c>
      <c r="D124" s="1" t="s">
        <v>1111</v>
      </c>
      <c r="E124" s="1" t="s">
        <v>1111</v>
      </c>
    </row>
    <row r="125" spans="1:5" x14ac:dyDescent="0.2">
      <c r="A125" s="6">
        <v>117</v>
      </c>
      <c r="B125" s="6" t="s">
        <v>3014</v>
      </c>
      <c r="C125" s="1" t="s">
        <v>1116</v>
      </c>
      <c r="D125" s="1" t="s">
        <v>1117</v>
      </c>
      <c r="E125" s="1" t="s">
        <v>1117</v>
      </c>
    </row>
    <row r="126" spans="1:5" x14ac:dyDescent="0.2">
      <c r="A126" s="6">
        <v>118</v>
      </c>
      <c r="B126" s="6" t="s">
        <v>3015</v>
      </c>
      <c r="C126" s="1" t="s">
        <v>1129</v>
      </c>
      <c r="D126" s="1" t="s">
        <v>1130</v>
      </c>
      <c r="E126" s="1" t="s">
        <v>1130</v>
      </c>
    </row>
    <row r="127" spans="1:5" x14ac:dyDescent="0.2">
      <c r="A127" s="6">
        <v>119</v>
      </c>
      <c r="B127" s="6" t="s">
        <v>3016</v>
      </c>
      <c r="C127" s="1" t="s">
        <v>1137</v>
      </c>
      <c r="D127" s="1" t="s">
        <v>1138</v>
      </c>
      <c r="E127" s="1" t="s">
        <v>1138</v>
      </c>
    </row>
    <row r="128" spans="1:5" x14ac:dyDescent="0.2">
      <c r="A128" s="6">
        <v>120</v>
      </c>
      <c r="B128" s="6" t="s">
        <v>3017</v>
      </c>
      <c r="C128" s="1" t="s">
        <v>1147</v>
      </c>
      <c r="D128" s="1" t="s">
        <v>1148</v>
      </c>
      <c r="E128" s="1" t="s">
        <v>1148</v>
      </c>
    </row>
    <row r="129" spans="1:5" x14ac:dyDescent="0.2">
      <c r="A129" s="6">
        <v>121</v>
      </c>
      <c r="B129" s="6" t="s">
        <v>3018</v>
      </c>
      <c r="C129" s="1" t="s">
        <v>1169</v>
      </c>
      <c r="D129" s="1" t="s">
        <v>1170</v>
      </c>
      <c r="E129" s="1" t="s">
        <v>1170</v>
      </c>
    </row>
    <row r="130" spans="1:5" x14ac:dyDescent="0.2">
      <c r="A130" s="6">
        <v>122</v>
      </c>
      <c r="B130" s="6" t="s">
        <v>3019</v>
      </c>
      <c r="C130" s="1" t="s">
        <v>1173</v>
      </c>
      <c r="D130" s="1" t="s">
        <v>1174</v>
      </c>
      <c r="E130" s="1" t="s">
        <v>1174</v>
      </c>
    </row>
    <row r="131" spans="1:5" x14ac:dyDescent="0.2">
      <c r="A131" s="6">
        <v>123</v>
      </c>
      <c r="B131" s="6" t="s">
        <v>3020</v>
      </c>
      <c r="C131" s="1" t="s">
        <v>1177</v>
      </c>
      <c r="D131" s="1" t="s">
        <v>1178</v>
      </c>
      <c r="E131" s="1" t="s">
        <v>1178</v>
      </c>
    </row>
    <row r="132" spans="1:5" x14ac:dyDescent="0.2">
      <c r="A132" s="6">
        <v>124</v>
      </c>
      <c r="B132" s="6" t="s">
        <v>3021</v>
      </c>
      <c r="C132" s="1" t="s">
        <v>1181</v>
      </c>
      <c r="D132" s="1" t="s">
        <v>1182</v>
      </c>
      <c r="E132" s="1" t="s">
        <v>1182</v>
      </c>
    </row>
    <row r="133" spans="1:5" x14ac:dyDescent="0.2">
      <c r="A133" s="6">
        <v>125</v>
      </c>
      <c r="B133" s="6" t="s">
        <v>3022</v>
      </c>
      <c r="C133" s="1" t="s">
        <v>1194</v>
      </c>
      <c r="D133" s="1" t="s">
        <v>1195</v>
      </c>
      <c r="E133" s="1" t="s">
        <v>1195</v>
      </c>
    </row>
    <row r="134" spans="1:5" x14ac:dyDescent="0.2">
      <c r="A134" s="6">
        <v>126</v>
      </c>
      <c r="B134" s="6" t="s">
        <v>3023</v>
      </c>
      <c r="C134" s="1" t="s">
        <v>1198</v>
      </c>
      <c r="D134" s="1" t="s">
        <v>1199</v>
      </c>
      <c r="E134" s="1" t="s">
        <v>1199</v>
      </c>
    </row>
    <row r="135" spans="1:5" x14ac:dyDescent="0.2">
      <c r="A135" s="6">
        <v>127</v>
      </c>
      <c r="B135" s="6" t="s">
        <v>3024</v>
      </c>
      <c r="C135" s="1" t="s">
        <v>1205</v>
      </c>
      <c r="D135" s="1" t="s">
        <v>1206</v>
      </c>
      <c r="E135" s="1" t="s">
        <v>3025</v>
      </c>
    </row>
    <row r="136" spans="1:5" x14ac:dyDescent="0.2">
      <c r="A136" s="6">
        <v>128</v>
      </c>
      <c r="B136" s="6" t="s">
        <v>3026</v>
      </c>
      <c r="C136" s="1" t="s">
        <v>1209</v>
      </c>
      <c r="D136" s="1" t="s">
        <v>1210</v>
      </c>
      <c r="E136" s="1" t="s">
        <v>3027</v>
      </c>
    </row>
    <row r="137" spans="1:5" x14ac:dyDescent="0.2">
      <c r="A137" s="6">
        <v>129</v>
      </c>
      <c r="B137" s="6" t="s">
        <v>3028</v>
      </c>
      <c r="C137" s="1" t="s">
        <v>1215</v>
      </c>
      <c r="D137" s="1" t="s">
        <v>1216</v>
      </c>
      <c r="E137" s="1" t="s">
        <v>3029</v>
      </c>
    </row>
    <row r="138" spans="1:5" x14ac:dyDescent="0.2">
      <c r="A138" s="6">
        <v>130</v>
      </c>
      <c r="B138" s="7" t="s">
        <v>3030</v>
      </c>
      <c r="C138" s="8" t="s">
        <v>1228</v>
      </c>
      <c r="D138" s="1" t="s">
        <v>1229</v>
      </c>
      <c r="E138" s="8" t="s">
        <v>3031</v>
      </c>
    </row>
    <row r="139" spans="1:5" x14ac:dyDescent="0.2">
      <c r="A139" s="6">
        <v>131</v>
      </c>
      <c r="B139" s="6" t="s">
        <v>3032</v>
      </c>
      <c r="C139" s="1" t="s">
        <v>1232</v>
      </c>
      <c r="D139" s="1" t="s">
        <v>1233</v>
      </c>
      <c r="E139" s="1" t="s">
        <v>3033</v>
      </c>
    </row>
    <row r="140" spans="1:5" x14ac:dyDescent="0.2">
      <c r="A140" s="6">
        <v>132</v>
      </c>
      <c r="B140" s="6" t="s">
        <v>3034</v>
      </c>
      <c r="C140" s="1" t="s">
        <v>1285</v>
      </c>
      <c r="D140" s="1" t="s">
        <v>1286</v>
      </c>
      <c r="E140" s="1" t="s">
        <v>3035</v>
      </c>
    </row>
    <row r="141" spans="1:5" x14ac:dyDescent="0.2">
      <c r="A141" s="6">
        <v>133</v>
      </c>
      <c r="B141" s="6" t="s">
        <v>3036</v>
      </c>
      <c r="C141" s="1" t="s">
        <v>1292</v>
      </c>
      <c r="D141" s="1" t="s">
        <v>1293</v>
      </c>
      <c r="E141" s="1" t="s">
        <v>3037</v>
      </c>
    </row>
    <row r="142" spans="1:5" x14ac:dyDescent="0.2">
      <c r="A142" s="6">
        <v>134</v>
      </c>
      <c r="B142" s="6" t="s">
        <v>3038</v>
      </c>
      <c r="C142" s="1" t="s">
        <v>1297</v>
      </c>
      <c r="D142" s="1" t="s">
        <v>1298</v>
      </c>
      <c r="E142" s="1" t="s">
        <v>3039</v>
      </c>
    </row>
    <row r="143" spans="1:5" x14ac:dyDescent="0.2">
      <c r="A143" s="6">
        <v>135</v>
      </c>
      <c r="B143" s="6" t="s">
        <v>3040</v>
      </c>
      <c r="C143" s="1" t="s">
        <v>1301</v>
      </c>
      <c r="D143" s="1" t="s">
        <v>1302</v>
      </c>
      <c r="E143" s="1" t="s">
        <v>3041</v>
      </c>
    </row>
    <row r="144" spans="1:5" x14ac:dyDescent="0.2">
      <c r="A144" s="6">
        <v>136</v>
      </c>
      <c r="B144" s="6" t="s">
        <v>3042</v>
      </c>
      <c r="C144" s="1" t="s">
        <v>1332</v>
      </c>
      <c r="D144" s="1" t="s">
        <v>1333</v>
      </c>
      <c r="E144" s="1" t="s">
        <v>3043</v>
      </c>
    </row>
    <row r="145" spans="1:5" x14ac:dyDescent="0.2">
      <c r="A145" s="6">
        <v>137</v>
      </c>
      <c r="B145" s="7" t="s">
        <v>3044</v>
      </c>
      <c r="C145" s="8" t="s">
        <v>1336</v>
      </c>
      <c r="D145" s="1" t="s">
        <v>1337</v>
      </c>
      <c r="E145" s="8" t="s">
        <v>3045</v>
      </c>
    </row>
    <row r="146" spans="1:5" x14ac:dyDescent="0.2">
      <c r="A146" s="6">
        <v>138</v>
      </c>
      <c r="B146" s="6" t="s">
        <v>3046</v>
      </c>
      <c r="C146" s="1" t="s">
        <v>1358</v>
      </c>
      <c r="D146" s="1" t="s">
        <v>1359</v>
      </c>
      <c r="E146" s="1" t="s">
        <v>3047</v>
      </c>
    </row>
    <row r="147" spans="1:5" x14ac:dyDescent="0.2">
      <c r="A147" s="6">
        <v>139</v>
      </c>
      <c r="B147" s="6" t="s">
        <v>3048</v>
      </c>
      <c r="C147" s="1" t="s">
        <v>1406</v>
      </c>
      <c r="D147" s="1" t="s">
        <v>1407</v>
      </c>
      <c r="E147" s="1" t="s">
        <v>3049</v>
      </c>
    </row>
    <row r="148" spans="1:5" x14ac:dyDescent="0.2">
      <c r="A148" s="6">
        <v>140</v>
      </c>
      <c r="B148" s="6" t="s">
        <v>3050</v>
      </c>
      <c r="C148" s="1" t="s">
        <v>1410</v>
      </c>
      <c r="D148" s="1" t="s">
        <v>1411</v>
      </c>
      <c r="E148" s="1" t="s">
        <v>3051</v>
      </c>
    </row>
    <row r="149" spans="1:5" x14ac:dyDescent="0.2">
      <c r="A149" s="6">
        <v>141</v>
      </c>
      <c r="B149" s="6" t="s">
        <v>3052</v>
      </c>
      <c r="C149" s="1" t="s">
        <v>1434</v>
      </c>
      <c r="D149" s="1" t="s">
        <v>1435</v>
      </c>
      <c r="E149" s="1" t="s">
        <v>3053</v>
      </c>
    </row>
    <row r="150" spans="1:5" x14ac:dyDescent="0.2">
      <c r="A150" s="6">
        <v>142</v>
      </c>
      <c r="B150" s="6" t="s">
        <v>3054</v>
      </c>
      <c r="C150" s="1" t="s">
        <v>1438</v>
      </c>
      <c r="D150" s="1" t="s">
        <v>1439</v>
      </c>
      <c r="E150" s="1" t="s">
        <v>3055</v>
      </c>
    </row>
    <row r="151" spans="1:5" x14ac:dyDescent="0.2">
      <c r="A151" s="6">
        <v>143</v>
      </c>
      <c r="B151" s="6" t="s">
        <v>3056</v>
      </c>
      <c r="C151" s="1" t="s">
        <v>1442</v>
      </c>
      <c r="D151" s="1" t="s">
        <v>1443</v>
      </c>
      <c r="E151" s="1" t="s">
        <v>3057</v>
      </c>
    </row>
    <row r="152" spans="1:5" x14ac:dyDescent="0.2">
      <c r="A152" s="6">
        <v>144</v>
      </c>
      <c r="B152" s="6" t="s">
        <v>3058</v>
      </c>
      <c r="C152" s="1" t="s">
        <v>1446</v>
      </c>
      <c r="D152" s="1" t="s">
        <v>1447</v>
      </c>
      <c r="E152" s="1" t="s">
        <v>3059</v>
      </c>
    </row>
    <row r="153" spans="1:5" x14ac:dyDescent="0.2">
      <c r="A153" s="6">
        <v>145</v>
      </c>
      <c r="B153" s="6" t="s">
        <v>3060</v>
      </c>
      <c r="C153" s="1" t="s">
        <v>1450</v>
      </c>
      <c r="D153" s="1" t="s">
        <v>1451</v>
      </c>
      <c r="E153" s="1" t="s">
        <v>3061</v>
      </c>
    </row>
    <row r="154" spans="1:5" x14ac:dyDescent="0.2">
      <c r="A154" s="6">
        <v>146</v>
      </c>
      <c r="B154" s="6" t="s">
        <v>3062</v>
      </c>
      <c r="C154" s="1" t="s">
        <v>1454</v>
      </c>
      <c r="D154" s="1" t="s">
        <v>1455</v>
      </c>
      <c r="E154" s="1" t="s">
        <v>3063</v>
      </c>
    </row>
    <row r="155" spans="1:5" x14ac:dyDescent="0.2">
      <c r="A155" s="6">
        <v>147</v>
      </c>
      <c r="B155" s="6" t="s">
        <v>3064</v>
      </c>
      <c r="C155" s="1" t="s">
        <v>1458</v>
      </c>
      <c r="D155" s="1" t="s">
        <v>1459</v>
      </c>
      <c r="E155" s="1" t="s">
        <v>3065</v>
      </c>
    </row>
    <row r="156" spans="1:5" x14ac:dyDescent="0.2">
      <c r="A156" s="6">
        <v>148</v>
      </c>
      <c r="B156" s="6" t="s">
        <v>3066</v>
      </c>
      <c r="C156" s="1" t="s">
        <v>1462</v>
      </c>
      <c r="D156" s="1" t="s">
        <v>1463</v>
      </c>
      <c r="E156" s="1" t="s">
        <v>3067</v>
      </c>
    </row>
    <row r="157" spans="1:5" x14ac:dyDescent="0.2">
      <c r="A157" s="6">
        <v>149</v>
      </c>
      <c r="B157" s="6" t="s">
        <v>3068</v>
      </c>
      <c r="C157" s="1" t="s">
        <v>1466</v>
      </c>
      <c r="D157" s="1" t="s">
        <v>1467</v>
      </c>
      <c r="E157" s="1" t="s">
        <v>3069</v>
      </c>
    </row>
    <row r="158" spans="1:5" x14ac:dyDescent="0.2">
      <c r="A158" s="6">
        <v>150</v>
      </c>
      <c r="B158" s="6" t="s">
        <v>3070</v>
      </c>
      <c r="C158" s="1" t="s">
        <v>1469</v>
      </c>
      <c r="D158" s="1" t="s">
        <v>1470</v>
      </c>
      <c r="E158" s="1" t="s">
        <v>3071</v>
      </c>
    </row>
    <row r="159" spans="1:5" x14ac:dyDescent="0.2">
      <c r="A159" s="6">
        <v>151</v>
      </c>
      <c r="B159" s="6" t="s">
        <v>3072</v>
      </c>
      <c r="C159" s="1" t="s">
        <v>1473</v>
      </c>
      <c r="D159" s="1" t="s">
        <v>1474</v>
      </c>
      <c r="E159" s="1" t="s">
        <v>3073</v>
      </c>
    </row>
    <row r="160" spans="1:5" x14ac:dyDescent="0.2">
      <c r="A160" s="6">
        <v>152</v>
      </c>
      <c r="B160" s="6" t="s">
        <v>3074</v>
      </c>
      <c r="C160" s="1" t="s">
        <v>1477</v>
      </c>
      <c r="D160" s="1" t="s">
        <v>1478</v>
      </c>
      <c r="E160" s="1" t="s">
        <v>3075</v>
      </c>
    </row>
    <row r="161" spans="1:5" x14ac:dyDescent="0.2">
      <c r="A161" s="6">
        <v>153</v>
      </c>
      <c r="B161" s="6" t="s">
        <v>3076</v>
      </c>
      <c r="C161" s="1" t="s">
        <v>1481</v>
      </c>
      <c r="D161" s="1" t="s">
        <v>1482</v>
      </c>
      <c r="E161" s="1" t="s">
        <v>3077</v>
      </c>
    </row>
    <row r="162" spans="1:5" x14ac:dyDescent="0.2">
      <c r="A162" s="6">
        <v>154</v>
      </c>
      <c r="B162" s="6" t="s">
        <v>3078</v>
      </c>
      <c r="C162" s="1" t="s">
        <v>1484</v>
      </c>
      <c r="D162" s="1" t="s">
        <v>1485</v>
      </c>
      <c r="E162" s="1" t="s">
        <v>3079</v>
      </c>
    </row>
    <row r="163" spans="1:5" x14ac:dyDescent="0.2">
      <c r="A163" s="6">
        <v>155</v>
      </c>
      <c r="B163" s="6" t="s">
        <v>3080</v>
      </c>
      <c r="C163" s="1" t="s">
        <v>1488</v>
      </c>
      <c r="D163" s="1" t="s">
        <v>1489</v>
      </c>
      <c r="E163" s="1" t="s">
        <v>3081</v>
      </c>
    </row>
    <row r="164" spans="1:5" x14ac:dyDescent="0.2">
      <c r="A164" s="6">
        <v>156</v>
      </c>
      <c r="B164" s="6" t="s">
        <v>3082</v>
      </c>
      <c r="C164" s="1" t="s">
        <v>1492</v>
      </c>
      <c r="D164" s="1" t="s">
        <v>1493</v>
      </c>
      <c r="E164" s="1" t="s">
        <v>3083</v>
      </c>
    </row>
    <row r="165" spans="1:5" x14ac:dyDescent="0.2">
      <c r="A165" s="6">
        <v>157</v>
      </c>
      <c r="B165" s="6" t="s">
        <v>3084</v>
      </c>
      <c r="C165" s="1" t="s">
        <v>1496</v>
      </c>
      <c r="D165" s="1" t="s">
        <v>1497</v>
      </c>
      <c r="E165" s="1" t="s">
        <v>3085</v>
      </c>
    </row>
    <row r="166" spans="1:5" x14ac:dyDescent="0.2">
      <c r="A166" s="6">
        <v>158</v>
      </c>
      <c r="B166" s="9"/>
      <c r="C166" s="1" t="s">
        <v>1500</v>
      </c>
      <c r="D166" s="1" t="s">
        <v>1501</v>
      </c>
      <c r="E166" s="10"/>
    </row>
    <row r="167" spans="1:5" x14ac:dyDescent="0.2">
      <c r="A167" s="6">
        <v>159</v>
      </c>
      <c r="B167" s="7" t="s">
        <v>2980</v>
      </c>
      <c r="C167" s="8" t="s">
        <v>794</v>
      </c>
      <c r="D167" s="1" t="s">
        <v>1504</v>
      </c>
      <c r="E167" s="8" t="s">
        <v>795</v>
      </c>
    </row>
    <row r="168" spans="1:5" x14ac:dyDescent="0.2">
      <c r="A168" s="6">
        <v>160</v>
      </c>
      <c r="B168" s="6" t="s">
        <v>3086</v>
      </c>
      <c r="C168" s="1" t="s">
        <v>1507</v>
      </c>
      <c r="D168" s="1" t="s">
        <v>1508</v>
      </c>
      <c r="E168" s="1" t="s">
        <v>3087</v>
      </c>
    </row>
    <row r="169" spans="1:5" x14ac:dyDescent="0.2">
      <c r="A169" s="6">
        <v>161</v>
      </c>
      <c r="B169" s="6" t="s">
        <v>3088</v>
      </c>
      <c r="C169" s="1" t="s">
        <v>1511</v>
      </c>
      <c r="D169" s="1" t="s">
        <v>1512</v>
      </c>
      <c r="E169" s="1" t="s">
        <v>3089</v>
      </c>
    </row>
    <row r="170" spans="1:5" x14ac:dyDescent="0.2">
      <c r="A170" s="6">
        <v>162</v>
      </c>
      <c r="B170" s="6" t="s">
        <v>3090</v>
      </c>
      <c r="C170" s="1" t="s">
        <v>1514</v>
      </c>
      <c r="D170" s="1" t="s">
        <v>1515</v>
      </c>
      <c r="E170" s="1" t="s">
        <v>3091</v>
      </c>
    </row>
    <row r="171" spans="1:5" x14ac:dyDescent="0.2">
      <c r="A171" s="6">
        <v>163</v>
      </c>
      <c r="B171" s="6" t="s">
        <v>3092</v>
      </c>
      <c r="C171" s="1" t="s">
        <v>1518</v>
      </c>
      <c r="D171" s="1" t="s">
        <v>1519</v>
      </c>
      <c r="E171" s="1" t="s">
        <v>3093</v>
      </c>
    </row>
    <row r="172" spans="1:5" x14ac:dyDescent="0.2">
      <c r="A172" s="6">
        <v>164</v>
      </c>
      <c r="B172" s="6" t="s">
        <v>3094</v>
      </c>
      <c r="C172" s="1" t="s">
        <v>1522</v>
      </c>
      <c r="D172" s="1" t="s">
        <v>1523</v>
      </c>
      <c r="E172" s="1" t="s">
        <v>3095</v>
      </c>
    </row>
    <row r="173" spans="1:5" x14ac:dyDescent="0.2">
      <c r="A173" s="6">
        <v>165</v>
      </c>
      <c r="B173" s="6" t="s">
        <v>3096</v>
      </c>
      <c r="C173" s="1" t="s">
        <v>1526</v>
      </c>
      <c r="D173" s="1" t="s">
        <v>1527</v>
      </c>
      <c r="E173" s="1" t="s">
        <v>3097</v>
      </c>
    </row>
    <row r="174" spans="1:5" x14ac:dyDescent="0.2">
      <c r="A174" s="6">
        <v>166</v>
      </c>
      <c r="B174" s="6" t="s">
        <v>3098</v>
      </c>
      <c r="C174" s="1" t="s">
        <v>1530</v>
      </c>
      <c r="D174" s="1" t="s">
        <v>1531</v>
      </c>
      <c r="E174" s="1" t="s">
        <v>3099</v>
      </c>
    </row>
    <row r="175" spans="1:5" x14ac:dyDescent="0.2">
      <c r="A175" s="6">
        <v>167</v>
      </c>
      <c r="B175" s="6" t="s">
        <v>3100</v>
      </c>
      <c r="C175" s="1" t="s">
        <v>1534</v>
      </c>
      <c r="D175" s="1" t="s">
        <v>1535</v>
      </c>
      <c r="E175" s="1" t="s">
        <v>3101</v>
      </c>
    </row>
    <row r="176" spans="1:5" x14ac:dyDescent="0.2">
      <c r="A176" s="6">
        <v>168</v>
      </c>
      <c r="B176" s="6" t="s">
        <v>3102</v>
      </c>
      <c r="C176" s="1" t="s">
        <v>1537</v>
      </c>
      <c r="D176" s="1" t="s">
        <v>1538</v>
      </c>
      <c r="E176" s="1" t="s">
        <v>3103</v>
      </c>
    </row>
    <row r="177" spans="1:5" x14ac:dyDescent="0.2">
      <c r="A177" s="6">
        <v>169</v>
      </c>
      <c r="B177" s="6" t="s">
        <v>3104</v>
      </c>
      <c r="C177" s="1" t="s">
        <v>1541</v>
      </c>
      <c r="D177" s="1" t="s">
        <v>1542</v>
      </c>
      <c r="E177" s="1" t="s">
        <v>3105</v>
      </c>
    </row>
    <row r="178" spans="1:5" x14ac:dyDescent="0.2">
      <c r="A178" s="6">
        <v>170</v>
      </c>
      <c r="B178" s="6" t="s">
        <v>3106</v>
      </c>
      <c r="C178" s="1" t="s">
        <v>1545</v>
      </c>
      <c r="D178" s="1" t="s">
        <v>1546</v>
      </c>
      <c r="E178" s="1" t="s">
        <v>3107</v>
      </c>
    </row>
    <row r="179" spans="1:5" x14ac:dyDescent="0.2">
      <c r="A179" s="6">
        <v>171</v>
      </c>
      <c r="B179" s="6" t="s">
        <v>3108</v>
      </c>
      <c r="C179" s="1" t="s">
        <v>1549</v>
      </c>
      <c r="D179" s="1" t="s">
        <v>1550</v>
      </c>
      <c r="E179" s="1" t="s">
        <v>3109</v>
      </c>
    </row>
    <row r="180" spans="1:5" x14ac:dyDescent="0.2">
      <c r="A180" s="6">
        <v>172</v>
      </c>
      <c r="B180" s="6" t="s">
        <v>3110</v>
      </c>
      <c r="C180" s="1" t="s">
        <v>1553</v>
      </c>
      <c r="D180" s="1" t="s">
        <v>1554</v>
      </c>
      <c r="E180" s="1" t="s">
        <v>3111</v>
      </c>
    </row>
    <row r="181" spans="1:5" x14ac:dyDescent="0.2">
      <c r="A181" s="6">
        <v>173</v>
      </c>
      <c r="B181" s="6" t="s">
        <v>3112</v>
      </c>
      <c r="C181" s="1" t="s">
        <v>1556</v>
      </c>
      <c r="D181" s="1" t="s">
        <v>1557</v>
      </c>
      <c r="E181" s="1" t="s">
        <v>3113</v>
      </c>
    </row>
    <row r="182" spans="1:5" x14ac:dyDescent="0.2">
      <c r="A182" s="6">
        <v>174</v>
      </c>
      <c r="B182" s="6" t="s">
        <v>3114</v>
      </c>
      <c r="C182" s="1" t="s">
        <v>1560</v>
      </c>
      <c r="D182" s="1" t="s">
        <v>1561</v>
      </c>
      <c r="E182" s="1" t="s">
        <v>3115</v>
      </c>
    </row>
    <row r="183" spans="1:5" x14ac:dyDescent="0.2">
      <c r="A183" s="6">
        <v>175</v>
      </c>
      <c r="B183" s="6" t="s">
        <v>3116</v>
      </c>
      <c r="C183" s="1" t="s">
        <v>1563</v>
      </c>
      <c r="D183" s="1" t="s">
        <v>1564</v>
      </c>
      <c r="E183" s="1" t="s">
        <v>3117</v>
      </c>
    </row>
    <row r="184" spans="1:5" x14ac:dyDescent="0.2">
      <c r="A184" s="6">
        <v>176</v>
      </c>
      <c r="B184" s="6" t="s">
        <v>3118</v>
      </c>
      <c r="C184" s="1" t="s">
        <v>1567</v>
      </c>
      <c r="D184" s="1" t="s">
        <v>1568</v>
      </c>
      <c r="E184" s="1" t="s">
        <v>3119</v>
      </c>
    </row>
    <row r="185" spans="1:5" x14ac:dyDescent="0.2">
      <c r="A185" s="6">
        <v>177</v>
      </c>
      <c r="B185" s="6" t="s">
        <v>3120</v>
      </c>
      <c r="C185" s="1" t="s">
        <v>1571</v>
      </c>
      <c r="D185" s="1" t="s">
        <v>1572</v>
      </c>
      <c r="E185" s="1" t="s">
        <v>3121</v>
      </c>
    </row>
    <row r="186" spans="1:5" x14ac:dyDescent="0.2">
      <c r="A186" s="6">
        <v>178</v>
      </c>
      <c r="B186" s="6" t="s">
        <v>3122</v>
      </c>
      <c r="C186" s="1" t="s">
        <v>1575</v>
      </c>
      <c r="D186" s="1" t="s">
        <v>1576</v>
      </c>
      <c r="E186" s="1" t="s">
        <v>3123</v>
      </c>
    </row>
    <row r="187" spans="1:5" x14ac:dyDescent="0.2">
      <c r="A187" s="6">
        <v>179</v>
      </c>
      <c r="B187" s="6" t="s">
        <v>3124</v>
      </c>
      <c r="C187" s="1" t="s">
        <v>1579</v>
      </c>
      <c r="D187" s="1" t="s">
        <v>1580</v>
      </c>
      <c r="E187" s="1" t="s">
        <v>3125</v>
      </c>
    </row>
    <row r="188" spans="1:5" x14ac:dyDescent="0.2">
      <c r="A188" s="6">
        <v>180</v>
      </c>
      <c r="B188" s="6" t="s">
        <v>3126</v>
      </c>
      <c r="C188" s="1" t="s">
        <v>1582</v>
      </c>
      <c r="D188" s="1" t="s">
        <v>1583</v>
      </c>
      <c r="E188" s="1" t="s">
        <v>3127</v>
      </c>
    </row>
    <row r="189" spans="1:5" x14ac:dyDescent="0.2">
      <c r="A189" s="6">
        <v>181</v>
      </c>
      <c r="B189" s="6" t="s">
        <v>3128</v>
      </c>
      <c r="C189" s="1" t="s">
        <v>1585</v>
      </c>
      <c r="D189" s="1" t="s">
        <v>1586</v>
      </c>
      <c r="E189" s="1" t="s">
        <v>3129</v>
      </c>
    </row>
    <row r="190" spans="1:5" x14ac:dyDescent="0.2">
      <c r="A190" s="6">
        <v>182</v>
      </c>
      <c r="B190" s="6" t="s">
        <v>3130</v>
      </c>
      <c r="C190" s="1" t="s">
        <v>1589</v>
      </c>
      <c r="D190" s="1" t="s">
        <v>1590</v>
      </c>
      <c r="E190" s="1" t="s">
        <v>3131</v>
      </c>
    </row>
    <row r="191" spans="1:5" x14ac:dyDescent="0.2">
      <c r="A191" s="6">
        <v>183</v>
      </c>
      <c r="B191" s="6" t="s">
        <v>3132</v>
      </c>
      <c r="C191" s="1" t="s">
        <v>1593</v>
      </c>
      <c r="D191" s="1" t="s">
        <v>1594</v>
      </c>
      <c r="E191" s="1" t="s">
        <v>3133</v>
      </c>
    </row>
    <row r="192" spans="1:5" x14ac:dyDescent="0.2">
      <c r="A192" s="6">
        <v>184</v>
      </c>
      <c r="B192" s="6" t="s">
        <v>3134</v>
      </c>
      <c r="C192" s="1" t="s">
        <v>1597</v>
      </c>
      <c r="D192" s="1" t="s">
        <v>1598</v>
      </c>
      <c r="E192" s="1" t="s">
        <v>3135</v>
      </c>
    </row>
    <row r="193" spans="1:5" x14ac:dyDescent="0.2">
      <c r="A193" s="6">
        <v>185</v>
      </c>
      <c r="B193" s="6" t="s">
        <v>3136</v>
      </c>
      <c r="C193" s="1" t="s">
        <v>1600</v>
      </c>
      <c r="D193" s="1" t="s">
        <v>1601</v>
      </c>
      <c r="E193" s="1" t="s">
        <v>3137</v>
      </c>
    </row>
    <row r="194" spans="1:5" x14ac:dyDescent="0.2">
      <c r="A194" s="6">
        <v>186</v>
      </c>
      <c r="B194" s="6" t="s">
        <v>3138</v>
      </c>
      <c r="C194" s="1" t="s">
        <v>1604</v>
      </c>
      <c r="D194" s="1" t="s">
        <v>1605</v>
      </c>
      <c r="E194" s="1" t="s">
        <v>3139</v>
      </c>
    </row>
    <row r="195" spans="1:5" x14ac:dyDescent="0.2">
      <c r="A195" s="6">
        <v>187</v>
      </c>
      <c r="B195" s="6" t="s">
        <v>3140</v>
      </c>
      <c r="C195" s="1" t="s">
        <v>1608</v>
      </c>
      <c r="D195" s="1" t="s">
        <v>1609</v>
      </c>
      <c r="E195" s="1" t="s">
        <v>3141</v>
      </c>
    </row>
    <row r="196" spans="1:5" x14ac:dyDescent="0.2">
      <c r="A196" s="6">
        <v>188</v>
      </c>
      <c r="B196" s="6" t="s">
        <v>3142</v>
      </c>
      <c r="C196" s="1" t="s">
        <v>1612</v>
      </c>
      <c r="D196" s="1" t="s">
        <v>1613</v>
      </c>
      <c r="E196" s="1" t="s">
        <v>3143</v>
      </c>
    </row>
    <row r="197" spans="1:5" x14ac:dyDescent="0.2">
      <c r="A197" s="6">
        <v>189</v>
      </c>
      <c r="B197" s="6" t="s">
        <v>3144</v>
      </c>
      <c r="C197" s="1" t="s">
        <v>1616</v>
      </c>
      <c r="D197" s="1" t="s">
        <v>1617</v>
      </c>
      <c r="E197" s="1" t="s">
        <v>3145</v>
      </c>
    </row>
    <row r="198" spans="1:5" x14ac:dyDescent="0.2">
      <c r="A198" s="6">
        <v>190</v>
      </c>
      <c r="B198" s="6" t="s">
        <v>3146</v>
      </c>
      <c r="C198" s="1" t="s">
        <v>1619</v>
      </c>
      <c r="D198" s="1" t="s">
        <v>1620</v>
      </c>
      <c r="E198" s="1" t="s">
        <v>3147</v>
      </c>
    </row>
    <row r="199" spans="1:5" x14ac:dyDescent="0.2">
      <c r="A199" s="6">
        <v>191</v>
      </c>
      <c r="B199" s="6" t="s">
        <v>3148</v>
      </c>
      <c r="C199" s="1" t="s">
        <v>1623</v>
      </c>
      <c r="D199" s="1" t="s">
        <v>1624</v>
      </c>
      <c r="E199" s="1" t="s">
        <v>3149</v>
      </c>
    </row>
    <row r="200" spans="1:5" x14ac:dyDescent="0.2">
      <c r="A200" s="6">
        <v>192</v>
      </c>
      <c r="B200" s="6" t="s">
        <v>3150</v>
      </c>
      <c r="C200" s="1" t="s">
        <v>1628</v>
      </c>
      <c r="D200" s="1" t="s">
        <v>1629</v>
      </c>
      <c r="E200" s="1" t="s">
        <v>3151</v>
      </c>
    </row>
    <row r="201" spans="1:5" x14ac:dyDescent="0.2">
      <c r="A201" s="6">
        <v>193</v>
      </c>
      <c r="B201" s="6" t="s">
        <v>3152</v>
      </c>
      <c r="C201" s="1" t="s">
        <v>1632</v>
      </c>
      <c r="D201" s="1" t="s">
        <v>1633</v>
      </c>
      <c r="E201" s="1" t="s">
        <v>3153</v>
      </c>
    </row>
    <row r="202" spans="1:5" x14ac:dyDescent="0.2">
      <c r="A202" s="6">
        <v>194</v>
      </c>
      <c r="B202" s="6" t="s">
        <v>3154</v>
      </c>
      <c r="C202" s="1" t="s">
        <v>1636</v>
      </c>
      <c r="D202" s="1" t="s">
        <v>1637</v>
      </c>
      <c r="E202" s="1" t="s">
        <v>3155</v>
      </c>
    </row>
    <row r="203" spans="1:5" x14ac:dyDescent="0.2">
      <c r="A203" s="6">
        <v>195</v>
      </c>
      <c r="B203" s="6" t="s">
        <v>3156</v>
      </c>
      <c r="C203" s="1" t="s">
        <v>1640</v>
      </c>
      <c r="D203" s="1" t="s">
        <v>1641</v>
      </c>
      <c r="E203" s="1" t="s">
        <v>3157</v>
      </c>
    </row>
    <row r="204" spans="1:5" x14ac:dyDescent="0.2">
      <c r="A204" s="6">
        <v>196</v>
      </c>
      <c r="B204" s="6" t="s">
        <v>3158</v>
      </c>
      <c r="C204" s="1" t="s">
        <v>1643</v>
      </c>
      <c r="D204" s="1" t="s">
        <v>1644</v>
      </c>
      <c r="E204" s="1" t="s">
        <v>3159</v>
      </c>
    </row>
    <row r="205" spans="1:5" x14ac:dyDescent="0.2">
      <c r="A205" s="6">
        <v>197</v>
      </c>
      <c r="B205" s="9"/>
      <c r="C205" s="1" t="s">
        <v>1646</v>
      </c>
      <c r="D205" s="1" t="s">
        <v>1647</v>
      </c>
      <c r="E205" s="10"/>
    </row>
    <row r="206" spans="1:5" x14ac:dyDescent="0.2">
      <c r="A206" s="6">
        <v>198</v>
      </c>
      <c r="B206" s="6" t="s">
        <v>3160</v>
      </c>
      <c r="C206" s="1" t="s">
        <v>1650</v>
      </c>
      <c r="D206" s="1" t="s">
        <v>1651</v>
      </c>
      <c r="E206" s="1" t="s">
        <v>3161</v>
      </c>
    </row>
    <row r="207" spans="1:5" x14ac:dyDescent="0.2">
      <c r="A207" s="6">
        <v>199</v>
      </c>
      <c r="B207" s="6" t="s">
        <v>3162</v>
      </c>
      <c r="C207" s="1" t="s">
        <v>1654</v>
      </c>
      <c r="D207" s="1" t="s">
        <v>1655</v>
      </c>
      <c r="E207" s="1" t="s">
        <v>3163</v>
      </c>
    </row>
    <row r="208" spans="1:5" x14ac:dyDescent="0.2">
      <c r="A208" s="6">
        <v>200</v>
      </c>
      <c r="B208" s="6" t="s">
        <v>3164</v>
      </c>
      <c r="C208" s="1" t="s">
        <v>1657</v>
      </c>
      <c r="D208" s="1" t="s">
        <v>1658</v>
      </c>
      <c r="E208" s="1" t="s">
        <v>3165</v>
      </c>
    </row>
    <row r="209" spans="1:5" x14ac:dyDescent="0.2">
      <c r="A209" s="6">
        <v>201</v>
      </c>
      <c r="B209" s="6" t="s">
        <v>3166</v>
      </c>
      <c r="C209" s="1" t="s">
        <v>1660</v>
      </c>
      <c r="D209" s="1" t="s">
        <v>1661</v>
      </c>
      <c r="E209" s="1" t="s">
        <v>3167</v>
      </c>
    </row>
    <row r="210" spans="1:5" x14ac:dyDescent="0.2">
      <c r="A210" s="6">
        <v>202</v>
      </c>
      <c r="B210" s="6" t="s">
        <v>3168</v>
      </c>
      <c r="C210" s="1" t="s">
        <v>1664</v>
      </c>
      <c r="D210" s="1" t="s">
        <v>1665</v>
      </c>
      <c r="E210" s="1" t="s">
        <v>3169</v>
      </c>
    </row>
    <row r="211" spans="1:5" x14ac:dyDescent="0.2">
      <c r="A211" s="6">
        <v>203</v>
      </c>
      <c r="B211" s="6" t="s">
        <v>3170</v>
      </c>
      <c r="C211" s="1" t="s">
        <v>1668</v>
      </c>
      <c r="D211" s="1" t="s">
        <v>1669</v>
      </c>
      <c r="E211" s="1" t="s">
        <v>3171</v>
      </c>
    </row>
    <row r="212" spans="1:5" x14ac:dyDescent="0.2">
      <c r="A212" s="6">
        <v>204</v>
      </c>
      <c r="B212" s="6" t="s">
        <v>3172</v>
      </c>
      <c r="C212" s="1" t="s">
        <v>1672</v>
      </c>
      <c r="D212" s="1" t="s">
        <v>1673</v>
      </c>
      <c r="E212" s="1" t="s">
        <v>3173</v>
      </c>
    </row>
    <row r="213" spans="1:5" x14ac:dyDescent="0.2">
      <c r="A213" s="6">
        <v>205</v>
      </c>
      <c r="B213" s="6" t="s">
        <v>3174</v>
      </c>
      <c r="C213" s="1" t="s">
        <v>1676</v>
      </c>
      <c r="D213" s="1" t="s">
        <v>1677</v>
      </c>
      <c r="E213" s="1" t="s">
        <v>3175</v>
      </c>
    </row>
    <row r="214" spans="1:5" x14ac:dyDescent="0.2">
      <c r="A214" s="6">
        <v>206</v>
      </c>
      <c r="B214" s="6" t="s">
        <v>3176</v>
      </c>
      <c r="C214" s="1" t="s">
        <v>1680</v>
      </c>
      <c r="D214" s="1" t="s">
        <v>1681</v>
      </c>
      <c r="E214" s="1" t="s">
        <v>3177</v>
      </c>
    </row>
    <row r="215" spans="1:5" x14ac:dyDescent="0.2">
      <c r="A215" s="6">
        <v>207</v>
      </c>
      <c r="B215" s="6" t="s">
        <v>3178</v>
      </c>
      <c r="C215" s="1" t="s">
        <v>1684</v>
      </c>
      <c r="D215" s="1" t="s">
        <v>1685</v>
      </c>
      <c r="E215" s="1" t="s">
        <v>3179</v>
      </c>
    </row>
    <row r="216" spans="1:5" x14ac:dyDescent="0.2">
      <c r="A216" s="6">
        <v>208</v>
      </c>
      <c r="B216" s="6" t="s">
        <v>3180</v>
      </c>
      <c r="C216" s="1" t="s">
        <v>1687</v>
      </c>
      <c r="D216" s="1" t="s">
        <v>1688</v>
      </c>
      <c r="E216" s="1" t="s">
        <v>3181</v>
      </c>
    </row>
    <row r="217" spans="1:5" x14ac:dyDescent="0.2">
      <c r="A217" s="6">
        <v>209</v>
      </c>
      <c r="B217" s="6" t="s">
        <v>3182</v>
      </c>
      <c r="C217" s="1" t="s">
        <v>1691</v>
      </c>
      <c r="D217" s="1" t="s">
        <v>1692</v>
      </c>
      <c r="E217" s="1" t="s">
        <v>3183</v>
      </c>
    </row>
    <row r="218" spans="1:5" x14ac:dyDescent="0.2">
      <c r="A218" s="6">
        <v>210</v>
      </c>
      <c r="B218" s="6" t="s">
        <v>3184</v>
      </c>
      <c r="C218" s="1" t="s">
        <v>1694</v>
      </c>
      <c r="D218" s="1" t="s">
        <v>1695</v>
      </c>
      <c r="E218" s="1" t="s">
        <v>3185</v>
      </c>
    </row>
    <row r="219" spans="1:5" x14ac:dyDescent="0.2">
      <c r="A219" s="6">
        <v>211</v>
      </c>
      <c r="B219" s="6" t="s">
        <v>3186</v>
      </c>
      <c r="C219" s="1" t="s">
        <v>1698</v>
      </c>
      <c r="D219" s="1" t="s">
        <v>1699</v>
      </c>
      <c r="E219" s="1" t="s">
        <v>3187</v>
      </c>
    </row>
    <row r="220" spans="1:5" x14ac:dyDescent="0.2">
      <c r="A220" s="6">
        <v>212</v>
      </c>
      <c r="B220" s="6" t="s">
        <v>3188</v>
      </c>
      <c r="C220" s="1" t="s">
        <v>1702</v>
      </c>
      <c r="D220" s="1" t="s">
        <v>1703</v>
      </c>
      <c r="E220" s="1" t="s">
        <v>3189</v>
      </c>
    </row>
    <row r="221" spans="1:5" x14ac:dyDescent="0.2">
      <c r="A221" s="6">
        <v>213</v>
      </c>
      <c r="B221" s="6" t="s">
        <v>3190</v>
      </c>
      <c r="C221" s="1" t="s">
        <v>1706</v>
      </c>
      <c r="D221" s="1" t="s">
        <v>1707</v>
      </c>
      <c r="E221" s="1" t="s">
        <v>3191</v>
      </c>
    </row>
    <row r="222" spans="1:5" x14ac:dyDescent="0.2">
      <c r="A222" s="6">
        <v>214</v>
      </c>
      <c r="B222" s="6" t="s">
        <v>3192</v>
      </c>
      <c r="C222" s="1" t="s">
        <v>1710</v>
      </c>
      <c r="D222" s="1" t="s">
        <v>1711</v>
      </c>
      <c r="E222" s="1" t="s">
        <v>3193</v>
      </c>
    </row>
    <row r="223" spans="1:5" x14ac:dyDescent="0.2">
      <c r="A223" s="6">
        <v>215</v>
      </c>
      <c r="B223" s="6" t="s">
        <v>3194</v>
      </c>
      <c r="C223" s="1" t="s">
        <v>1714</v>
      </c>
      <c r="D223" s="1" t="s">
        <v>1715</v>
      </c>
      <c r="E223" s="1" t="s">
        <v>3195</v>
      </c>
    </row>
    <row r="224" spans="1:5" x14ac:dyDescent="0.2">
      <c r="A224" s="6">
        <v>216</v>
      </c>
      <c r="B224" s="6" t="s">
        <v>3196</v>
      </c>
      <c r="C224" s="1" t="s">
        <v>1718</v>
      </c>
      <c r="D224" s="1" t="s">
        <v>1719</v>
      </c>
      <c r="E224" s="1" t="s">
        <v>3197</v>
      </c>
    </row>
    <row r="225" spans="1:5" x14ac:dyDescent="0.2">
      <c r="A225" s="6">
        <v>217</v>
      </c>
      <c r="B225" s="6" t="s">
        <v>3198</v>
      </c>
      <c r="C225" s="1" t="s">
        <v>1722</v>
      </c>
      <c r="D225" s="1" t="s">
        <v>1723</v>
      </c>
      <c r="E225" s="1" t="s">
        <v>3199</v>
      </c>
    </row>
    <row r="226" spans="1:5" x14ac:dyDescent="0.2">
      <c r="A226" s="6">
        <v>218</v>
      </c>
      <c r="B226" s="6" t="s">
        <v>3200</v>
      </c>
      <c r="C226" s="1" t="s">
        <v>1726</v>
      </c>
      <c r="D226" s="1" t="s">
        <v>1727</v>
      </c>
      <c r="E226" s="1" t="s">
        <v>3201</v>
      </c>
    </row>
    <row r="227" spans="1:5" x14ac:dyDescent="0.2">
      <c r="A227" s="6">
        <v>219</v>
      </c>
      <c r="B227" s="6" t="s">
        <v>3202</v>
      </c>
      <c r="C227" s="1" t="s">
        <v>1730</v>
      </c>
      <c r="D227" s="1" t="s">
        <v>1731</v>
      </c>
      <c r="E227" s="1" t="s">
        <v>3203</v>
      </c>
    </row>
    <row r="228" spans="1:5" x14ac:dyDescent="0.2">
      <c r="A228" s="6">
        <v>220</v>
      </c>
      <c r="B228" s="6" t="s">
        <v>3204</v>
      </c>
      <c r="C228" s="1" t="s">
        <v>1734</v>
      </c>
      <c r="D228" s="1" t="s">
        <v>1735</v>
      </c>
      <c r="E228" s="1" t="s">
        <v>3205</v>
      </c>
    </row>
    <row r="229" spans="1:5" x14ac:dyDescent="0.2">
      <c r="A229" s="6">
        <v>221</v>
      </c>
      <c r="B229" s="6" t="s">
        <v>3206</v>
      </c>
      <c r="C229" s="1" t="s">
        <v>1738</v>
      </c>
      <c r="D229" s="1" t="s">
        <v>1739</v>
      </c>
      <c r="E229" s="1" t="s">
        <v>3207</v>
      </c>
    </row>
    <row r="230" spans="1:5" x14ac:dyDescent="0.2">
      <c r="A230" s="6">
        <v>222</v>
      </c>
      <c r="B230" s="6" t="s">
        <v>3208</v>
      </c>
      <c r="C230" s="1" t="s">
        <v>1742</v>
      </c>
      <c r="D230" s="1" t="s">
        <v>1743</v>
      </c>
      <c r="E230" s="1" t="s">
        <v>3209</v>
      </c>
    </row>
    <row r="231" spans="1:5" x14ac:dyDescent="0.2">
      <c r="A231" s="6">
        <v>223</v>
      </c>
      <c r="B231" s="6" t="s">
        <v>3210</v>
      </c>
      <c r="C231" s="1" t="s">
        <v>1746</v>
      </c>
      <c r="D231" s="1" t="s">
        <v>1747</v>
      </c>
      <c r="E231" s="1" t="s">
        <v>3211</v>
      </c>
    </row>
    <row r="232" spans="1:5" x14ac:dyDescent="0.2">
      <c r="A232" s="6">
        <v>224</v>
      </c>
      <c r="B232" s="6" t="s">
        <v>3212</v>
      </c>
      <c r="C232" s="1" t="s">
        <v>1749</v>
      </c>
      <c r="D232" s="1" t="s">
        <v>1750</v>
      </c>
      <c r="E232" s="1" t="s">
        <v>3213</v>
      </c>
    </row>
    <row r="233" spans="1:5" x14ac:dyDescent="0.2">
      <c r="A233" s="6">
        <v>225</v>
      </c>
      <c r="B233" s="6" t="s">
        <v>3214</v>
      </c>
      <c r="C233" s="1" t="s">
        <v>1753</v>
      </c>
      <c r="D233" s="1" t="s">
        <v>1754</v>
      </c>
      <c r="E233" s="1" t="s">
        <v>3215</v>
      </c>
    </row>
    <row r="234" spans="1:5" x14ac:dyDescent="0.2">
      <c r="A234" s="6">
        <v>226</v>
      </c>
      <c r="B234" s="6" t="s">
        <v>3216</v>
      </c>
      <c r="C234" s="1" t="s">
        <v>1757</v>
      </c>
      <c r="D234" s="1" t="s">
        <v>1758</v>
      </c>
      <c r="E234" s="1" t="s">
        <v>3217</v>
      </c>
    </row>
    <row r="235" spans="1:5" x14ac:dyDescent="0.2">
      <c r="A235" s="6">
        <v>227</v>
      </c>
      <c r="B235" s="6" t="s">
        <v>3218</v>
      </c>
      <c r="C235" s="1" t="s">
        <v>1761</v>
      </c>
      <c r="D235" s="1" t="s">
        <v>1762</v>
      </c>
      <c r="E235" s="1" t="s">
        <v>3219</v>
      </c>
    </row>
    <row r="236" spans="1:5" x14ac:dyDescent="0.2">
      <c r="A236" s="6">
        <v>228</v>
      </c>
      <c r="B236" s="6" t="s">
        <v>3220</v>
      </c>
      <c r="C236" s="1" t="s">
        <v>1765</v>
      </c>
      <c r="D236" s="1" t="s">
        <v>1766</v>
      </c>
      <c r="E236" s="1" t="s">
        <v>3221</v>
      </c>
    </row>
    <row r="237" spans="1:5" x14ac:dyDescent="0.2">
      <c r="A237" s="6">
        <v>229</v>
      </c>
      <c r="B237" s="6" t="s">
        <v>3222</v>
      </c>
      <c r="C237" s="1" t="s">
        <v>1768</v>
      </c>
      <c r="D237" s="1" t="s">
        <v>1769</v>
      </c>
      <c r="E237" s="1" t="s">
        <v>3223</v>
      </c>
    </row>
    <row r="238" spans="1:5" x14ac:dyDescent="0.2">
      <c r="A238" s="6">
        <v>230</v>
      </c>
      <c r="B238" s="6" t="s">
        <v>3224</v>
      </c>
      <c r="C238" s="1" t="s">
        <v>1772</v>
      </c>
      <c r="D238" s="1" t="s">
        <v>1773</v>
      </c>
      <c r="E238" s="1" t="s">
        <v>3225</v>
      </c>
    </row>
    <row r="239" spans="1:5" x14ac:dyDescent="0.2">
      <c r="A239" s="6">
        <v>231</v>
      </c>
      <c r="B239" s="6" t="s">
        <v>3226</v>
      </c>
      <c r="C239" s="1" t="s">
        <v>1776</v>
      </c>
      <c r="D239" s="1" t="s">
        <v>1777</v>
      </c>
      <c r="E239" s="1" t="s">
        <v>3227</v>
      </c>
    </row>
    <row r="240" spans="1:5" x14ac:dyDescent="0.2">
      <c r="A240" s="6">
        <v>232</v>
      </c>
      <c r="B240" s="6" t="s">
        <v>3228</v>
      </c>
      <c r="C240" s="1" t="s">
        <v>1779</v>
      </c>
      <c r="D240" s="1" t="s">
        <v>1780</v>
      </c>
      <c r="E240" s="1" t="s">
        <v>3229</v>
      </c>
    </row>
    <row r="241" spans="1:5" x14ac:dyDescent="0.2">
      <c r="A241" s="6">
        <v>233</v>
      </c>
      <c r="B241" s="6" t="s">
        <v>3230</v>
      </c>
      <c r="C241" s="1" t="s">
        <v>1783</v>
      </c>
      <c r="D241" s="1" t="s">
        <v>1784</v>
      </c>
      <c r="E241" s="1" t="s">
        <v>3231</v>
      </c>
    </row>
    <row r="242" spans="1:5" x14ac:dyDescent="0.2">
      <c r="A242" s="6">
        <v>234</v>
      </c>
      <c r="B242" s="6" t="s">
        <v>3232</v>
      </c>
      <c r="C242" s="1" t="s">
        <v>1786</v>
      </c>
      <c r="D242" s="1" t="s">
        <v>1787</v>
      </c>
      <c r="E242" s="1" t="s">
        <v>3233</v>
      </c>
    </row>
    <row r="243" spans="1:5" x14ac:dyDescent="0.2">
      <c r="A243" s="6">
        <v>235</v>
      </c>
      <c r="B243" s="6" t="s">
        <v>3234</v>
      </c>
      <c r="C243" s="1" t="s">
        <v>1790</v>
      </c>
      <c r="D243" s="1" t="s">
        <v>1791</v>
      </c>
      <c r="E243" s="1" t="s">
        <v>3235</v>
      </c>
    </row>
    <row r="244" spans="1:5" x14ac:dyDescent="0.2">
      <c r="A244" s="6">
        <v>236</v>
      </c>
      <c r="B244" s="6" t="s">
        <v>3236</v>
      </c>
      <c r="C244" s="1" t="s">
        <v>1794</v>
      </c>
      <c r="D244" s="1" t="s">
        <v>1795</v>
      </c>
      <c r="E244" s="1" t="s">
        <v>3237</v>
      </c>
    </row>
    <row r="245" spans="1:5" x14ac:dyDescent="0.2">
      <c r="A245" s="6">
        <v>237</v>
      </c>
      <c r="B245" s="6" t="s">
        <v>3238</v>
      </c>
      <c r="C245" s="1" t="s">
        <v>1798</v>
      </c>
      <c r="D245" s="1" t="s">
        <v>1799</v>
      </c>
      <c r="E245" s="1" t="s">
        <v>3239</v>
      </c>
    </row>
    <row r="246" spans="1:5" x14ac:dyDescent="0.2">
      <c r="A246" s="6">
        <v>238</v>
      </c>
      <c r="B246" s="6" t="s">
        <v>3240</v>
      </c>
      <c r="C246" s="1" t="s">
        <v>1802</v>
      </c>
      <c r="D246" s="1" t="s">
        <v>1803</v>
      </c>
      <c r="E246" s="1" t="s">
        <v>3241</v>
      </c>
    </row>
    <row r="247" spans="1:5" x14ac:dyDescent="0.2">
      <c r="A247" s="6">
        <v>239</v>
      </c>
      <c r="B247" s="6" t="s">
        <v>3242</v>
      </c>
      <c r="C247" s="1" t="s">
        <v>1806</v>
      </c>
      <c r="D247" s="1" t="s">
        <v>1807</v>
      </c>
      <c r="E247" s="1" t="s">
        <v>3243</v>
      </c>
    </row>
    <row r="248" spans="1:5" x14ac:dyDescent="0.2">
      <c r="A248" s="6">
        <v>240</v>
      </c>
      <c r="B248" s="6" t="s">
        <v>3244</v>
      </c>
      <c r="C248" s="1" t="s">
        <v>1813</v>
      </c>
      <c r="D248" s="1" t="s">
        <v>1814</v>
      </c>
      <c r="E248" s="1" t="s">
        <v>3245</v>
      </c>
    </row>
    <row r="249" spans="1:5" x14ac:dyDescent="0.2">
      <c r="A249" s="6">
        <v>241</v>
      </c>
      <c r="B249" s="6" t="s">
        <v>3246</v>
      </c>
      <c r="C249" s="1" t="s">
        <v>1821</v>
      </c>
      <c r="D249" s="1" t="s">
        <v>1822</v>
      </c>
      <c r="E249" s="1" t="s">
        <v>3247</v>
      </c>
    </row>
    <row r="250" spans="1:5" x14ac:dyDescent="0.2">
      <c r="A250" s="6">
        <v>242</v>
      </c>
      <c r="B250" s="6" t="s">
        <v>3248</v>
      </c>
      <c r="C250" s="1" t="s">
        <v>1824</v>
      </c>
      <c r="D250" s="1" t="s">
        <v>1825</v>
      </c>
      <c r="E250" s="1" t="s">
        <v>3249</v>
      </c>
    </row>
    <row r="251" spans="1:5" x14ac:dyDescent="0.2">
      <c r="A251" s="6">
        <v>243</v>
      </c>
      <c r="B251" s="6" t="s">
        <v>3250</v>
      </c>
      <c r="C251" s="1" t="s">
        <v>1840</v>
      </c>
      <c r="D251" s="1" t="s">
        <v>1841</v>
      </c>
      <c r="E251" s="1" t="s">
        <v>3251</v>
      </c>
    </row>
    <row r="252" spans="1:5" x14ac:dyDescent="0.2">
      <c r="A252" s="6">
        <v>244</v>
      </c>
      <c r="B252" s="6" t="s">
        <v>3252</v>
      </c>
      <c r="C252" s="1" t="s">
        <v>1862</v>
      </c>
      <c r="D252" s="1" t="s">
        <v>1863</v>
      </c>
      <c r="E252" s="1" t="s">
        <v>3253</v>
      </c>
    </row>
    <row r="253" spans="1:5" x14ac:dyDescent="0.2">
      <c r="A253" s="6">
        <v>245</v>
      </c>
      <c r="B253" s="6" t="s">
        <v>3254</v>
      </c>
      <c r="C253" s="1" t="s">
        <v>1901</v>
      </c>
      <c r="D253" s="1" t="s">
        <v>1902</v>
      </c>
      <c r="E253" s="1" t="s">
        <v>3255</v>
      </c>
    </row>
    <row r="254" spans="1:5" x14ac:dyDescent="0.2">
      <c r="A254" s="6">
        <v>246</v>
      </c>
      <c r="B254" s="6" t="s">
        <v>3256</v>
      </c>
      <c r="C254" s="1" t="s">
        <v>1905</v>
      </c>
      <c r="D254" s="1" t="s">
        <v>1906</v>
      </c>
      <c r="E254" s="1" t="s">
        <v>3257</v>
      </c>
    </row>
    <row r="255" spans="1:5" x14ac:dyDescent="0.2">
      <c r="A255" s="6">
        <v>247</v>
      </c>
      <c r="B255" s="6" t="s">
        <v>3258</v>
      </c>
      <c r="C255" s="1" t="s">
        <v>1938</v>
      </c>
      <c r="D255" s="1" t="s">
        <v>1939</v>
      </c>
      <c r="E255" s="1" t="s">
        <v>3259</v>
      </c>
    </row>
    <row r="256" spans="1:5" x14ac:dyDescent="0.2">
      <c r="A256" s="6">
        <v>248</v>
      </c>
      <c r="B256" s="6" t="s">
        <v>3260</v>
      </c>
      <c r="C256" s="1" t="s">
        <v>1986</v>
      </c>
      <c r="D256" s="1" t="s">
        <v>1987</v>
      </c>
      <c r="E256" s="1" t="s">
        <v>3261</v>
      </c>
    </row>
    <row r="257" spans="1:5" x14ac:dyDescent="0.2">
      <c r="A257" s="6">
        <v>249</v>
      </c>
      <c r="B257" s="6" t="s">
        <v>3262</v>
      </c>
      <c r="C257" s="1" t="s">
        <v>1990</v>
      </c>
      <c r="D257" s="1" t="s">
        <v>1991</v>
      </c>
      <c r="E257" s="1" t="s">
        <v>3263</v>
      </c>
    </row>
    <row r="258" spans="1:5" x14ac:dyDescent="0.2">
      <c r="A258" s="6">
        <v>250</v>
      </c>
      <c r="B258" s="6" t="s">
        <v>3264</v>
      </c>
      <c r="C258" s="1" t="s">
        <v>1994</v>
      </c>
      <c r="D258" s="1" t="s">
        <v>1995</v>
      </c>
      <c r="E258" s="1" t="s">
        <v>3265</v>
      </c>
    </row>
    <row r="259" spans="1:5" x14ac:dyDescent="0.2">
      <c r="A259" s="6">
        <v>251</v>
      </c>
      <c r="B259" s="6" t="s">
        <v>3266</v>
      </c>
      <c r="C259" s="1" t="s">
        <v>1998</v>
      </c>
      <c r="D259" s="1" t="s">
        <v>1999</v>
      </c>
      <c r="E259" s="1" t="s">
        <v>3267</v>
      </c>
    </row>
    <row r="260" spans="1:5" x14ac:dyDescent="0.2">
      <c r="A260" s="6">
        <v>252</v>
      </c>
      <c r="B260" s="6" t="s">
        <v>3268</v>
      </c>
      <c r="C260" s="1" t="s">
        <v>2001</v>
      </c>
      <c r="D260" s="1" t="s">
        <v>2002</v>
      </c>
      <c r="E260" s="1" t="s">
        <v>3269</v>
      </c>
    </row>
    <row r="261" spans="1:5" x14ac:dyDescent="0.2">
      <c r="A261" s="6">
        <v>253</v>
      </c>
      <c r="B261" s="6" t="s">
        <v>3270</v>
      </c>
      <c r="C261" s="1" t="s">
        <v>2005</v>
      </c>
      <c r="D261" s="1" t="s">
        <v>2006</v>
      </c>
      <c r="E261" s="1" t="s">
        <v>3271</v>
      </c>
    </row>
    <row r="262" spans="1:5" x14ac:dyDescent="0.2">
      <c r="A262" s="6">
        <v>254</v>
      </c>
      <c r="B262" s="6" t="s">
        <v>3272</v>
      </c>
      <c r="C262" s="1" t="s">
        <v>2008</v>
      </c>
      <c r="D262" s="1" t="s">
        <v>2009</v>
      </c>
      <c r="E262" s="1" t="s">
        <v>3273</v>
      </c>
    </row>
    <row r="263" spans="1:5" x14ac:dyDescent="0.2">
      <c r="A263" s="6">
        <v>255</v>
      </c>
      <c r="B263" s="6" t="s">
        <v>3274</v>
      </c>
      <c r="C263" s="1" t="s">
        <v>2012</v>
      </c>
      <c r="D263" s="1" t="s">
        <v>2013</v>
      </c>
      <c r="E263" s="1" t="s">
        <v>3275</v>
      </c>
    </row>
    <row r="264" spans="1:5" x14ac:dyDescent="0.2">
      <c r="A264" s="6">
        <v>256</v>
      </c>
      <c r="B264" s="6" t="s">
        <v>3276</v>
      </c>
      <c r="C264" s="1" t="s">
        <v>2015</v>
      </c>
      <c r="D264" s="1" t="s">
        <v>2016</v>
      </c>
      <c r="E264" s="1" t="s">
        <v>3277</v>
      </c>
    </row>
    <row r="265" spans="1:5" x14ac:dyDescent="0.2">
      <c r="A265" s="6">
        <v>257</v>
      </c>
      <c r="B265" s="6" t="s">
        <v>3278</v>
      </c>
      <c r="C265" s="1" t="s">
        <v>2019</v>
      </c>
      <c r="D265" s="1" t="s">
        <v>2020</v>
      </c>
      <c r="E265" s="1" t="s">
        <v>3279</v>
      </c>
    </row>
    <row r="266" spans="1:5" x14ac:dyDescent="0.2">
      <c r="A266" s="6">
        <v>258</v>
      </c>
      <c r="B266" s="9"/>
      <c r="C266" s="1" t="s">
        <v>2023</v>
      </c>
      <c r="D266" s="1" t="s">
        <v>2024</v>
      </c>
      <c r="E266" s="10"/>
    </row>
    <row r="267" spans="1:5" x14ac:dyDescent="0.2">
      <c r="A267" s="6">
        <v>259</v>
      </c>
      <c r="B267" s="7" t="s">
        <v>3030</v>
      </c>
      <c r="C267" s="8" t="s">
        <v>1228</v>
      </c>
      <c r="D267" s="1" t="s">
        <v>2027</v>
      </c>
      <c r="E267" s="8" t="s">
        <v>3031</v>
      </c>
    </row>
    <row r="268" spans="1:5" x14ac:dyDescent="0.2">
      <c r="A268" s="6">
        <v>260</v>
      </c>
      <c r="B268" s="6" t="s">
        <v>3280</v>
      </c>
      <c r="C268" s="1" t="s">
        <v>2030</v>
      </c>
      <c r="D268" s="1" t="s">
        <v>2031</v>
      </c>
      <c r="E268" s="1" t="s">
        <v>3281</v>
      </c>
    </row>
    <row r="269" spans="1:5" x14ac:dyDescent="0.2">
      <c r="A269" s="6">
        <v>261</v>
      </c>
      <c r="B269" s="6" t="s">
        <v>3282</v>
      </c>
      <c r="C269" s="1" t="s">
        <v>2034</v>
      </c>
      <c r="D269" s="1" t="s">
        <v>2035</v>
      </c>
      <c r="E269" s="1" t="s">
        <v>3283</v>
      </c>
    </row>
    <row r="270" spans="1:5" x14ac:dyDescent="0.2">
      <c r="A270" s="6">
        <v>262</v>
      </c>
      <c r="B270" s="7" t="s">
        <v>3044</v>
      </c>
      <c r="C270" s="8" t="s">
        <v>1336</v>
      </c>
      <c r="D270" s="1" t="s">
        <v>2038</v>
      </c>
      <c r="E270" s="8" t="s">
        <v>3045</v>
      </c>
    </row>
    <row r="271" spans="1:5" x14ac:dyDescent="0.2">
      <c r="A271" s="6">
        <v>263</v>
      </c>
      <c r="B271" s="6" t="s">
        <v>3284</v>
      </c>
      <c r="C271" s="1" t="s">
        <v>2041</v>
      </c>
      <c r="D271" s="1" t="s">
        <v>2042</v>
      </c>
      <c r="E271" s="1" t="s">
        <v>3285</v>
      </c>
    </row>
    <row r="272" spans="1:5" x14ac:dyDescent="0.2">
      <c r="A272" s="6">
        <v>264</v>
      </c>
      <c r="B272" s="6" t="s">
        <v>3286</v>
      </c>
      <c r="C272" s="1" t="s">
        <v>2045</v>
      </c>
      <c r="D272" s="1" t="s">
        <v>2046</v>
      </c>
      <c r="E272" s="1" t="s">
        <v>3287</v>
      </c>
    </row>
    <row r="273" spans="1:5" x14ac:dyDescent="0.2">
      <c r="A273" s="6">
        <v>265</v>
      </c>
      <c r="B273" s="6" t="s">
        <v>3288</v>
      </c>
      <c r="C273" s="1" t="s">
        <v>2049</v>
      </c>
      <c r="D273" s="1" t="s">
        <v>2050</v>
      </c>
      <c r="E273" s="1" t="s">
        <v>3289</v>
      </c>
    </row>
    <row r="274" spans="1:5" x14ac:dyDescent="0.2">
      <c r="A274" s="6">
        <v>266</v>
      </c>
      <c r="B274" s="6" t="s">
        <v>3290</v>
      </c>
      <c r="C274" s="1" t="s">
        <v>2053</v>
      </c>
      <c r="D274" s="1" t="s">
        <v>2054</v>
      </c>
      <c r="E274" s="1" t="s">
        <v>3291</v>
      </c>
    </row>
    <row r="275" spans="1:5" x14ac:dyDescent="0.2">
      <c r="A275" s="6">
        <v>267</v>
      </c>
      <c r="B275" s="6" t="s">
        <v>3292</v>
      </c>
      <c r="C275" s="1" t="s">
        <v>2057</v>
      </c>
      <c r="D275" s="1" t="s">
        <v>2058</v>
      </c>
      <c r="E275" s="1" t="s">
        <v>3293</v>
      </c>
    </row>
    <row r="276" spans="1:5" x14ac:dyDescent="0.2">
      <c r="A276" s="6">
        <v>268</v>
      </c>
      <c r="B276" s="6" t="s">
        <v>3294</v>
      </c>
      <c r="C276" s="1" t="s">
        <v>2061</v>
      </c>
      <c r="D276" s="1" t="s">
        <v>2062</v>
      </c>
      <c r="E276" s="1" t="s">
        <v>3295</v>
      </c>
    </row>
    <row r="277" spans="1:5" x14ac:dyDescent="0.2">
      <c r="A277" s="6">
        <v>269</v>
      </c>
      <c r="B277" s="6" t="s">
        <v>3296</v>
      </c>
      <c r="C277" s="1" t="s">
        <v>2064</v>
      </c>
      <c r="D277" s="1" t="s">
        <v>2065</v>
      </c>
      <c r="E277" s="1" t="s">
        <v>3297</v>
      </c>
    </row>
    <row r="278" spans="1:5" x14ac:dyDescent="0.2">
      <c r="A278" s="6">
        <v>270</v>
      </c>
      <c r="B278" s="6" t="s">
        <v>3298</v>
      </c>
      <c r="C278" s="1" t="s">
        <v>2067</v>
      </c>
      <c r="D278" s="1" t="s">
        <v>2068</v>
      </c>
      <c r="E278" s="1" t="s">
        <v>3299</v>
      </c>
    </row>
    <row r="279" spans="1:5" x14ac:dyDescent="0.2">
      <c r="A279" s="6">
        <v>271</v>
      </c>
      <c r="B279" s="6" t="s">
        <v>3300</v>
      </c>
      <c r="C279" s="1" t="s">
        <v>2071</v>
      </c>
      <c r="D279" s="1" t="s">
        <v>2072</v>
      </c>
      <c r="E279" s="1" t="s">
        <v>3301</v>
      </c>
    </row>
    <row r="280" spans="1:5" x14ac:dyDescent="0.2">
      <c r="A280" s="6">
        <v>272</v>
      </c>
      <c r="B280" s="6" t="s">
        <v>3302</v>
      </c>
      <c r="C280" s="1" t="s">
        <v>2075</v>
      </c>
      <c r="D280" s="1" t="s">
        <v>2076</v>
      </c>
      <c r="E280" s="1" t="s">
        <v>3303</v>
      </c>
    </row>
    <row r="281" spans="1:5" x14ac:dyDescent="0.2">
      <c r="A281" s="6">
        <v>273</v>
      </c>
      <c r="B281" s="6" t="s">
        <v>3304</v>
      </c>
      <c r="C281" s="1" t="s">
        <v>2079</v>
      </c>
      <c r="D281" s="1" t="s">
        <v>2080</v>
      </c>
      <c r="E281" s="1" t="s">
        <v>3305</v>
      </c>
    </row>
    <row r="282" spans="1:5" x14ac:dyDescent="0.2">
      <c r="A282" s="6">
        <v>274</v>
      </c>
      <c r="B282" s="6" t="s">
        <v>3306</v>
      </c>
      <c r="C282" s="1" t="s">
        <v>2084</v>
      </c>
      <c r="D282" s="1" t="s">
        <v>2085</v>
      </c>
      <c r="E282" s="1" t="s">
        <v>3307</v>
      </c>
    </row>
    <row r="283" spans="1:5" x14ac:dyDescent="0.2">
      <c r="A283" s="6">
        <v>275</v>
      </c>
      <c r="B283" s="6" t="s">
        <v>3308</v>
      </c>
      <c r="C283" s="1" t="s">
        <v>2088</v>
      </c>
      <c r="D283" s="1" t="s">
        <v>2089</v>
      </c>
      <c r="E283" s="1" t="s">
        <v>3309</v>
      </c>
    </row>
    <row r="284" spans="1:5" x14ac:dyDescent="0.2">
      <c r="A284" s="6">
        <v>276</v>
      </c>
      <c r="B284" s="6" t="s">
        <v>3310</v>
      </c>
      <c r="C284" s="1" t="s">
        <v>2091</v>
      </c>
      <c r="D284" s="1" t="s">
        <v>2092</v>
      </c>
      <c r="E284" s="1" t="s">
        <v>3311</v>
      </c>
    </row>
    <row r="285" spans="1:5" x14ac:dyDescent="0.2">
      <c r="A285" s="6">
        <v>277</v>
      </c>
      <c r="B285" s="6" t="s">
        <v>3312</v>
      </c>
      <c r="C285" s="1" t="s">
        <v>2095</v>
      </c>
      <c r="D285" s="1" t="s">
        <v>2096</v>
      </c>
      <c r="E285" s="1" t="s">
        <v>3313</v>
      </c>
    </row>
    <row r="286" spans="1:5" x14ac:dyDescent="0.2">
      <c r="A286" s="6">
        <v>278</v>
      </c>
      <c r="B286" s="6" t="s">
        <v>3314</v>
      </c>
      <c r="C286" s="1" t="s">
        <v>2099</v>
      </c>
      <c r="D286" s="1" t="s">
        <v>2100</v>
      </c>
      <c r="E286" s="1" t="s">
        <v>3315</v>
      </c>
    </row>
    <row r="287" spans="1:5" x14ac:dyDescent="0.2">
      <c r="A287" s="6">
        <v>279</v>
      </c>
      <c r="B287" s="6" t="s">
        <v>3316</v>
      </c>
      <c r="C287" s="1" t="s">
        <v>2103</v>
      </c>
      <c r="D287" s="1" t="s">
        <v>2104</v>
      </c>
      <c r="E287" s="1" t="s">
        <v>3317</v>
      </c>
    </row>
    <row r="288" spans="1:5" x14ac:dyDescent="0.2">
      <c r="A288" s="6">
        <v>280</v>
      </c>
      <c r="B288" s="6" t="s">
        <v>3318</v>
      </c>
      <c r="C288" s="1" t="s">
        <v>2107</v>
      </c>
      <c r="D288" s="1" t="s">
        <v>2108</v>
      </c>
      <c r="E288" s="1" t="s">
        <v>3319</v>
      </c>
    </row>
    <row r="289" spans="1:5" x14ac:dyDescent="0.2">
      <c r="A289" s="6">
        <v>281</v>
      </c>
      <c r="B289" s="6" t="s">
        <v>3320</v>
      </c>
      <c r="C289" s="1" t="s">
        <v>2111</v>
      </c>
      <c r="D289" s="1" t="s">
        <v>2112</v>
      </c>
      <c r="E289" s="1" t="s">
        <v>3321</v>
      </c>
    </row>
    <row r="290" spans="1:5" x14ac:dyDescent="0.2">
      <c r="A290" s="6">
        <v>282</v>
      </c>
      <c r="B290" s="6" t="s">
        <v>3322</v>
      </c>
      <c r="C290" s="1" t="s">
        <v>2115</v>
      </c>
      <c r="D290" s="1" t="s">
        <v>2116</v>
      </c>
      <c r="E290" s="1" t="s">
        <v>3323</v>
      </c>
    </row>
    <row r="291" spans="1:5" x14ac:dyDescent="0.2">
      <c r="A291" s="6">
        <v>283</v>
      </c>
      <c r="B291" s="6" t="s">
        <v>3324</v>
      </c>
      <c r="C291" s="1" t="s">
        <v>2119</v>
      </c>
      <c r="D291" s="1" t="s">
        <v>2120</v>
      </c>
      <c r="E291" s="1" t="s">
        <v>3325</v>
      </c>
    </row>
    <row r="292" spans="1:5" x14ac:dyDescent="0.2">
      <c r="A292" s="6">
        <v>284</v>
      </c>
      <c r="B292" s="9"/>
      <c r="C292" s="1" t="s">
        <v>2122</v>
      </c>
      <c r="D292" s="1" t="s">
        <v>2123</v>
      </c>
      <c r="E292" s="10"/>
    </row>
    <row r="293" spans="1:5" x14ac:dyDescent="0.2">
      <c r="A293" s="6">
        <v>285</v>
      </c>
      <c r="B293" s="6" t="s">
        <v>3326</v>
      </c>
      <c r="C293" s="1" t="s">
        <v>2125</v>
      </c>
      <c r="D293" s="1" t="s">
        <v>2126</v>
      </c>
      <c r="E293" s="1" t="s">
        <v>3327</v>
      </c>
    </row>
    <row r="294" spans="1:5" x14ac:dyDescent="0.2">
      <c r="A294" s="6">
        <v>286</v>
      </c>
      <c r="B294" s="6" t="s">
        <v>3328</v>
      </c>
      <c r="C294" s="1" t="s">
        <v>2129</v>
      </c>
      <c r="D294" s="1" t="s">
        <v>2130</v>
      </c>
      <c r="E294" s="1" t="s">
        <v>3329</v>
      </c>
    </row>
    <row r="295" spans="1:5" x14ac:dyDescent="0.2">
      <c r="A295" s="6">
        <v>287</v>
      </c>
      <c r="B295" s="6" t="s">
        <v>3330</v>
      </c>
      <c r="C295" s="1" t="s">
        <v>2133</v>
      </c>
      <c r="D295" s="1" t="s">
        <v>2134</v>
      </c>
      <c r="E295" s="1" t="s">
        <v>3331</v>
      </c>
    </row>
    <row r="296" spans="1:5" x14ac:dyDescent="0.2">
      <c r="A296" s="6">
        <v>288</v>
      </c>
      <c r="B296" s="6" t="s">
        <v>3332</v>
      </c>
      <c r="C296" s="1" t="s">
        <v>2137</v>
      </c>
      <c r="D296" s="1" t="s">
        <v>2138</v>
      </c>
      <c r="E296" s="1" t="s">
        <v>3333</v>
      </c>
    </row>
    <row r="297" spans="1:5" x14ac:dyDescent="0.2">
      <c r="A297" s="6">
        <v>289</v>
      </c>
      <c r="B297" s="6" t="s">
        <v>3334</v>
      </c>
      <c r="C297" s="1" t="s">
        <v>2141</v>
      </c>
      <c r="D297" s="1" t="s">
        <v>2142</v>
      </c>
      <c r="E297" s="1" t="s">
        <v>3335</v>
      </c>
    </row>
    <row r="298" spans="1:5" x14ac:dyDescent="0.2">
      <c r="A298" s="9"/>
      <c r="B298" s="6" t="s">
        <v>3336</v>
      </c>
      <c r="C298" s="2" t="s">
        <v>2888</v>
      </c>
      <c r="D298" s="10"/>
      <c r="E298" s="1" t="s">
        <v>3337</v>
      </c>
    </row>
    <row r="299" spans="1:5" x14ac:dyDescent="0.2">
      <c r="A299" s="9"/>
      <c r="B299" s="6" t="s">
        <v>3338</v>
      </c>
      <c r="C299" s="1" t="s">
        <v>2890</v>
      </c>
      <c r="D299" s="10"/>
      <c r="E299" s="1" t="s">
        <v>3339</v>
      </c>
    </row>
    <row r="300" spans="1:5" x14ac:dyDescent="0.2">
      <c r="A300" s="9"/>
      <c r="B300" s="6" t="s">
        <v>3340</v>
      </c>
      <c r="C300" s="2" t="s">
        <v>2894</v>
      </c>
      <c r="D300" s="10"/>
      <c r="E300" s="1" t="s">
        <v>3341</v>
      </c>
    </row>
    <row r="301" spans="1:5" x14ac:dyDescent="0.2">
      <c r="A301" s="9"/>
      <c r="B301" s="6" t="s">
        <v>3342</v>
      </c>
      <c r="C301" s="1" t="s">
        <v>2891</v>
      </c>
      <c r="D301" s="10"/>
      <c r="E301" s="1" t="s">
        <v>3343</v>
      </c>
    </row>
    <row r="302" spans="1:5" x14ac:dyDescent="0.2">
      <c r="A302" s="9"/>
      <c r="B302" s="6" t="s">
        <v>3344</v>
      </c>
      <c r="C302" s="1" t="s">
        <v>2892</v>
      </c>
      <c r="D302" s="10"/>
      <c r="E302" s="1" t="s">
        <v>3345</v>
      </c>
    </row>
    <row r="303" spans="1:5" x14ac:dyDescent="0.2">
      <c r="A303" s="9"/>
      <c r="B303" s="6" t="s">
        <v>3346</v>
      </c>
      <c r="C303" s="1" t="s">
        <v>2893</v>
      </c>
      <c r="D303" s="10"/>
      <c r="E303" s="1" t="s">
        <v>3347</v>
      </c>
    </row>
    <row r="304" spans="1:5" x14ac:dyDescent="0.2">
      <c r="A304" s="9"/>
      <c r="B304" s="6" t="s">
        <v>3348</v>
      </c>
      <c r="C304" s="1" t="s">
        <v>2889</v>
      </c>
      <c r="D304" s="10"/>
      <c r="E304" s="1" t="s">
        <v>3349</v>
      </c>
    </row>
  </sheetData>
  <hyperlinks>
    <hyperlink ref="C298" r:id="rId1" xr:uid="{DC6F1EAC-3863-F94E-8DFC-28A3F4CB1C38}"/>
    <hyperlink ref="C300" r:id="rId2" xr:uid="{DE7ACD50-E609-0B49-A8B7-C4C21E83CC5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ImpactDB_manual_copy_01062024</vt:lpstr>
      <vt:lpstr>Decimal_ID_to_Event_ID_mapping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2024-07-10T14:51:07Z</dcterms:modified>
  <cp:category/>
  <cp:contentStatus/>
</cp:coreProperties>
</file>