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<sst xmlns="http://schemas.openxmlformats.org/spreadsheetml/2006/main" count="15" uniqueCount="11">
  <si>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PCM Playback </t>
  </si>
  <si>
    <t xml:space="preserve">Ms/Sec</t>
  </si>
  <si>
    <t xml:space="preserve">Target Hz</t>
  </si>
  <si>
    <t xml:space="preserve">Theoretical us/interrupt</t>
  </si>
  <si>
    <t xml:space="preserve">Real us/interrupt</t>
  </si>
  <si>
    <t xml:space="preserve">Efective us/interrupt</t>
  </si>
  <si>
    <t xml:space="preserve">Notes</t>
  </si>
  <si>
    <t xml:space="preserve">Unfeasible</t>
  </si>
  <si>
    <t xml:space="preserve">Maximum, without animations.</t>
  </si>
  <si>
    <t xml:space="preserve">Achievable</t>
  </si>
  <si>
    <t xml:space="preserve">Minimum acceptable quality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</si>
</sst>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cols>
    <col collapsed="false" customWidth="false" hidden="false" outlineLevel="0" max="5" min="1" style="1" width="11.54"/>
    <col collapsed="false" customWidth="true" hidden="false" outlineLevel="0" max="6" min="6" style="1" width="23.21"/>
    <col collapsed="false" customWidth="false" hidden="false" outlineLevel="0" max="1024" min="7" style="1" width="11.54"/>
  </cols>
  <sheetData>
    <row r="1" customFormat="false" ht="23.65" hidden="false" customHeight="false" outlineLevel="0" collapsed="false">
      <c r="A1" s="2" t="s">
        <v>0</v>
      </c>
      <c r="B1" s="2"/>
      <c r="C1" s="2"/>
      <c r="D1" s="2"/>
    </row>
    <row r="2" customFormat="false" ht="23.6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2.8" hidden="false" customHeight="false" outlineLevel="0" collapsed="false">
      <c r="A3" s="4" t="n">
        <v>1000000</v>
      </c>
      <c r="B3" s="4" t="n">
        <v>44000</v>
      </c>
      <c r="C3" s="4" t="n">
        <f aca="false">ROUND(A3/B3,0)</f>
        <v>23</v>
      </c>
      <c r="D3" s="4" t="n">
        <f aca="false">C3-66</f>
        <v>-43</v>
      </c>
      <c r="E3" s="1" t="n">
        <f aca="false">D3+20 * (ROUND(MOD(D3,20)/20,0))-MOD(D3,20)</f>
        <v>-40</v>
      </c>
      <c r="F3" s="1" t="s">
        <v>7</v>
      </c>
    </row>
    <row r="4" customFormat="false" ht="12.8" hidden="false" customHeight="false" outlineLevel="0" collapsed="false">
      <c r="A4" s="4" t="n">
        <v>1000000</v>
      </c>
      <c r="B4" s="4" t="n">
        <v>24000</v>
      </c>
      <c r="C4" s="4" t="n">
        <f aca="false">ROUND(A4/B4,0)</f>
        <v>42</v>
      </c>
      <c r="D4" s="4" t="n">
        <f aca="false">C4-66</f>
        <v>-24</v>
      </c>
      <c r="E4" s="1" t="n">
        <f aca="false">D4+20 * (ROUND(MOD(D4,20)/20,0))-MOD(D4,20)</f>
        <v>-20</v>
      </c>
      <c r="F4" s="1" t="s">
        <v>7</v>
      </c>
    </row>
    <row r="5" customFormat="false" ht="12.8" hidden="false" customHeight="false" outlineLevel="0" collapsed="false">
      <c r="A5" s="4" t="n">
        <v>1000000</v>
      </c>
      <c r="B5" s="4" t="n">
        <v>16000</v>
      </c>
      <c r="C5" s="4" t="n">
        <f aca="false">ROUND(A5/B5,0)</f>
        <v>63</v>
      </c>
      <c r="D5" s="4" t="n">
        <f aca="false">C5-66</f>
        <v>-3</v>
      </c>
      <c r="E5" s="1" t="n">
        <f aca="false">D5+20 * (ROUND(MOD(D5,20)/20,0))-MOD(D5,20)</f>
        <v>0</v>
      </c>
      <c r="F5" s="1" t="s">
        <v>7</v>
      </c>
    </row>
    <row r="6" customFormat="false" ht="12.8" hidden="false" customHeight="false" outlineLevel="0" collapsed="false">
      <c r="A6" s="4" t="n">
        <v>1000000</v>
      </c>
      <c r="B6" s="4" t="n">
        <v>11025</v>
      </c>
      <c r="C6" s="4" t="n">
        <f aca="false">ROUND(A6/B6,0)</f>
        <v>91</v>
      </c>
      <c r="D6" s="4" t="n">
        <f aca="false">C6-66</f>
        <v>25</v>
      </c>
      <c r="E6" s="1" t="n">
        <f aca="false">D6+20 * (ROUND(MOD(D6,20)/20,0))-MOD(D6,20)</f>
        <v>20</v>
      </c>
      <c r="F6" s="1" t="s">
        <v>7</v>
      </c>
    </row>
    <row r="7" customFormat="false" ht="12.8" hidden="false" customHeight="false" outlineLevel="0" collapsed="false">
      <c r="A7" s="4" t="n">
        <v>1000000</v>
      </c>
      <c r="B7" s="4" t="n">
        <v>9000</v>
      </c>
      <c r="C7" s="4" t="n">
        <f aca="false">ROUND(A7/B7,0)</f>
        <v>111</v>
      </c>
      <c r="D7" s="4" t="n">
        <f aca="false">C7-66</f>
        <v>45</v>
      </c>
      <c r="E7" s="1" t="n">
        <f aca="false">D7+20 * (ROUND(MOD(D7,20)/20,0))-MOD(D7,20)</f>
        <v>40</v>
      </c>
      <c r="F7" s="1" t="s">
        <v>7</v>
      </c>
    </row>
    <row r="8" customFormat="false" ht="23.65" hidden="false" customHeight="false" outlineLevel="0" collapsed="false">
      <c r="A8" s="4" t="n">
        <v>1000000</v>
      </c>
      <c r="B8" s="4" t="n">
        <v>8000</v>
      </c>
      <c r="C8" s="4" t="n">
        <f aca="false">ROUND(A8/B8,0)</f>
        <v>125</v>
      </c>
      <c r="D8" s="4" t="n">
        <f aca="false">C8-66</f>
        <v>59</v>
      </c>
      <c r="E8" s="1" t="n">
        <f aca="false">D8+20 * (ROUND(MOD(D8,20)/20,0))-MOD(D8,20)</f>
        <v>60</v>
      </c>
      <c r="F8" s="1" t="s">
        <v>8</v>
      </c>
    </row>
    <row r="9" customFormat="false" ht="12.8" hidden="false" customHeight="false" outlineLevel="0" collapsed="false">
      <c r="A9" s="4" t="n">
        <v>1000000</v>
      </c>
      <c r="B9" s="4" t="n">
        <f aca="false">B8-1000</f>
        <v>7000</v>
      </c>
      <c r="C9" s="4" t="n">
        <f aca="false">ROUND(A9/B9,0)</f>
        <v>143</v>
      </c>
      <c r="D9" s="4" t="n">
        <f aca="false">C9-66</f>
        <v>77</v>
      </c>
      <c r="E9" s="1" t="n">
        <f aca="false">D9+20 * (ROUND(MOD(D9,20)/20,0))-MOD(D9,20)</f>
        <v>80</v>
      </c>
      <c r="F9" s="1" t="s">
        <v>9</v>
      </c>
    </row>
    <row r="10" customFormat="false" ht="12.8" hidden="false" customHeight="false" outlineLevel="0" collapsed="false">
      <c r="A10" s="4" t="n">
        <v>1000000</v>
      </c>
      <c r="B10" s="4" t="n">
        <f aca="false">B9-1000</f>
        <v>6000</v>
      </c>
      <c r="C10" s="4" t="n">
        <f aca="false">ROUND(A10/B10,0)</f>
        <v>167</v>
      </c>
      <c r="D10" s="4" t="n">
        <f aca="false">C10-66</f>
        <v>101</v>
      </c>
      <c r="E10" s="1" t="n">
        <f aca="false">D10+20 * (ROUND(MOD(D10,20)/20,0))-MOD(D10,20)</f>
        <v>100</v>
      </c>
      <c r="F10" s="1" t="s">
        <v>10</v>
      </c>
    </row>
    <row r="11" customFormat="false" ht="12.8" hidden="false" customHeight="false" outlineLevel="0" collapsed="false">
      <c r="A11" s="4" t="n">
        <v>1000000</v>
      </c>
      <c r="B11" s="4" t="n">
        <f aca="false">B10-1000</f>
        <v>5000</v>
      </c>
      <c r="C11" s="4" t="n">
        <f aca="false">ROUND(A11/B11,0)</f>
        <v>200</v>
      </c>
      <c r="D11" s="4" t="n">
        <f aca="false">C11-66</f>
        <v>134</v>
      </c>
      <c r="E11" s="1" t="n">
        <f aca="false">D11+20 * (ROUND(MOD(D11,20)/20,0))-MOD(D11,20)</f>
        <v>140</v>
      </c>
    </row>
    <row r="12" customFormat="false" ht="12.8" hidden="false" customHeight="false" outlineLevel="0" collapsed="false">
      <c r="A12" s="4" t="n">
        <v>1000000</v>
      </c>
      <c r="B12" s="4" t="n">
        <f aca="false">B11-1000</f>
        <v>4000</v>
      </c>
      <c r="C12" s="4" t="n">
        <f aca="false">ROUND(A12/B12,0)</f>
        <v>250</v>
      </c>
      <c r="D12" s="4" t="n">
        <f aca="false">C12-66</f>
        <v>184</v>
      </c>
      <c r="E12" s="1" t="n">
        <f aca="false">D12+20 * (ROUND(MOD(D12,20)/20,0))-MOD(D12,20)</f>
        <v>180</v>
      </c>
    </row>
    <row r="13" customFormat="false" ht="12.8" hidden="false" customHeight="false" outlineLevel="0" collapsed="false">
      <c r="A13" s="4" t="n">
        <v>1000000</v>
      </c>
      <c r="B13" s="4" t="n">
        <f aca="false">B12-1000</f>
        <v>3000</v>
      </c>
      <c r="C13" s="4" t="n">
        <f aca="false">ROUND(A13/B13,0)</f>
        <v>333</v>
      </c>
      <c r="D13" s="4" t="n">
        <f aca="false">C13-66</f>
        <v>267</v>
      </c>
      <c r="E13" s="1" t="n">
        <f aca="false">D13+20 * (ROUND(MOD(D13,20)/20,0))-MOD(D13,20)</f>
        <v>260</v>
      </c>
    </row>
    <row r="14" customFormat="false" ht="12.8" hidden="false" customHeight="false" outlineLevel="0" collapsed="false">
      <c r="A14" s="4" t="n">
        <v>1000000</v>
      </c>
      <c r="B14" s="4" t="n">
        <f aca="false">B13-1000</f>
        <v>2000</v>
      </c>
      <c r="C14" s="4" t="n">
        <f aca="false">ROUND(A14/B14,0)</f>
        <v>500</v>
      </c>
      <c r="D14" s="4" t="n">
        <f aca="false">C14-66</f>
        <v>434</v>
      </c>
      <c r="E14" s="1" t="n">
        <f aca="false">D14+20 * (ROUND(MOD(D14,20)/20,0))-MOD(D14,20)</f>
        <v>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2022-06-10T21:02:07Z</dcterms:created>
  <dc:creator/>
  <dc:description/>
  <dc:language>en-US</dc:language>
  <cp:lastModifiedBy/>
  <dcterms:modified xsi:type="dcterms:W3CDTF">2023-12-20T12:15:35Z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