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defaultThemeVersion="124226"/>
  <mc:AlternateContent xmlns:mc="http://schemas.openxmlformats.org/markup-compatibility/2006">
    <mc:Choice Requires="x15">
      <x15ac:absPath xmlns:x15ac="http://schemas.microsoft.com/office/spreadsheetml/2010/11/ac" url="D:\IDEAProjects\03_PizzaShop\Docs\Lab1\"/>
    </mc:Choice>
  </mc:AlternateContent>
  <xr:revisionPtr revIDLastSave="0" documentId="13_ncr:1_{A4E569ED-514B-4342-9B4F-6BA385C13A1E}" xr6:coauthVersionLast="47" xr6:coauthVersionMax="47" xr10:uidLastSave="{00000000-0000-0000-0000-000000000000}"/>
  <bookViews>
    <workbookView xWindow="-108" yWindow="-108" windowWidth="23256" windowHeight="12456" tabRatio="650" activeTab="3" xr2:uid="{00000000-000D-0000-FFFF-FFFF00000000}"/>
  </bookViews>
  <sheets>
    <sheet name="Requirements Phase Defects" sheetId="7" r:id="rId1"/>
    <sheet name="Architect. Design Phase Defects" sheetId="6" r:id="rId2"/>
    <sheet name="Coding Phase Defects" sheetId="5" r:id="rId3"/>
    <sheet name="Tool-basedCodeAnalysis" sheetId="8"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1" i="8" l="1"/>
  <c r="B12" i="8" s="1"/>
  <c r="B13" i="8" s="1"/>
  <c r="B14" i="8" s="1"/>
  <c r="B15" i="8" s="1"/>
  <c r="B16" i="8" s="1"/>
  <c r="B17" i="8" s="1"/>
  <c r="B18" i="8" s="1"/>
  <c r="B19" i="8" s="1"/>
  <c r="B20" i="8" s="1"/>
  <c r="B21" i="8" s="1"/>
  <c r="B22" i="8" s="1"/>
  <c r="B23" i="8" s="1"/>
  <c r="B24" i="8" s="1"/>
  <c r="B25" i="8" s="1"/>
  <c r="B26" i="8" s="1"/>
  <c r="B27" i="8" s="1"/>
  <c r="B28" i="8" s="1"/>
  <c r="B29" i="8" s="1"/>
  <c r="B30" i="8" s="1"/>
  <c r="B11" i="7" l="1"/>
  <c r="B12" i="7"/>
  <c r="B13" i="7" s="1"/>
  <c r="B14" i="7" s="1"/>
  <c r="B15" i="7" s="1"/>
  <c r="B16" i="7" s="1"/>
  <c r="B17" i="7" s="1"/>
  <c r="B18" i="7" s="1"/>
  <c r="B19" i="7" s="1"/>
  <c r="B20" i="7" s="1"/>
  <c r="B21" i="7" s="1"/>
  <c r="B22" i="7" s="1"/>
  <c r="B23" i="7" s="1"/>
  <c r="B24" i="7" s="1"/>
  <c r="B25" i="7" s="1"/>
  <c r="B11" i="6"/>
  <c r="B12" i="6" s="1"/>
  <c r="B13" i="6" s="1"/>
  <c r="B14" i="6" s="1"/>
  <c r="B15" i="6" s="1"/>
  <c r="B16" i="6" s="1"/>
  <c r="B17" i="6" s="1"/>
  <c r="B18" i="6" s="1"/>
  <c r="B19" i="6" s="1"/>
  <c r="B20" i="6" s="1"/>
  <c r="B21" i="6" s="1"/>
  <c r="B22" i="6" s="1"/>
  <c r="B23" i="6" s="1"/>
  <c r="B24" i="6" s="1"/>
  <c r="B25" i="6" s="1"/>
  <c r="B26" i="6" s="1"/>
  <c r="B11" i="5"/>
  <c r="B12" i="5" s="1"/>
  <c r="B13" i="5" s="1"/>
  <c r="B14" i="5" s="1"/>
  <c r="B15" i="5" s="1"/>
  <c r="B16" i="5" s="1"/>
  <c r="B17" i="5" s="1"/>
  <c r="B18" i="5" s="1"/>
  <c r="B19" i="5" s="1"/>
  <c r="B20" i="5" s="1"/>
  <c r="B21" i="5" s="1"/>
  <c r="B22" i="5" s="1"/>
  <c r="B23" i="5" s="1"/>
  <c r="B24" i="5" s="1"/>
  <c r="B25" i="5" s="1"/>
  <c r="B26" i="5" s="1"/>
  <c r="B27" i="5" s="1"/>
  <c r="B28" i="5" s="1"/>
  <c r="B29" i="5" s="1"/>
  <c r="B30" i="5" s="1"/>
</calcChain>
</file>

<file path=xl/sharedStrings.xml><?xml version="1.0" encoding="utf-8"?>
<sst xmlns="http://schemas.openxmlformats.org/spreadsheetml/2006/main" count="163" uniqueCount="93">
  <si>
    <t>Document  Title:</t>
  </si>
  <si>
    <t xml:space="preserve">Review date: </t>
  </si>
  <si>
    <t>Reviewer Name:</t>
  </si>
  <si>
    <t>do not print this form</t>
  </si>
  <si>
    <t>Crt. No.</t>
  </si>
  <si>
    <t>Checked Item</t>
  </si>
  <si>
    <t>Doc. page/line</t>
  </si>
  <si>
    <t>Comments/ improvements</t>
  </si>
  <si>
    <t>Effort to review document (hours):</t>
  </si>
  <si>
    <t>Author Name:</t>
  </si>
  <si>
    <t xml:space="preserve">Author Name: </t>
  </si>
  <si>
    <t>Popescu Ionel</t>
  </si>
  <si>
    <t>Georgescu Anca</t>
  </si>
  <si>
    <t>Firicescu George</t>
  </si>
  <si>
    <t>Requirements Document</t>
  </si>
  <si>
    <t>Architectural Design Document</t>
  </si>
  <si>
    <t>Coding Document</t>
  </si>
  <si>
    <t>Review Form. Coding Defects</t>
  </si>
  <si>
    <t>Review Form. Architectural Design Defects</t>
  </si>
  <si>
    <t>Review Form. Requirements Defects</t>
  </si>
  <si>
    <t>Student 1:</t>
  </si>
  <si>
    <t>Student 2:</t>
  </si>
  <si>
    <t>Student 3:</t>
  </si>
  <si>
    <t>Echipa</t>
  </si>
  <si>
    <t>Grupa</t>
  </si>
  <si>
    <t>Tool used:</t>
  </si>
  <si>
    <t>Before</t>
  </si>
  <si>
    <t>Issue</t>
  </si>
  <si>
    <t>File, Line</t>
  </si>
  <si>
    <t>After/Argument</t>
  </si>
  <si>
    <t>Numele si prenumele</t>
  </si>
  <si>
    <t>Tool-based Code Analysis</t>
  </si>
  <si>
    <t>Effort to perform tool-based code analysis (hours):</t>
  </si>
  <si>
    <t>Șopterean Anca</t>
  </si>
  <si>
    <t>237/1</t>
  </si>
  <si>
    <t>Vlas Dumitru</t>
  </si>
  <si>
    <t>Zdrânc Rareș</t>
  </si>
  <si>
    <t>237/2</t>
  </si>
  <si>
    <t>Șopterean Anca, Vlas Dumitru, Zdrânc Rareș</t>
  </si>
  <si>
    <t>07.03.2025</t>
  </si>
  <si>
    <t>PaymentAlert, 18</t>
  </si>
  <si>
    <t>Define a constant instead of duplicating this literal "--------------------------" 6 times</t>
  </si>
  <si>
    <r>
      <t>System.</t>
    </r>
    <r>
      <rPr>
        <i/>
        <sz val="9.8000000000000007"/>
        <color rgb="FFC77DBB"/>
        <rFont val="JetBrains Mono"/>
        <family val="3"/>
      </rPr>
      <t>out</t>
    </r>
    <r>
      <rPr>
        <sz val="9.8000000000000007"/>
        <color rgb="FFBCBEC4"/>
        <rFont val="JetBrains Mono"/>
        <family val="3"/>
      </rPr>
      <t>.println(</t>
    </r>
    <r>
      <rPr>
        <sz val="9.8000000000000007"/>
        <color rgb="FF6AAB73"/>
        <rFont val="JetBrains Mono"/>
        <family val="3"/>
      </rPr>
      <t>"--------------------------"</t>
    </r>
    <r>
      <rPr>
        <sz val="9.8000000000000007"/>
        <color rgb="FFBCBEC4"/>
        <rFont val="JetBrains Mono"/>
        <family val="3"/>
      </rPr>
      <t>);</t>
    </r>
  </si>
  <si>
    <r>
      <t xml:space="preserve">private static final </t>
    </r>
    <r>
      <rPr>
        <sz val="9.8000000000000007"/>
        <color rgb="FFBCBEC4"/>
        <rFont val="JetBrains Mono"/>
        <family val="3"/>
      </rPr>
      <t xml:space="preserve">String </t>
    </r>
    <r>
      <rPr>
        <i/>
        <sz val="9.8000000000000007"/>
        <color rgb="FFC77DBB"/>
        <rFont val="JetBrains Mono"/>
        <family val="3"/>
      </rPr>
      <t xml:space="preserve">SEPARATOR </t>
    </r>
    <r>
      <rPr>
        <sz val="9.8000000000000007"/>
        <color rgb="FFBCBEC4"/>
        <rFont val="JetBrains Mono"/>
        <family val="3"/>
      </rPr>
      <t xml:space="preserve">= </t>
    </r>
    <r>
      <rPr>
        <sz val="9.8000000000000007"/>
        <color rgb="FF6AAB73"/>
        <rFont val="JetBrains Mono"/>
        <family val="3"/>
      </rPr>
      <t>"--------------------------"</t>
    </r>
    <r>
      <rPr>
        <sz val="9.8000000000000007"/>
        <color rgb="FFBCBEC4"/>
        <rFont val="JetBrains Mono"/>
        <family val="3"/>
      </rPr>
      <t>;</t>
    </r>
    <r>
      <rPr>
        <sz val="9.8000000000000007"/>
        <color rgb="FFCF8E6D"/>
        <rFont val="JetBrains Mono"/>
        <family val="3"/>
      </rPr>
      <t xml:space="preserve"> System.out.println(SEPARATOR);</t>
    </r>
  </si>
  <si>
    <t xml:space="preserve">        System.out.println(SEPARATOR);</t>
  </si>
  <si>
    <r>
      <t>logger</t>
    </r>
    <r>
      <rPr>
        <sz val="9.8000000000000007"/>
        <color rgb="FFBCBEC4"/>
        <rFont val="JetBrains Mono"/>
        <family val="3"/>
      </rPr>
      <t>.info(</t>
    </r>
    <r>
      <rPr>
        <i/>
        <sz val="9.8000000000000007"/>
        <color rgb="FFC77DBB"/>
        <rFont val="JetBrains Mono"/>
        <family val="3"/>
      </rPr>
      <t>SEPARATOR</t>
    </r>
    <r>
      <rPr>
        <sz val="9.8000000000000007"/>
        <color rgb="FFBCBEC4"/>
        <rFont val="JetBrains Mono"/>
        <family val="3"/>
      </rPr>
      <t>);</t>
    </r>
  </si>
  <si>
    <t>Call "result.isPresent()" before accessing the value.</t>
  </si>
  <si>
    <t>PaymentAlert, 43</t>
  </si>
  <si>
    <r>
      <t xml:space="preserve">if </t>
    </r>
    <r>
      <rPr>
        <sz val="9.8000000000000007"/>
        <color rgb="FFBCBEC4"/>
        <rFont val="JetBrains Mono"/>
        <family val="3"/>
      </rPr>
      <t>(result.get() == cardPayment) {</t>
    </r>
  </si>
  <si>
    <r>
      <t xml:space="preserve">if </t>
    </r>
    <r>
      <rPr>
        <sz val="9.8000000000000007"/>
        <color rgb="FFBCBEC4"/>
        <rFont val="JetBrains Mono"/>
        <family val="3"/>
      </rPr>
      <t>(result.isPresent() &amp;&amp; result.get() == cardPayment) {</t>
    </r>
  </si>
  <si>
    <t>PizzaService, 33</t>
  </si>
  <si>
    <r>
      <t>l.size()==</t>
    </r>
    <r>
      <rPr>
        <sz val="9.8000000000000007"/>
        <color rgb="FF2AACB8"/>
        <rFont val="JetBrains Mono"/>
        <family val="3"/>
      </rPr>
      <t>0</t>
    </r>
  </si>
  <si>
    <t>Use isEmpty() to check whether the collection is empty or not.</t>
  </si>
  <si>
    <t>Replace this use of System.out by a logger.</t>
  </si>
  <si>
    <t>l.isEmpty()</t>
  </si>
  <si>
    <t>This block of commented-out lines of code should be removed.</t>
  </si>
  <si>
    <t>PaymentRepository, 21</t>
  </si>
  <si>
    <t>//ClassLoader classLoader = PaymentRepository.class.getClassLoader();</t>
  </si>
  <si>
    <t>am sters comentariul</t>
  </si>
  <si>
    <t>Șopterean Anca, Vlad Dumitru, Zdrânc Rareș</t>
  </si>
  <si>
    <t>C12</t>
  </si>
  <si>
    <t>KitchenGUIController, 13</t>
  </si>
  <si>
    <t>Nu se precizeaza tipul listei, ce tip de elemente va contine</t>
  </si>
  <si>
    <t>MenuRepository, 20</t>
  </si>
  <si>
    <t>C05</t>
  </si>
  <si>
    <t>KitchenGUI, 14</t>
  </si>
  <si>
    <t>Numele functiei este la fel ca cel al clasei, dar nu este constructor =&gt; o vom redenumi</t>
  </si>
  <si>
    <t>C04</t>
  </si>
  <si>
    <t>C06</t>
  </si>
  <si>
    <t xml:space="preserve">MenuRepository, 44 </t>
  </si>
  <si>
    <t>Toate menu items vor avea cantitatea 0 de la inceput</t>
  </si>
  <si>
    <t>MenuRepository, 49</t>
  </si>
  <si>
    <t>Nu trebuie citit fisierul cu meniul de fiecare data cand apelam getMenu()</t>
  </si>
  <si>
    <t>R01</t>
  </si>
  <si>
    <t>R02</t>
  </si>
  <si>
    <t>F01</t>
  </si>
  <si>
    <t>R06</t>
  </si>
  <si>
    <t>F02</t>
  </si>
  <si>
    <t xml:space="preserve"> modalitatea de realizare a notificarii chelnerului de catre maestru este ambigua</t>
  </si>
  <si>
    <t>a doua liniuta</t>
  </si>
  <si>
    <t>daca nu a fost adaugat niciun elemnt la comanda si se doreste iesirea din fereastra trebuie sa se poata elibera masa</t>
  </si>
  <si>
    <t>Cerinta care menționează bucătăria și restaurantul este ambiguă, deoarece nu precizează clar dacă acestea trebuie să fie reprezentate ca două ferestre separate în aplicație. Interpretarea acestei structuri rămâne la latitudinea programatorului.</t>
  </si>
  <si>
    <t>Pentru a calcula suma totală aferentă fiecărui tip de plată, trebuie să luăm în considerare și ciubucul, deoarece nu este precizat modul exact în care se determină valoarea achitată.</t>
  </si>
  <si>
    <t>A09</t>
  </si>
  <si>
    <t>Relatii ambigue datorata folosirii sagetilor duble</t>
  </si>
  <si>
    <t>A05</t>
  </si>
  <si>
    <t>A02</t>
  </si>
  <si>
    <t>A07</t>
  </si>
  <si>
    <t>nu este implementat niciun mecanism de gestiune a erorilor</t>
  </si>
  <si>
    <t>Clasele PaymentAlert si PaymentOperation ar trebui sa fie plasate in folder-ul GUI nu in cel de Service</t>
  </si>
  <si>
    <t>clasa PizzaService ar trebui sparta in doua clase diferite: MenuService si PaymentService, fiecare cu metodele aferente</t>
  </si>
  <si>
    <t>A04</t>
  </si>
  <si>
    <t>nu este implementata notificarea chelnerului de catre maestrul pizzar in momentul in care acesta gata de preparat comanda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</si>
</sst>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charset val="23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b/>
      <sz val="12"/>
      <color rgb="FF000080"/>
      <name val="Calibri"/>
      <family val="2"/>
      <scheme val="minor"/>
    </font>
    <font>
      <i/>
      <sz val="9"/>
      <color rgb="FFC00000"/>
      <name val="Calibri"/>
      <family val="2"/>
      <scheme val="minor"/>
    </font>
    <font>
      <b/>
      <i/>
      <sz val="11"/>
      <color theme="1"/>
      <name val="Calibri"/>
      <family val="2"/>
      <scheme val="minor"/>
    </font>
    <font>
      <sz val="9.8000000000000007"/>
      <color rgb="FFBCBEC4"/>
      <name val="JetBrains Mono"/>
      <family val="3"/>
    </font>
    <font>
      <i/>
      <sz val="9.8000000000000007"/>
      <color rgb="FFC77DBB"/>
      <name val="JetBrains Mono"/>
      <family val="3"/>
    </font>
    <font>
      <sz val="9.8000000000000007"/>
      <color rgb="FF6AAB73"/>
      <name val="JetBrains Mono"/>
      <family val="3"/>
    </font>
    <font>
      <sz val="9.8000000000000007"/>
      <color rgb="FFCF8E6D"/>
      <name val="JetBrains Mono"/>
      <family val="3"/>
    </font>
    <font>
      <sz val="9.8000000000000007"/>
      <color rgb="FF2AACB8"/>
      <name val="JetBrains Mono"/>
      <family val="3"/>
    </font>
    <font>
      <sz val="9.8000000000000007"/>
      <color rgb="FF7A7E85"/>
      <name val="JetBrains Mono"/>
      <family val="3"/>
    </font>
    <font>
      <i/>
      <sz val="11"/>
      <color theme="1"/>
      <name val="Calibri"/>
      <family val="2"/>
    </font>
    <font>
      <i/>
      <sz val="11"/>
      <color rgb="FF000000"/>
      <name val="Calibri"/>
      <family val="2"/>
    </font>
  </fonts>
  <fills count="6">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rgb="FFFFFFFF"/>
        <bgColor rgb="FFFFFFFF"/>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4">
    <xf numFmtId="0" fontId="0" fillId="0" borderId="0" xfId="0"/>
    <xf numFmtId="0" fontId="8" fillId="0" borderId="1" xfId="0" applyFont="1" applyBorder="1"/>
    <xf numFmtId="0" fontId="8" fillId="0" borderId="1" xfId="0" applyFont="1" applyBorder="1" applyAlignment="1">
      <alignment wrapText="1"/>
    </xf>
    <xf numFmtId="0" fontId="6" fillId="0" borderId="1" xfId="0" applyFont="1" applyBorder="1"/>
    <xf numFmtId="0" fontId="9" fillId="0" borderId="0" xfId="0" applyFont="1"/>
    <xf numFmtId="0" fontId="10" fillId="0" borderId="0" xfId="0" applyFont="1"/>
    <xf numFmtId="0" fontId="6" fillId="0" borderId="0" xfId="0" applyFont="1"/>
    <xf numFmtId="0" fontId="7" fillId="3" borderId="1" xfId="0" applyFont="1" applyFill="1" applyBorder="1"/>
    <xf numFmtId="0" fontId="7" fillId="0" borderId="0" xfId="0" applyFont="1"/>
    <xf numFmtId="0" fontId="7" fillId="0" borderId="1" xfId="0" applyFont="1" applyBorder="1"/>
    <xf numFmtId="0" fontId="7" fillId="0" borderId="1" xfId="0" applyFont="1" applyBorder="1" applyAlignment="1">
      <alignment horizontal="center" vertical="center"/>
    </xf>
    <xf numFmtId="0" fontId="7" fillId="0" borderId="2" xfId="0" applyFont="1" applyBorder="1"/>
    <xf numFmtId="0" fontId="7" fillId="0" borderId="3" xfId="0" applyFont="1" applyBorder="1"/>
    <xf numFmtId="0" fontId="7" fillId="2" borderId="1" xfId="0" applyFont="1" applyFill="1" applyBorder="1"/>
    <xf numFmtId="0" fontId="7" fillId="0" borderId="1" xfId="0" applyFont="1" applyBorder="1" applyAlignment="1">
      <alignment horizontal="center" vertical="center" wrapText="1"/>
    </xf>
    <xf numFmtId="0" fontId="6" fillId="0" borderId="1" xfId="0" applyFont="1" applyBorder="1" applyAlignment="1">
      <alignment wrapText="1"/>
    </xf>
    <xf numFmtId="0" fontId="7" fillId="4" borderId="1" xfId="0" applyFont="1" applyFill="1" applyBorder="1"/>
    <xf numFmtId="0" fontId="5" fillId="0" borderId="1" xfId="0" applyFont="1" applyBorder="1"/>
    <xf numFmtId="0" fontId="8" fillId="0" borderId="0" xfId="0" applyFont="1"/>
    <xf numFmtId="0" fontId="4" fillId="0" borderId="1" xfId="0" applyFont="1" applyBorder="1"/>
    <xf numFmtId="0" fontId="3" fillId="0" borderId="0" xfId="0" applyFont="1"/>
    <xf numFmtId="0" fontId="2" fillId="0" borderId="0" xfId="0" applyFont="1"/>
    <xf numFmtId="0" fontId="1" fillId="0" borderId="1" xfId="0" applyFont="1" applyBorder="1"/>
    <xf numFmtId="0" fontId="12" fillId="0" borderId="0" xfId="0" applyFont="1" applyAlignment="1">
      <alignment vertical="center"/>
    </xf>
    <xf numFmtId="0" fontId="15" fillId="0" borderId="0" xfId="0" applyFont="1" applyAlignment="1">
      <alignment vertical="center"/>
    </xf>
    <xf numFmtId="0" fontId="13" fillId="0" borderId="0" xfId="0" applyFont="1" applyAlignment="1">
      <alignment vertical="center"/>
    </xf>
    <xf numFmtId="0" fontId="17" fillId="0" borderId="0" xfId="0" applyFont="1" applyAlignment="1">
      <alignment vertical="center"/>
    </xf>
    <xf numFmtId="0" fontId="18" fillId="0" borderId="6" xfId="0" applyFont="1" applyBorder="1"/>
    <xf numFmtId="0" fontId="18" fillId="0" borderId="6" xfId="0" applyFont="1" applyBorder="1" applyAlignment="1">
      <alignment wrapText="1"/>
    </xf>
    <xf numFmtId="0" fontId="19" fillId="5" borderId="6" xfId="0" applyFont="1" applyFill="1" applyBorder="1" applyAlignment="1">
      <alignment horizontal="left" wrapText="1"/>
    </xf>
    <xf numFmtId="0" fontId="7" fillId="0" borderId="1" xfId="0" applyFont="1" applyBorder="1" applyAlignment="1">
      <alignment horizontal="right"/>
    </xf>
    <xf numFmtId="0" fontId="5" fillId="0" borderId="1" xfId="0" applyFont="1" applyBorder="1" applyAlignment="1">
      <alignment horizontal="center"/>
    </xf>
    <xf numFmtId="0" fontId="7" fillId="0" borderId="0" xfId="0" applyFont="1" applyAlignment="1">
      <alignment horizontal="center"/>
    </xf>
    <xf numFmtId="0" fontId="7" fillId="2" borderId="1" xfId="0" applyFont="1" applyFill="1" applyBorder="1" applyAlignment="1">
      <alignment horizontal="right"/>
    </xf>
    <xf numFmtId="0" fontId="11" fillId="2" borderId="2" xfId="0" applyFont="1" applyFill="1" applyBorder="1" applyAlignment="1">
      <alignment horizontal="right"/>
    </xf>
    <xf numFmtId="0" fontId="11" fillId="2" borderId="4" xfId="0" applyFont="1" applyFill="1" applyBorder="1" applyAlignment="1">
      <alignment horizontal="right"/>
    </xf>
    <xf numFmtId="0" fontId="7" fillId="3" borderId="1" xfId="0" applyFont="1" applyFill="1" applyBorder="1" applyAlignment="1">
      <alignment horizontal="right"/>
    </xf>
    <xf numFmtId="0" fontId="11" fillId="3" borderId="2" xfId="0" applyFont="1" applyFill="1" applyBorder="1" applyAlignment="1">
      <alignment horizontal="right"/>
    </xf>
    <xf numFmtId="0" fontId="11" fillId="3" borderId="4" xfId="0" applyFont="1" applyFill="1" applyBorder="1" applyAlignment="1">
      <alignment horizontal="right"/>
    </xf>
    <xf numFmtId="0" fontId="7" fillId="4" borderId="1" xfId="0" applyFont="1" applyFill="1" applyBorder="1" applyAlignment="1">
      <alignment horizontal="right"/>
    </xf>
    <xf numFmtId="0" fontId="11" fillId="4" borderId="2" xfId="0" applyFont="1" applyFill="1" applyBorder="1" applyAlignment="1">
      <alignment horizontal="right"/>
    </xf>
    <xf numFmtId="0" fontId="11" fillId="4" borderId="4" xfId="0" applyFont="1" applyFill="1" applyBorder="1" applyAlignment="1">
      <alignment horizontal="right"/>
    </xf>
    <xf numFmtId="0" fontId="7" fillId="0" borderId="5" xfId="0" applyFont="1" applyBorder="1" applyAlignment="1">
      <alignment horizontal="left"/>
    </xf>
    <xf numFmtId="0" fontId="7"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tint="0.59999389629810485"/>
  </sheetPr>
  <dimension ref="A1:J27"/>
  <sheetViews>
    <sheetView topLeftCell="A7" workbookViewId="0">
      <selection activeCell="E13" sqref="E13"/>
    </sheetView>
  </sheetViews>
  <sheetFormatPr defaultColWidth="8.88671875" defaultRowHeight="14.4"/>
  <cols>
    <col min="1" max="1" width="8.88671875" style="6"/>
    <col min="2" max="2" width="12.21875" style="6" customWidth="1"/>
    <col min="3" max="3" width="21.5546875" style="6" customWidth="1"/>
    <col min="4" max="4" width="18.88671875" style="6" customWidth="1"/>
    <col min="5" max="5" width="100" style="6" customWidth="1"/>
    <col min="6" max="8" width="8.88671875" style="6"/>
    <col min="9" max="9" width="21" style="6" customWidth="1"/>
    <col min="10" max="10" width="14.44140625" style="6" customWidth="1"/>
    <col min="11" max="16384" width="8.88671875" style="6"/>
  </cols>
  <sheetData>
    <row r="1" spans="1:10" ht="15.6">
      <c r="A1" s="4"/>
      <c r="B1" s="5" t="s">
        <v>3</v>
      </c>
      <c r="H1" s="31" t="s">
        <v>23</v>
      </c>
      <c r="I1" s="31"/>
      <c r="J1" s="31"/>
    </row>
    <row r="2" spans="1:10">
      <c r="B2" s="32" t="s">
        <v>19</v>
      </c>
      <c r="C2" s="32"/>
      <c r="D2" s="32"/>
      <c r="E2" s="32"/>
      <c r="H2" s="3"/>
      <c r="I2" s="19" t="s">
        <v>30</v>
      </c>
      <c r="J2" s="17" t="s">
        <v>24</v>
      </c>
    </row>
    <row r="3" spans="1:10">
      <c r="H3" s="17" t="s">
        <v>20</v>
      </c>
      <c r="I3" s="22" t="s">
        <v>33</v>
      </c>
      <c r="J3" s="22" t="s">
        <v>34</v>
      </c>
    </row>
    <row r="4" spans="1:10">
      <c r="C4" s="13" t="s">
        <v>0</v>
      </c>
      <c r="D4" s="33" t="s">
        <v>14</v>
      </c>
      <c r="E4" s="33"/>
      <c r="H4" s="17" t="s">
        <v>21</v>
      </c>
      <c r="I4" s="22" t="s">
        <v>35</v>
      </c>
      <c r="J4" s="22" t="s">
        <v>37</v>
      </c>
    </row>
    <row r="5" spans="1:10">
      <c r="C5" s="13" t="s">
        <v>9</v>
      </c>
      <c r="D5" s="34" t="s">
        <v>13</v>
      </c>
      <c r="E5" s="35"/>
      <c r="H5" s="17" t="s">
        <v>22</v>
      </c>
      <c r="I5" s="22" t="s">
        <v>36</v>
      </c>
      <c r="J5" s="22" t="s">
        <v>37</v>
      </c>
    </row>
    <row r="6" spans="1:10">
      <c r="B6" s="8"/>
      <c r="C6" s="9" t="s">
        <v>2</v>
      </c>
      <c r="D6" s="30" t="s">
        <v>38</v>
      </c>
      <c r="E6" s="30"/>
    </row>
    <row r="7" spans="1:10">
      <c r="C7" s="9" t="s">
        <v>1</v>
      </c>
      <c r="D7" s="30" t="s">
        <v>39</v>
      </c>
      <c r="E7" s="30"/>
    </row>
    <row r="9" spans="1:10">
      <c r="B9" s="10" t="s">
        <v>4</v>
      </c>
      <c r="C9" s="10" t="s">
        <v>5</v>
      </c>
      <c r="D9" s="10" t="s">
        <v>6</v>
      </c>
      <c r="E9" s="14" t="s">
        <v>7</v>
      </c>
    </row>
    <row r="10" spans="1:10">
      <c r="B10" s="3">
        <v>1</v>
      </c>
      <c r="C10" s="27" t="s">
        <v>73</v>
      </c>
      <c r="D10" s="27" t="s">
        <v>79</v>
      </c>
      <c r="E10" s="28" t="s">
        <v>78</v>
      </c>
    </row>
    <row r="11" spans="1:10">
      <c r="B11" s="3">
        <f>B10+1</f>
        <v>2</v>
      </c>
      <c r="C11" s="27" t="s">
        <v>74</v>
      </c>
      <c r="D11" s="27" t="s">
        <v>75</v>
      </c>
      <c r="E11" s="28" t="s">
        <v>80</v>
      </c>
    </row>
    <row r="12" spans="1:10" ht="43.2">
      <c r="B12" s="3">
        <f t="shared" ref="B12:B25" si="0">B11+1</f>
        <v>3</v>
      </c>
      <c r="C12" s="27" t="s">
        <v>76</v>
      </c>
      <c r="D12" s="27" t="s">
        <v>75</v>
      </c>
      <c r="E12" s="28" t="s">
        <v>81</v>
      </c>
    </row>
    <row r="13" spans="1:10" ht="28.8">
      <c r="B13" s="3">
        <f t="shared" si="0"/>
        <v>4</v>
      </c>
      <c r="C13" s="27" t="s">
        <v>73</v>
      </c>
      <c r="D13" s="27" t="s">
        <v>77</v>
      </c>
      <c r="E13" s="28" t="s">
        <v>82</v>
      </c>
    </row>
    <row r="14" spans="1:10">
      <c r="B14" s="3">
        <f t="shared" si="0"/>
        <v>5</v>
      </c>
      <c r="C14" s="1"/>
      <c r="D14" s="1"/>
      <c r="E14" s="2"/>
    </row>
    <row r="15" spans="1:10">
      <c r="B15" s="3">
        <f t="shared" si="0"/>
        <v>6</v>
      </c>
      <c r="C15" s="1"/>
      <c r="D15" s="1"/>
      <c r="E15" s="2"/>
    </row>
    <row r="16" spans="1:10">
      <c r="B16" s="3">
        <f t="shared" si="0"/>
        <v>7</v>
      </c>
      <c r="C16" s="1"/>
      <c r="D16" s="1"/>
      <c r="E16" s="2"/>
    </row>
    <row r="17" spans="2:5">
      <c r="B17" s="3">
        <f t="shared" si="0"/>
        <v>8</v>
      </c>
      <c r="C17" s="1"/>
      <c r="D17" s="1"/>
      <c r="E17" s="2"/>
    </row>
    <row r="18" spans="2:5">
      <c r="B18" s="3">
        <f t="shared" si="0"/>
        <v>9</v>
      </c>
      <c r="C18" s="3"/>
      <c r="D18" s="3"/>
      <c r="E18" s="15"/>
    </row>
    <row r="19" spans="2:5">
      <c r="B19" s="3">
        <f t="shared" si="0"/>
        <v>10</v>
      </c>
      <c r="C19" s="3"/>
      <c r="D19" s="3"/>
      <c r="E19" s="15"/>
    </row>
    <row r="20" spans="2:5">
      <c r="B20" s="3">
        <f t="shared" si="0"/>
        <v>11</v>
      </c>
      <c r="C20" s="3"/>
      <c r="D20" s="3"/>
      <c r="E20" s="15"/>
    </row>
    <row r="21" spans="2:5">
      <c r="B21" s="3">
        <f t="shared" si="0"/>
        <v>12</v>
      </c>
      <c r="C21" s="3"/>
      <c r="D21" s="3"/>
      <c r="E21" s="15"/>
    </row>
    <row r="22" spans="2:5">
      <c r="B22" s="3">
        <f t="shared" si="0"/>
        <v>13</v>
      </c>
      <c r="C22" s="3"/>
      <c r="D22" s="3"/>
      <c r="E22" s="15"/>
    </row>
    <row r="23" spans="2:5">
      <c r="B23" s="3">
        <f t="shared" si="0"/>
        <v>14</v>
      </c>
      <c r="C23" s="3"/>
      <c r="D23" s="3"/>
      <c r="E23" s="15"/>
    </row>
    <row r="24" spans="2:5">
      <c r="B24" s="3">
        <f t="shared" si="0"/>
        <v>15</v>
      </c>
      <c r="C24" s="3"/>
      <c r="D24" s="3"/>
      <c r="E24" s="15"/>
    </row>
    <row r="25" spans="2:5">
      <c r="B25" s="3">
        <f t="shared" si="0"/>
        <v>16</v>
      </c>
      <c r="C25" s="3"/>
      <c r="D25" s="3"/>
      <c r="E25" s="15"/>
    </row>
    <row r="27" spans="2:5">
      <c r="C27" s="11" t="s">
        <v>8</v>
      </c>
      <c r="D27" s="12"/>
      <c r="E27" s="1"/>
    </row>
  </sheetData>
  <mergeCells count="6">
    <mergeCell ref="D7:E7"/>
    <mergeCell ref="H1:J1"/>
    <mergeCell ref="B2:E2"/>
    <mergeCell ref="D4:E4"/>
    <mergeCell ref="D6:E6"/>
    <mergeCell ref="D5:E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59999389629810485"/>
  </sheetPr>
  <dimension ref="A1:J28"/>
  <sheetViews>
    <sheetView topLeftCell="A4" workbookViewId="0">
      <selection activeCell="E18" sqref="E18"/>
    </sheetView>
  </sheetViews>
  <sheetFormatPr defaultColWidth="8.88671875" defaultRowHeight="14.4"/>
  <cols>
    <col min="1" max="1" width="8.88671875" style="6"/>
    <col min="2" max="2" width="12.21875" style="6" customWidth="1"/>
    <col min="3" max="3" width="20.21875" style="6" customWidth="1"/>
    <col min="4" max="4" width="22.21875" style="6" customWidth="1"/>
    <col min="5" max="5" width="54" style="6" customWidth="1"/>
    <col min="6" max="8" width="8.88671875" style="6"/>
    <col min="9" max="9" width="22.109375" style="6" customWidth="1"/>
    <col min="10" max="16384" width="8.88671875" style="6"/>
  </cols>
  <sheetData>
    <row r="1" spans="1:10" ht="15.6">
      <c r="A1" s="4"/>
      <c r="B1" s="5" t="s">
        <v>3</v>
      </c>
      <c r="H1" s="31" t="s">
        <v>23</v>
      </c>
      <c r="I1" s="31"/>
      <c r="J1" s="31"/>
    </row>
    <row r="2" spans="1:10">
      <c r="B2" s="32" t="s">
        <v>18</v>
      </c>
      <c r="C2" s="32"/>
      <c r="D2" s="32"/>
      <c r="E2" s="32"/>
      <c r="H2" s="3"/>
      <c r="I2" s="19" t="s">
        <v>30</v>
      </c>
      <c r="J2" s="17" t="s">
        <v>24</v>
      </c>
    </row>
    <row r="3" spans="1:10">
      <c r="H3" s="17" t="s">
        <v>20</v>
      </c>
      <c r="I3" s="22" t="s">
        <v>33</v>
      </c>
      <c r="J3" s="22" t="s">
        <v>34</v>
      </c>
    </row>
    <row r="4" spans="1:10">
      <c r="C4" s="7" t="s">
        <v>0</v>
      </c>
      <c r="D4" s="36" t="s">
        <v>15</v>
      </c>
      <c r="E4" s="36"/>
      <c r="H4" s="17" t="s">
        <v>21</v>
      </c>
      <c r="I4" s="22" t="s">
        <v>35</v>
      </c>
      <c r="J4" s="22" t="s">
        <v>37</v>
      </c>
    </row>
    <row r="5" spans="1:10">
      <c r="C5" s="7" t="s">
        <v>10</v>
      </c>
      <c r="D5" s="37" t="s">
        <v>12</v>
      </c>
      <c r="E5" s="38"/>
      <c r="H5" s="17" t="s">
        <v>22</v>
      </c>
      <c r="I5" s="22" t="s">
        <v>36</v>
      </c>
      <c r="J5" s="22" t="s">
        <v>37</v>
      </c>
    </row>
    <row r="6" spans="1:10">
      <c r="B6" s="8"/>
      <c r="C6" s="9" t="s">
        <v>2</v>
      </c>
      <c r="D6" s="30" t="s">
        <v>59</v>
      </c>
      <c r="E6" s="30"/>
    </row>
    <row r="7" spans="1:10">
      <c r="C7" s="9" t="s">
        <v>1</v>
      </c>
      <c r="D7" s="30" t="s">
        <v>39</v>
      </c>
      <c r="E7" s="30"/>
    </row>
    <row r="9" spans="1:10">
      <c r="B9" s="10" t="s">
        <v>4</v>
      </c>
      <c r="C9" s="10" t="s">
        <v>5</v>
      </c>
      <c r="D9" s="10" t="s">
        <v>6</v>
      </c>
      <c r="E9" s="10" t="s">
        <v>7</v>
      </c>
    </row>
    <row r="10" spans="1:10">
      <c r="B10" s="3">
        <v>1</v>
      </c>
      <c r="C10" s="27" t="s">
        <v>83</v>
      </c>
      <c r="D10" s="28"/>
      <c r="E10" s="28" t="s">
        <v>84</v>
      </c>
    </row>
    <row r="11" spans="1:10">
      <c r="B11" s="3">
        <f>B10+1</f>
        <v>2</v>
      </c>
      <c r="C11" s="27" t="s">
        <v>85</v>
      </c>
      <c r="D11" s="28"/>
      <c r="E11" s="28" t="s">
        <v>88</v>
      </c>
    </row>
    <row r="12" spans="1:10" ht="28.8">
      <c r="B12" s="3">
        <f t="shared" ref="B12:B26" si="0">B11+1</f>
        <v>3</v>
      </c>
      <c r="C12" s="27" t="s">
        <v>86</v>
      </c>
      <c r="D12" s="27"/>
      <c r="E12" s="29" t="s">
        <v>89</v>
      </c>
    </row>
    <row r="13" spans="1:10" ht="28.8">
      <c r="B13" s="3">
        <f t="shared" si="0"/>
        <v>4</v>
      </c>
      <c r="C13" s="27" t="s">
        <v>87</v>
      </c>
      <c r="D13" s="27"/>
      <c r="E13" s="28" t="s">
        <v>90</v>
      </c>
    </row>
    <row r="14" spans="1:10" ht="28.8">
      <c r="B14" s="3">
        <f t="shared" si="0"/>
        <v>5</v>
      </c>
      <c r="C14" s="1" t="s">
        <v>91</v>
      </c>
      <c r="D14" s="2"/>
      <c r="E14" s="2" t="s">
        <v>92</v>
      </c>
    </row>
    <row r="15" spans="1:10">
      <c r="B15" s="3">
        <f t="shared" si="0"/>
        <v>6</v>
      </c>
      <c r="C15" s="1"/>
      <c r="D15" s="1"/>
      <c r="E15" s="2"/>
    </row>
    <row r="16" spans="1:10">
      <c r="B16" s="3">
        <f t="shared" si="0"/>
        <v>7</v>
      </c>
      <c r="C16" s="1"/>
      <c r="D16" s="2"/>
      <c r="E16" s="2"/>
    </row>
    <row r="17" spans="2:5">
      <c r="B17" s="3">
        <f t="shared" si="0"/>
        <v>8</v>
      </c>
      <c r="C17" s="1"/>
      <c r="D17" s="2"/>
      <c r="E17" s="2"/>
    </row>
    <row r="18" spans="2:5">
      <c r="B18" s="3">
        <f t="shared" si="0"/>
        <v>9</v>
      </c>
      <c r="C18" s="1"/>
      <c r="D18" s="1"/>
      <c r="E18" s="2"/>
    </row>
    <row r="19" spans="2:5">
      <c r="B19" s="3">
        <f t="shared" si="0"/>
        <v>10</v>
      </c>
      <c r="C19" s="1"/>
      <c r="D19" s="2"/>
      <c r="E19" s="2"/>
    </row>
    <row r="20" spans="2:5">
      <c r="B20" s="3">
        <f t="shared" si="0"/>
        <v>11</v>
      </c>
      <c r="C20" s="1"/>
      <c r="D20" s="1"/>
      <c r="E20" s="2"/>
    </row>
    <row r="21" spans="2:5">
      <c r="B21" s="3">
        <f t="shared" si="0"/>
        <v>12</v>
      </c>
      <c r="C21" s="1"/>
      <c r="D21" s="1"/>
      <c r="E21" s="2"/>
    </row>
    <row r="22" spans="2:5">
      <c r="B22" s="3">
        <f t="shared" si="0"/>
        <v>13</v>
      </c>
      <c r="C22" s="1"/>
      <c r="D22" s="1"/>
      <c r="E22" s="2"/>
    </row>
    <row r="23" spans="2:5">
      <c r="B23" s="3">
        <f t="shared" si="0"/>
        <v>14</v>
      </c>
      <c r="C23" s="1"/>
      <c r="D23" s="1"/>
      <c r="E23" s="2"/>
    </row>
    <row r="24" spans="2:5">
      <c r="B24" s="3">
        <f t="shared" si="0"/>
        <v>15</v>
      </c>
      <c r="C24" s="1"/>
      <c r="D24" s="1"/>
      <c r="E24" s="2"/>
    </row>
    <row r="25" spans="2:5">
      <c r="B25" s="3">
        <f t="shared" si="0"/>
        <v>16</v>
      </c>
      <c r="C25" s="1"/>
      <c r="D25" s="1"/>
      <c r="E25" s="2"/>
    </row>
    <row r="26" spans="2:5">
      <c r="B26" s="3">
        <f t="shared" si="0"/>
        <v>17</v>
      </c>
      <c r="C26" s="1"/>
      <c r="D26" s="1"/>
      <c r="E26" s="2"/>
    </row>
    <row r="28" spans="2:5">
      <c r="C28" s="11" t="s">
        <v>8</v>
      </c>
      <c r="D28" s="12"/>
      <c r="E28" s="1"/>
    </row>
  </sheetData>
  <mergeCells count="6">
    <mergeCell ref="H1:J1"/>
    <mergeCell ref="B2:E2"/>
    <mergeCell ref="D4:E4"/>
    <mergeCell ref="D6:E6"/>
    <mergeCell ref="D7:E7"/>
    <mergeCell ref="D5:E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A1:J32"/>
  <sheetViews>
    <sheetView workbookViewId="0">
      <selection activeCell="C15" sqref="C15"/>
    </sheetView>
  </sheetViews>
  <sheetFormatPr defaultColWidth="8.88671875" defaultRowHeight="14.4"/>
  <cols>
    <col min="1" max="1" width="8.88671875" style="6"/>
    <col min="2" max="2" width="12.21875" style="6" customWidth="1"/>
    <col min="3" max="3" width="16.21875" style="6" customWidth="1"/>
    <col min="4" max="4" width="35" style="6" customWidth="1"/>
    <col min="5" max="5" width="91.44140625" style="6" customWidth="1"/>
    <col min="6" max="8" width="8.88671875" style="6"/>
    <col min="9" max="9" width="26.77734375" style="6" customWidth="1"/>
    <col min="10" max="16384" width="8.88671875" style="6"/>
  </cols>
  <sheetData>
    <row r="1" spans="1:10" ht="15.6">
      <c r="A1" s="4"/>
      <c r="B1" s="5" t="s">
        <v>3</v>
      </c>
      <c r="H1" s="31" t="s">
        <v>23</v>
      </c>
      <c r="I1" s="31"/>
      <c r="J1" s="31"/>
    </row>
    <row r="2" spans="1:10">
      <c r="B2" s="32" t="s">
        <v>17</v>
      </c>
      <c r="C2" s="32"/>
      <c r="D2" s="32"/>
      <c r="E2" s="32"/>
      <c r="H2" s="3"/>
      <c r="I2" s="19" t="s">
        <v>30</v>
      </c>
      <c r="J2" s="17" t="s">
        <v>24</v>
      </c>
    </row>
    <row r="3" spans="1:10">
      <c r="H3" s="17" t="s">
        <v>20</v>
      </c>
      <c r="I3" s="22" t="s">
        <v>33</v>
      </c>
      <c r="J3" s="22" t="s">
        <v>34</v>
      </c>
    </row>
    <row r="4" spans="1:10">
      <c r="C4" s="16" t="s">
        <v>0</v>
      </c>
      <c r="D4" s="39" t="s">
        <v>16</v>
      </c>
      <c r="E4" s="39"/>
      <c r="H4" s="17" t="s">
        <v>21</v>
      </c>
      <c r="I4" s="22" t="s">
        <v>35</v>
      </c>
      <c r="J4" s="22" t="s">
        <v>37</v>
      </c>
    </row>
    <row r="5" spans="1:10">
      <c r="C5" s="16" t="s">
        <v>9</v>
      </c>
      <c r="D5" s="40" t="s">
        <v>11</v>
      </c>
      <c r="E5" s="41"/>
      <c r="H5" s="17" t="s">
        <v>22</v>
      </c>
      <c r="I5" s="22" t="s">
        <v>36</v>
      </c>
      <c r="J5" s="22" t="s">
        <v>37</v>
      </c>
    </row>
    <row r="6" spans="1:10">
      <c r="B6" s="8"/>
      <c r="C6" s="9" t="s">
        <v>2</v>
      </c>
      <c r="D6" s="30" t="s">
        <v>59</v>
      </c>
      <c r="E6" s="30"/>
    </row>
    <row r="7" spans="1:10">
      <c r="C7" s="9" t="s">
        <v>1</v>
      </c>
      <c r="D7" s="30" t="s">
        <v>39</v>
      </c>
      <c r="E7" s="30"/>
    </row>
    <row r="9" spans="1:10">
      <c r="B9" s="10" t="s">
        <v>4</v>
      </c>
      <c r="C9" s="10" t="s">
        <v>5</v>
      </c>
      <c r="D9" s="10" t="s">
        <v>6</v>
      </c>
      <c r="E9" s="10" t="s">
        <v>7</v>
      </c>
    </row>
    <row r="10" spans="1:10">
      <c r="B10" s="3">
        <v>1</v>
      </c>
      <c r="C10" s="1" t="s">
        <v>60</v>
      </c>
      <c r="D10" s="23" t="s">
        <v>61</v>
      </c>
      <c r="E10" s="2" t="s">
        <v>62</v>
      </c>
    </row>
    <row r="11" spans="1:10">
      <c r="B11" s="3">
        <f>B10+1</f>
        <v>2</v>
      </c>
      <c r="C11" s="1" t="s">
        <v>60</v>
      </c>
      <c r="D11" s="23" t="s">
        <v>63</v>
      </c>
      <c r="E11" s="2" t="s">
        <v>62</v>
      </c>
    </row>
    <row r="12" spans="1:10">
      <c r="B12" s="3">
        <f t="shared" ref="B12:B30" si="0">B11+1</f>
        <v>3</v>
      </c>
      <c r="C12" s="1" t="s">
        <v>64</v>
      </c>
      <c r="D12" s="1" t="s">
        <v>65</v>
      </c>
      <c r="E12" s="2" t="s">
        <v>66</v>
      </c>
    </row>
    <row r="13" spans="1:10">
      <c r="B13" s="3">
        <f t="shared" si="0"/>
        <v>4</v>
      </c>
      <c r="C13" s="1" t="s">
        <v>67</v>
      </c>
      <c r="D13" s="2" t="s">
        <v>69</v>
      </c>
      <c r="E13" s="2" t="s">
        <v>70</v>
      </c>
    </row>
    <row r="14" spans="1:10">
      <c r="B14" s="3">
        <f t="shared" si="0"/>
        <v>5</v>
      </c>
      <c r="C14" s="1" t="s">
        <v>68</v>
      </c>
      <c r="D14" s="2" t="s">
        <v>71</v>
      </c>
      <c r="E14" s="2" t="s">
        <v>72</v>
      </c>
    </row>
    <row r="15" spans="1:10">
      <c r="B15" s="3">
        <f t="shared" si="0"/>
        <v>6</v>
      </c>
      <c r="C15" s="1"/>
      <c r="D15" s="2"/>
      <c r="E15" s="2"/>
    </row>
    <row r="16" spans="1:10">
      <c r="B16" s="3">
        <f t="shared" si="0"/>
        <v>7</v>
      </c>
      <c r="C16" s="1"/>
      <c r="D16" s="2"/>
      <c r="E16" s="2"/>
    </row>
    <row r="17" spans="2:5">
      <c r="B17" s="3">
        <f t="shared" si="0"/>
        <v>8</v>
      </c>
      <c r="C17" s="1"/>
      <c r="D17" s="2"/>
      <c r="E17" s="2"/>
    </row>
    <row r="18" spans="2:5">
      <c r="B18" s="3">
        <f t="shared" si="0"/>
        <v>9</v>
      </c>
      <c r="C18" s="1"/>
      <c r="D18" s="2"/>
      <c r="E18" s="2"/>
    </row>
    <row r="19" spans="2:5">
      <c r="B19" s="3">
        <f t="shared" si="0"/>
        <v>10</v>
      </c>
      <c r="C19" s="1"/>
      <c r="D19" s="1"/>
      <c r="E19" s="2"/>
    </row>
    <row r="20" spans="2:5">
      <c r="B20" s="3">
        <f t="shared" si="0"/>
        <v>11</v>
      </c>
      <c r="C20" s="1"/>
      <c r="D20" s="2"/>
      <c r="E20" s="2"/>
    </row>
    <row r="21" spans="2:5">
      <c r="B21" s="3">
        <f t="shared" si="0"/>
        <v>12</v>
      </c>
      <c r="C21" s="1"/>
      <c r="D21" s="1"/>
      <c r="E21" s="2"/>
    </row>
    <row r="22" spans="2:5">
      <c r="B22" s="3">
        <f t="shared" si="0"/>
        <v>13</v>
      </c>
      <c r="C22" s="1"/>
      <c r="D22" s="2"/>
      <c r="E22" s="2"/>
    </row>
    <row r="23" spans="2:5">
      <c r="B23" s="3">
        <f t="shared" si="0"/>
        <v>14</v>
      </c>
      <c r="C23" s="1"/>
      <c r="D23" s="2"/>
      <c r="E23" s="2"/>
    </row>
    <row r="24" spans="2:5">
      <c r="B24" s="3">
        <f t="shared" si="0"/>
        <v>15</v>
      </c>
      <c r="C24" s="1"/>
      <c r="D24" s="2"/>
      <c r="E24" s="2"/>
    </row>
    <row r="25" spans="2:5">
      <c r="B25" s="3">
        <f t="shared" si="0"/>
        <v>16</v>
      </c>
      <c r="C25" s="1"/>
      <c r="D25" s="2"/>
      <c r="E25" s="2"/>
    </row>
    <row r="26" spans="2:5">
      <c r="B26" s="3">
        <f t="shared" si="0"/>
        <v>17</v>
      </c>
      <c r="C26" s="1"/>
      <c r="D26" s="1"/>
      <c r="E26" s="2"/>
    </row>
    <row r="27" spans="2:5">
      <c r="B27" s="3">
        <f t="shared" si="0"/>
        <v>18</v>
      </c>
      <c r="C27" s="1"/>
      <c r="D27" s="2"/>
      <c r="E27" s="1"/>
    </row>
    <row r="28" spans="2:5">
      <c r="B28" s="3">
        <f t="shared" si="0"/>
        <v>19</v>
      </c>
      <c r="C28" s="1"/>
      <c r="D28" s="2"/>
      <c r="E28" s="2"/>
    </row>
    <row r="29" spans="2:5">
      <c r="B29" s="3">
        <f t="shared" si="0"/>
        <v>20</v>
      </c>
      <c r="C29" s="1"/>
      <c r="D29" s="2"/>
      <c r="E29" s="2"/>
    </row>
    <row r="30" spans="2:5">
      <c r="B30" s="3">
        <f t="shared" si="0"/>
        <v>21</v>
      </c>
      <c r="C30" s="1"/>
      <c r="D30" s="2"/>
      <c r="E30" s="2"/>
    </row>
    <row r="32" spans="2:5">
      <c r="C32" s="11" t="s">
        <v>8</v>
      </c>
      <c r="D32" s="12"/>
      <c r="E32" s="1"/>
    </row>
  </sheetData>
  <mergeCells count="6">
    <mergeCell ref="D7:E7"/>
    <mergeCell ref="H1:J1"/>
    <mergeCell ref="D4:E4"/>
    <mergeCell ref="D6:E6"/>
    <mergeCell ref="B2:E2"/>
    <mergeCell ref="D5:E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6" tint="0.79998168889431442"/>
  </sheetPr>
  <dimension ref="A1:J35"/>
  <sheetViews>
    <sheetView tabSelected="1" workbookViewId="0">
      <selection activeCell="D5" sqref="D5:E5"/>
    </sheetView>
  </sheetViews>
  <sheetFormatPr defaultColWidth="8.88671875" defaultRowHeight="14.4"/>
  <cols>
    <col min="1" max="1" width="8.88671875" style="6"/>
    <col min="2" max="2" width="12.21875" style="6" customWidth="1"/>
    <col min="3" max="3" width="22.21875" style="6" customWidth="1"/>
    <col min="4" max="4" width="79.21875" style="6" customWidth="1"/>
    <col min="5" max="5" width="79" style="6" customWidth="1"/>
    <col min="6" max="6" width="114.44140625" style="6" customWidth="1"/>
    <col min="7" max="8" width="8.88671875" style="6"/>
    <col min="9" max="9" width="26.77734375" style="6" customWidth="1"/>
    <col min="10" max="16384" width="8.88671875" style="6"/>
  </cols>
  <sheetData>
    <row r="1" spans="1:10" ht="15.6">
      <c r="A1" s="4"/>
      <c r="B1" s="5" t="s">
        <v>3</v>
      </c>
      <c r="H1" s="31" t="s">
        <v>23</v>
      </c>
      <c r="I1" s="31"/>
      <c r="J1" s="31"/>
    </row>
    <row r="2" spans="1:10">
      <c r="B2" s="32" t="s">
        <v>31</v>
      </c>
      <c r="C2" s="32"/>
      <c r="D2" s="32"/>
      <c r="E2" s="32"/>
      <c r="H2" s="3"/>
      <c r="I2" s="19" t="s">
        <v>30</v>
      </c>
      <c r="J2" s="17" t="s">
        <v>24</v>
      </c>
    </row>
    <row r="3" spans="1:10">
      <c r="H3" s="17" t="s">
        <v>20</v>
      </c>
      <c r="I3" s="22" t="s">
        <v>33</v>
      </c>
      <c r="J3" s="22" t="s">
        <v>34</v>
      </c>
    </row>
    <row r="4" spans="1:10">
      <c r="C4" s="16" t="s">
        <v>25</v>
      </c>
      <c r="D4" s="39"/>
      <c r="E4" s="39"/>
      <c r="H4" s="17" t="s">
        <v>21</v>
      </c>
      <c r="I4" s="22" t="s">
        <v>35</v>
      </c>
      <c r="J4" s="22" t="s">
        <v>37</v>
      </c>
    </row>
    <row r="5" spans="1:10">
      <c r="C5" s="9" t="s">
        <v>2</v>
      </c>
      <c r="D5" s="30" t="s">
        <v>38</v>
      </c>
      <c r="E5" s="30"/>
      <c r="H5" s="17" t="s">
        <v>22</v>
      </c>
      <c r="I5" s="22" t="s">
        <v>36</v>
      </c>
      <c r="J5" s="22" t="s">
        <v>37</v>
      </c>
    </row>
    <row r="6" spans="1:10">
      <c r="B6" s="8"/>
      <c r="C6" s="9" t="s">
        <v>1</v>
      </c>
      <c r="D6" s="30" t="s">
        <v>39</v>
      </c>
      <c r="E6" s="30"/>
      <c r="F6" s="20"/>
    </row>
    <row r="9" spans="1:10">
      <c r="B9" s="10" t="s">
        <v>4</v>
      </c>
      <c r="C9" s="10" t="s">
        <v>28</v>
      </c>
      <c r="D9" s="10" t="s">
        <v>27</v>
      </c>
      <c r="E9" s="10" t="s">
        <v>26</v>
      </c>
      <c r="F9" s="10" t="s">
        <v>29</v>
      </c>
    </row>
    <row r="10" spans="1:10">
      <c r="B10" s="3">
        <v>1</v>
      </c>
      <c r="C10" s="1" t="s">
        <v>40</v>
      </c>
      <c r="D10" s="2" t="s">
        <v>41</v>
      </c>
      <c r="E10" s="23" t="s">
        <v>42</v>
      </c>
      <c r="F10" s="24" t="s">
        <v>43</v>
      </c>
    </row>
    <row r="11" spans="1:10">
      <c r="B11" s="3">
        <f>B10+1</f>
        <v>2</v>
      </c>
      <c r="C11" s="1" t="s">
        <v>40</v>
      </c>
      <c r="D11" s="1" t="s">
        <v>53</v>
      </c>
      <c r="E11" s="2" t="s">
        <v>44</v>
      </c>
      <c r="F11" s="25" t="s">
        <v>45</v>
      </c>
    </row>
    <row r="12" spans="1:10">
      <c r="B12" s="3">
        <f t="shared" ref="B12:B30" si="0">B11+1</f>
        <v>3</v>
      </c>
      <c r="C12" s="1" t="s">
        <v>47</v>
      </c>
      <c r="D12" s="1" t="s">
        <v>46</v>
      </c>
      <c r="E12" s="24" t="s">
        <v>48</v>
      </c>
      <c r="F12" s="24" t="s">
        <v>49</v>
      </c>
    </row>
    <row r="13" spans="1:10">
      <c r="B13" s="3">
        <f t="shared" si="0"/>
        <v>4</v>
      </c>
      <c r="C13" s="1" t="s">
        <v>50</v>
      </c>
      <c r="D13" s="2" t="s">
        <v>52</v>
      </c>
      <c r="E13" s="23" t="s">
        <v>51</v>
      </c>
      <c r="F13" s="2" t="s">
        <v>54</v>
      </c>
    </row>
    <row r="14" spans="1:10">
      <c r="B14" s="3">
        <f t="shared" si="0"/>
        <v>5</v>
      </c>
      <c r="C14" s="1" t="s">
        <v>56</v>
      </c>
      <c r="D14" s="2" t="s">
        <v>55</v>
      </c>
      <c r="E14" s="26" t="s">
        <v>57</v>
      </c>
      <c r="F14" s="2" t="s">
        <v>58</v>
      </c>
    </row>
    <row r="15" spans="1:10">
      <c r="B15" s="3">
        <f t="shared" si="0"/>
        <v>6</v>
      </c>
      <c r="C15" s="1"/>
      <c r="D15" s="2"/>
      <c r="E15" s="2"/>
      <c r="F15" s="2"/>
    </row>
    <row r="16" spans="1:10">
      <c r="B16" s="3">
        <f t="shared" si="0"/>
        <v>7</v>
      </c>
      <c r="C16" s="1"/>
      <c r="D16" s="2"/>
      <c r="E16" s="2"/>
      <c r="F16" s="2"/>
    </row>
    <row r="17" spans="2:6">
      <c r="B17" s="3">
        <f t="shared" si="0"/>
        <v>8</v>
      </c>
      <c r="C17" s="1"/>
      <c r="D17" s="2"/>
      <c r="E17" s="2"/>
      <c r="F17" s="2"/>
    </row>
    <row r="18" spans="2:6">
      <c r="B18" s="3">
        <f t="shared" si="0"/>
        <v>9</v>
      </c>
      <c r="C18" s="1"/>
      <c r="D18" s="2"/>
      <c r="E18" s="2"/>
      <c r="F18" s="2"/>
    </row>
    <row r="19" spans="2:6">
      <c r="B19" s="3">
        <f t="shared" si="0"/>
        <v>10</v>
      </c>
      <c r="C19" s="1"/>
      <c r="D19" s="1"/>
      <c r="E19" s="2"/>
      <c r="F19" s="2"/>
    </row>
    <row r="20" spans="2:6">
      <c r="B20" s="3">
        <f t="shared" si="0"/>
        <v>11</v>
      </c>
      <c r="C20" s="1"/>
      <c r="D20" s="2"/>
      <c r="E20" s="2"/>
      <c r="F20" s="2"/>
    </row>
    <row r="21" spans="2:6">
      <c r="B21" s="3">
        <f t="shared" si="0"/>
        <v>12</v>
      </c>
      <c r="C21" s="1"/>
      <c r="D21" s="1"/>
      <c r="E21" s="2"/>
      <c r="F21" s="2"/>
    </row>
    <row r="22" spans="2:6">
      <c r="B22" s="3">
        <f t="shared" si="0"/>
        <v>13</v>
      </c>
      <c r="C22" s="1"/>
      <c r="D22" s="2"/>
      <c r="E22" s="2"/>
      <c r="F22" s="2"/>
    </row>
    <row r="23" spans="2:6">
      <c r="B23" s="3">
        <f t="shared" si="0"/>
        <v>14</v>
      </c>
      <c r="C23" s="1"/>
      <c r="D23" s="2"/>
      <c r="E23" s="2"/>
      <c r="F23" s="2"/>
    </row>
    <row r="24" spans="2:6">
      <c r="B24" s="3">
        <f t="shared" si="0"/>
        <v>15</v>
      </c>
      <c r="C24" s="1"/>
      <c r="D24" s="2"/>
      <c r="E24" s="2"/>
      <c r="F24" s="2"/>
    </row>
    <row r="25" spans="2:6">
      <c r="B25" s="3">
        <f t="shared" si="0"/>
        <v>16</v>
      </c>
      <c r="C25" s="1"/>
      <c r="D25" s="2"/>
      <c r="E25" s="2"/>
      <c r="F25" s="2"/>
    </row>
    <row r="26" spans="2:6">
      <c r="B26" s="3">
        <f t="shared" si="0"/>
        <v>17</v>
      </c>
      <c r="C26" s="1"/>
      <c r="D26" s="1"/>
      <c r="E26" s="2"/>
      <c r="F26" s="2"/>
    </row>
    <row r="27" spans="2:6">
      <c r="B27" s="3">
        <f t="shared" si="0"/>
        <v>18</v>
      </c>
      <c r="C27" s="1"/>
      <c r="D27" s="2"/>
      <c r="E27" s="1"/>
      <c r="F27" s="1"/>
    </row>
    <row r="28" spans="2:6">
      <c r="B28" s="3">
        <f t="shared" si="0"/>
        <v>19</v>
      </c>
      <c r="C28" s="1"/>
      <c r="D28" s="2"/>
      <c r="E28" s="2"/>
      <c r="F28" s="2"/>
    </row>
    <row r="29" spans="2:6">
      <c r="B29" s="3">
        <f t="shared" si="0"/>
        <v>20</v>
      </c>
      <c r="C29" s="1"/>
      <c r="D29" s="2"/>
      <c r="E29" s="2"/>
      <c r="F29" s="2"/>
    </row>
    <row r="30" spans="2:6">
      <c r="B30" s="3">
        <f t="shared" si="0"/>
        <v>21</v>
      </c>
      <c r="C30" s="1"/>
      <c r="D30" s="2"/>
      <c r="E30" s="2"/>
      <c r="F30" s="2"/>
    </row>
    <row r="32" spans="2:6">
      <c r="C32" s="42" t="s">
        <v>32</v>
      </c>
      <c r="D32" s="43"/>
      <c r="E32" s="43"/>
      <c r="F32" s="18"/>
    </row>
    <row r="35" spans="6:6">
      <c r="F35" s="21"/>
    </row>
  </sheetData>
  <mergeCells count="6">
    <mergeCell ref="C32:E32"/>
    <mergeCell ref="H1:J1"/>
    <mergeCell ref="B2:E2"/>
    <mergeCell ref="D4:E4"/>
    <mergeCell ref="D5:E5"/>
    <mergeCell ref="D6:E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Foi de lucru</vt:lpstr>
      </vt:variant>
      <vt:variant>
        <vt:i4>4</vt:i4>
      </vt:variant>
    </vt:vector>
  </HeadingPairs>
  <TitlesOfParts>
    <vt:vector size="4" baseType="lpstr">
      <vt:lpstr>Requirements Phase Defects</vt:lpstr>
      <vt:lpstr>Architect. Design Phase Defects</vt:lpstr>
      <vt:lpstr>Coding Phase Defects</vt:lpstr>
      <vt:lpstr>Tool-basedCodeAnalysis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Andreea</dc:creator>
  <cp:lastModifiedBy>RAREȘ ZDRÂNC</cp:lastModifiedBy>
  <dcterms:created xsi:type="dcterms:W3CDTF">2015-02-21T15:59:19Z</dcterms:created>
  <dcterms:modified xsi:type="dcterms:W3CDTF">2025-03-07T19:16:53Z</dcterms:modified>
</cp:coreProperties>
</file>