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<sst xmlns="http://schemas.openxmlformats.org/spreadsheetml/2006/main" count="6" uniqueCount="6">
  <si>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Energie necesara</t>
  </si>
  <si>
    <t>Greutate</t>
  </si>
  <si>
    <t>PROTEINE</t>
  </si>
  <si>
    <t>CARBOHIDRATI</t>
  </si>
  <si>
    <t>GRASIMI</t>
  </si>
  <si>
    <t>carbs Kcal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</si>
</sst>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</cols>
  <sheetData>
    <row r="1">
      <c r="A1" s="1" t="s">
        <v>0</v>
      </c>
      <c r="B1" s="2">
        <v>2250.0</v>
      </c>
      <c r="C1" s="3">
        <f>B1-500</f>
        <v>1750</v>
      </c>
      <c r="D1" s="3">
        <f>B1+500</f>
        <v>2750</v>
      </c>
    </row>
    <row r="2">
      <c r="A2" s="1" t="s">
        <v>1</v>
      </c>
      <c r="B2" s="2">
        <v>67.0</v>
      </c>
      <c r="C2" s="2">
        <v>67.0</v>
      </c>
      <c r="D2" s="2">
        <v>67.0</v>
      </c>
    </row>
    <row r="3">
      <c r="C3" s="3"/>
      <c r="D3" s="3"/>
    </row>
    <row r="4">
      <c r="A4" s="1" t="s">
        <v>2</v>
      </c>
      <c r="B4" s="3">
        <f t="shared" ref="B4:D4" si="1">1.9*B2</f>
        <v>127.3</v>
      </c>
      <c r="C4" s="3">
        <f t="shared" si="1"/>
        <v>127.3</v>
      </c>
      <c r="D4" s="3">
        <f t="shared" si="1"/>
        <v>127.3</v>
      </c>
    </row>
    <row r="5">
      <c r="A5" s="1" t="s">
        <v>3</v>
      </c>
      <c r="B5" s="4">
        <f t="shared" ref="B5:D5" si="2">B8/4</f>
        <v>302.54</v>
      </c>
      <c r="C5" s="4">
        <f t="shared" si="2"/>
        <v>177.54</v>
      </c>
      <c r="D5" s="4">
        <f t="shared" si="2"/>
        <v>427.54</v>
      </c>
    </row>
    <row r="6">
      <c r="A6" s="1" t="s">
        <v>4</v>
      </c>
      <c r="B6" s="4">
        <f t="shared" ref="B6:D6" si="3">0.4*2.2*B2</f>
        <v>58.96</v>
      </c>
      <c r="C6" s="4">
        <f t="shared" si="3"/>
        <v>58.96</v>
      </c>
      <c r="D6" s="4">
        <f t="shared" si="3"/>
        <v>58.96</v>
      </c>
    </row>
    <row r="7">
      <c r="C7" s="3"/>
      <c r="D7" s="3"/>
    </row>
    <row r="8">
      <c r="A8" s="1" t="s">
        <v>5</v>
      </c>
      <c r="B8" s="3">
        <f t="shared" ref="B8:D8" si="4">B1-(B4*4+B6*9)</f>
        <v>1210.16</v>
      </c>
      <c r="C8" s="3">
        <f t="shared" si="4"/>
        <v>710.16</v>
      </c>
      <c r="D8" s="3">
        <f t="shared" si="4"/>
        <v>1710.16</v>
      </c>
    </row>
  </sheetData>
  <drawing r:id="rId1"/>
</worksheet>
</file>