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E317\Desktop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" i="1" l="1"/>
  <c r="I32" i="1"/>
  <c r="H32" i="1"/>
  <c r="G32" i="1"/>
  <c r="F32" i="1"/>
  <c r="J9" i="1" l="1"/>
  <c r="I9" i="1"/>
  <c r="H9" i="1"/>
  <c r="G9" i="1"/>
  <c r="T21" i="1" l="1"/>
  <c r="T20" i="1"/>
  <c r="T19" i="1"/>
  <c r="T18" i="1"/>
  <c r="T17" i="1"/>
  <c r="T8" i="1"/>
  <c r="F20" i="1"/>
  <c r="S21" i="1"/>
  <c r="S20" i="1"/>
  <c r="S19" i="1"/>
  <c r="S18" i="1"/>
  <c r="S17" i="1"/>
  <c r="F19" i="1"/>
  <c r="J20" i="1"/>
  <c r="I20" i="1"/>
  <c r="H20" i="1"/>
  <c r="G20" i="1"/>
  <c r="J19" i="1"/>
  <c r="I19" i="1"/>
  <c r="H19" i="1"/>
  <c r="G19" i="1"/>
  <c r="J8" i="1"/>
  <c r="I8" i="1"/>
  <c r="H8" i="1"/>
  <c r="G8" i="1"/>
  <c r="F9" i="1"/>
  <c r="F8" i="1"/>
</calcChain>
</file>

<file path=xl/sharedStrings.xml><?xml version="1.0" encoding="utf-8"?>
<sst xmlns="http://schemas.openxmlformats.org/spreadsheetml/2006/main" count="90" uniqueCount="53">
  <si>
    <t>FCFS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</si>
  <si>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</si>
  <si>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</si>
  <si>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</si>
  <si>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</si>
  <si>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</si>
  <si>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</si>
  <si>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</si>
  <si>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</si>
  <si>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</si>
  <si>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</si>
  <si>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SJF</t>
  </si>
  <si>
    <t>Processz</t>
  </si>
  <si>
    <t>Érk idő</t>
  </si>
  <si>
    <t>CPU igény</t>
  </si>
  <si>
    <t>Kezdési idő</t>
  </si>
  <si>
    <t>Befejez idő</t>
  </si>
  <si>
    <t>Várakozási idő</t>
  </si>
  <si>
    <t>F1</t>
  </si>
  <si>
    <t>F2</t>
  </si>
  <si>
    <t>F3</t>
  </si>
  <si>
    <t>F4</t>
  </si>
  <si>
    <t>F5</t>
  </si>
  <si>
    <t>1.a.)</t>
  </si>
  <si>
    <t>1.b1.)</t>
  </si>
  <si>
    <t>1.b2.)</t>
  </si>
  <si>
    <t>RR:5ms</t>
  </si>
  <si>
    <t>1.Feladat</t>
  </si>
  <si>
    <t>2.Feladat</t>
  </si>
  <si>
    <t>P1-P3-P2-P5-P4</t>
  </si>
  <si>
    <t xml:space="preserve"> ROUND ROBIN</t>
  </si>
  <si>
    <t>1c.)</t>
  </si>
  <si>
    <t>2 a.)</t>
  </si>
  <si>
    <t>0-9ms</t>
  </si>
  <si>
    <t>9-18ms</t>
  </si>
  <si>
    <t>18-27ms</t>
  </si>
  <si>
    <t>27-36ms</t>
  </si>
  <si>
    <t>2 b,)</t>
  </si>
  <si>
    <t>Szinek:</t>
  </si>
  <si>
    <t>3.Feladat</t>
  </si>
  <si>
    <t>CPU kihasználtság</t>
  </si>
  <si>
    <t>Körülfordulási idő átlag</t>
  </si>
  <si>
    <t>Várakozási idő átlag</t>
  </si>
  <si>
    <t>Válaszidők átlag</t>
  </si>
  <si>
    <t>Ütemező alg neve</t>
  </si>
  <si>
    <t>98.09%</t>
  </si>
  <si>
    <t>17.5 ms</t>
  </si>
  <si>
    <t>8.5 ms</t>
  </si>
  <si>
    <t>RR</t>
  </si>
  <si>
    <t>94.5%</t>
  </si>
  <si>
    <t>26.5 ms</t>
  </si>
  <si>
    <t>4 ms</t>
  </si>
  <si>
    <t>4.Feladat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</si>
</sst>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CC9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2" fillId="0" borderId="0" xfId="0" applyFont="1"/>
    <xf numFmtId="0" fontId="3" fillId="3" borderId="1" xfId="0" applyFont="1" applyFill="1" applyBorder="1"/>
    <xf numFmtId="0" fontId="3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3" fillId="3" borderId="5" xfId="0" applyFont="1" applyFill="1" applyBorder="1"/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0" xfId="0" applyFill="1"/>
    <xf numFmtId="0" fontId="0" fillId="0" borderId="0" xfId="0" applyAlignment="1"/>
    <xf numFmtId="0" fontId="3" fillId="2" borderId="9" xfId="0" applyFont="1" applyFill="1" applyBorder="1" applyAlignment="1">
      <alignment horizontal="left" vertical="center"/>
    </xf>
    <xf numFmtId="0" fontId="3" fillId="3" borderId="6" xfId="0" applyFon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8" borderId="1" xfId="0" applyFill="1" applyBorder="1"/>
    <xf numFmtId="0" fontId="0" fillId="0" borderId="2" xfId="0" applyBorder="1"/>
    <xf numFmtId="0" fontId="0" fillId="0" borderId="5" xfId="0" applyBorder="1"/>
    <xf numFmtId="0" fontId="0" fillId="9" borderId="1" xfId="0" applyFill="1" applyBorder="1"/>
    <xf numFmtId="0" fontId="5" fillId="5" borderId="1" xfId="0" applyFon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3" borderId="3" xfId="0" applyFont="1" applyFill="1" applyBorder="1" applyAlignment="1"/>
    <xf numFmtId="0" fontId="0" fillId="0" borderId="5" xfId="0" applyBorder="1" applyAlignme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0066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86"/>
  <sheetViews>
    <sheetView tabSelected="1" topLeftCell="A76" workbookViewId="0">
      <selection activeCell="E85" sqref="E85"/>
    </sheetView>
  </sheetViews>
  <sheetFormatPr defaultRowHeight="14.4" x14ac:dyDescent="0.3"/>
  <cols>
    <col min="17" max="17" width="9.5546875" bestFit="1" customWidth="1"/>
    <col min="18" max="18" width="10.33203125" bestFit="1" customWidth="1"/>
    <col min="19" max="19" width="10.21875" bestFit="1" customWidth="1"/>
    <col min="20" max="20" width="13.21875" bestFit="1" customWidth="1"/>
  </cols>
  <sheetData>
    <row r="2" spans="1:21" x14ac:dyDescent="0.3">
      <c r="A2" s="49" t="s">
        <v>27</v>
      </c>
      <c r="B2" s="50"/>
    </row>
    <row r="3" spans="1:21" ht="15" thickBot="1" x14ac:dyDescent="0.35">
      <c r="D3" t="s">
        <v>23</v>
      </c>
    </row>
    <row r="4" spans="1:21" ht="15" thickBot="1" x14ac:dyDescent="0.35"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</row>
    <row r="5" spans="1:21" ht="15" thickBot="1" x14ac:dyDescent="0.35">
      <c r="E5" s="3" t="s">
        <v>6</v>
      </c>
      <c r="F5" s="3">
        <v>0</v>
      </c>
      <c r="G5" s="3">
        <v>1</v>
      </c>
      <c r="H5" s="3">
        <v>3</v>
      </c>
      <c r="I5" s="3">
        <v>9</v>
      </c>
      <c r="J5" s="3">
        <v>12</v>
      </c>
    </row>
    <row r="6" spans="1:21" ht="15" thickBot="1" x14ac:dyDescent="0.35">
      <c r="E6" s="3" t="s">
        <v>7</v>
      </c>
      <c r="F6" s="3">
        <v>3</v>
      </c>
      <c r="G6" s="3">
        <v>8</v>
      </c>
      <c r="H6" s="3">
        <v>2</v>
      </c>
      <c r="I6" s="3">
        <v>20</v>
      </c>
      <c r="J6" s="3">
        <v>5</v>
      </c>
    </row>
    <row r="7" spans="1:21" ht="15" thickBot="1" x14ac:dyDescent="0.35">
      <c r="E7" s="3" t="s">
        <v>8</v>
      </c>
      <c r="F7" s="3">
        <v>0</v>
      </c>
      <c r="G7" s="3">
        <v>3</v>
      </c>
      <c r="H7" s="3">
        <v>11</v>
      </c>
      <c r="I7" s="3">
        <v>13</v>
      </c>
      <c r="J7" s="3">
        <v>33</v>
      </c>
    </row>
    <row r="8" spans="1:21" ht="15" thickBot="1" x14ac:dyDescent="0.35">
      <c r="E8" s="3" t="s">
        <v>9</v>
      </c>
      <c r="F8" s="3">
        <f>SUM(F6:F7)</f>
        <v>3</v>
      </c>
      <c r="G8" s="3">
        <f>SUM(G6:G7)</f>
        <v>11</v>
      </c>
      <c r="H8" s="3">
        <f>SUM(H6:H7)</f>
        <v>13</v>
      </c>
      <c r="I8" s="3">
        <f>SUM(I6:I7)</f>
        <v>33</v>
      </c>
      <c r="J8" s="4">
        <f>SUM(J6:J7)</f>
        <v>38</v>
      </c>
      <c r="T8">
        <f>SUM(R17-P17)</f>
        <v>0</v>
      </c>
    </row>
    <row r="9" spans="1:21" ht="15" thickBot="1" x14ac:dyDescent="0.35">
      <c r="E9" s="3" t="s">
        <v>10</v>
      </c>
      <c r="F9" s="3">
        <f>SUM(F5+F7)</f>
        <v>0</v>
      </c>
      <c r="G9" s="3">
        <f>SUM(G7-G5)</f>
        <v>2</v>
      </c>
      <c r="H9" s="3">
        <f>SUM(H7-H5)</f>
        <v>8</v>
      </c>
      <c r="I9" s="5">
        <f>SUM(I7-I5)</f>
        <v>4</v>
      </c>
      <c r="J9" s="3">
        <f>SUM(J7-J5)</f>
        <v>21</v>
      </c>
      <c r="K9" s="1"/>
      <c r="R9" s="1"/>
    </row>
    <row r="14" spans="1:21" ht="15" thickBot="1" x14ac:dyDescent="0.35">
      <c r="D14" t="s">
        <v>24</v>
      </c>
      <c r="N14" t="s">
        <v>25</v>
      </c>
    </row>
    <row r="15" spans="1:21" ht="15" thickBot="1" x14ac:dyDescent="0.35">
      <c r="E15" s="2" t="s">
        <v>11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5</v>
      </c>
      <c r="O15" s="44" t="s">
        <v>11</v>
      </c>
      <c r="P15" s="45"/>
      <c r="Q15" s="45"/>
      <c r="R15" s="45"/>
      <c r="S15" s="45"/>
      <c r="T15" s="46"/>
      <c r="U15" s="6"/>
    </row>
    <row r="16" spans="1:21" ht="15" thickBot="1" x14ac:dyDescent="0.35">
      <c r="E16" s="3" t="s">
        <v>6</v>
      </c>
      <c r="F16" s="3">
        <v>0</v>
      </c>
      <c r="G16" s="3">
        <v>1</v>
      </c>
      <c r="H16" s="3">
        <v>3</v>
      </c>
      <c r="I16" s="3">
        <v>9</v>
      </c>
      <c r="J16" s="3">
        <v>12</v>
      </c>
      <c r="O16" s="7" t="s">
        <v>12</v>
      </c>
      <c r="P16" s="7" t="s">
        <v>13</v>
      </c>
      <c r="Q16" s="7" t="s">
        <v>14</v>
      </c>
      <c r="R16" s="7" t="s">
        <v>15</v>
      </c>
      <c r="S16" s="7" t="s">
        <v>16</v>
      </c>
      <c r="T16" s="7" t="s">
        <v>17</v>
      </c>
      <c r="U16" s="6"/>
    </row>
    <row r="17" spans="3:21" ht="15" thickBot="1" x14ac:dyDescent="0.35">
      <c r="E17" s="3" t="s">
        <v>7</v>
      </c>
      <c r="F17" s="3">
        <v>3</v>
      </c>
      <c r="G17" s="3">
        <v>8</v>
      </c>
      <c r="H17" s="3">
        <v>2</v>
      </c>
      <c r="I17" s="3">
        <v>20</v>
      </c>
      <c r="J17" s="3">
        <v>5</v>
      </c>
      <c r="O17" s="14" t="s">
        <v>18</v>
      </c>
      <c r="P17" s="10">
        <v>0</v>
      </c>
      <c r="Q17" s="10">
        <v>3</v>
      </c>
      <c r="R17" s="10">
        <v>0</v>
      </c>
      <c r="S17" s="10">
        <f>SUM(P17:Q17)</f>
        <v>3</v>
      </c>
      <c r="T17" s="10">
        <f>SUM(R17-P17)</f>
        <v>0</v>
      </c>
      <c r="U17" s="6"/>
    </row>
    <row r="18" spans="3:21" ht="15" thickBot="1" x14ac:dyDescent="0.35">
      <c r="E18" s="3" t="s">
        <v>8</v>
      </c>
      <c r="F18" s="3">
        <v>0</v>
      </c>
      <c r="G18" s="3">
        <v>5</v>
      </c>
      <c r="H18" s="3">
        <v>3</v>
      </c>
      <c r="I18" s="3">
        <v>18</v>
      </c>
      <c r="J18" s="3">
        <v>13</v>
      </c>
      <c r="O18" s="14" t="s">
        <v>19</v>
      </c>
      <c r="P18" s="10">
        <v>1</v>
      </c>
      <c r="Q18" s="10">
        <v>5</v>
      </c>
      <c r="R18" s="10">
        <v>5</v>
      </c>
      <c r="S18" s="10">
        <f>SUM(P18:Q18)</f>
        <v>6</v>
      </c>
      <c r="T18" s="10">
        <f>SUM(R18-P18)</f>
        <v>4</v>
      </c>
      <c r="U18" s="6"/>
    </row>
    <row r="19" spans="3:21" ht="15" thickBot="1" x14ac:dyDescent="0.35">
      <c r="E19" s="3" t="s">
        <v>9</v>
      </c>
      <c r="F19" s="3">
        <f>SUM(F17:F18)</f>
        <v>3</v>
      </c>
      <c r="G19" s="3">
        <f>SUM(G17:G18)</f>
        <v>13</v>
      </c>
      <c r="H19" s="3">
        <f>SUM(H17:H18)</f>
        <v>5</v>
      </c>
      <c r="I19" s="3">
        <f>SUM(I17:I18)</f>
        <v>38</v>
      </c>
      <c r="J19" s="4">
        <f>SUM(J17:J18)</f>
        <v>18</v>
      </c>
      <c r="O19" s="14" t="s">
        <v>20</v>
      </c>
      <c r="P19" s="10">
        <v>3</v>
      </c>
      <c r="Q19" s="10">
        <v>2</v>
      </c>
      <c r="R19" s="10">
        <v>3</v>
      </c>
      <c r="S19" s="10">
        <f>SUM(P19:Q19)</f>
        <v>5</v>
      </c>
      <c r="T19" s="10">
        <f>SUM(R19-P19)</f>
        <v>0</v>
      </c>
      <c r="U19" s="6"/>
    </row>
    <row r="20" spans="3:21" ht="15" thickBot="1" x14ac:dyDescent="0.35">
      <c r="E20" s="4" t="s">
        <v>10</v>
      </c>
      <c r="F20" s="4">
        <f>SUM(F18-F16)</f>
        <v>0</v>
      </c>
      <c r="G20" s="3">
        <f>SUM(G18-G16)</f>
        <v>4</v>
      </c>
      <c r="H20" s="3">
        <f>SUM(H18-H16)</f>
        <v>0</v>
      </c>
      <c r="I20" s="5">
        <f>SUM(I18-I16)</f>
        <v>9</v>
      </c>
      <c r="J20" s="3">
        <f>SUM(J18-J16)</f>
        <v>1</v>
      </c>
      <c r="K20" s="1"/>
      <c r="O20" s="14" t="s">
        <v>21</v>
      </c>
      <c r="P20" s="10">
        <v>9</v>
      </c>
      <c r="Q20" s="10">
        <v>5</v>
      </c>
      <c r="R20" s="10">
        <v>10</v>
      </c>
      <c r="S20" s="10">
        <f>SUM(P20:Q20)</f>
        <v>14</v>
      </c>
      <c r="T20" s="11">
        <f>SUM(R20-P20)</f>
        <v>1</v>
      </c>
      <c r="U20" s="6"/>
    </row>
    <row r="21" spans="3:21" ht="15" thickBot="1" x14ac:dyDescent="0.35">
      <c r="E21" s="51" t="s">
        <v>29</v>
      </c>
      <c r="F21" s="41"/>
      <c r="G21" s="51"/>
      <c r="H21" s="41"/>
      <c r="O21" s="14" t="s">
        <v>22</v>
      </c>
      <c r="P21" s="10">
        <v>12</v>
      </c>
      <c r="Q21" s="10">
        <v>5</v>
      </c>
      <c r="R21" s="10">
        <v>15</v>
      </c>
      <c r="S21" s="12">
        <f>SUM(P21:Q21)</f>
        <v>17</v>
      </c>
      <c r="T21" s="13">
        <f>SUM(R21-P21)</f>
        <v>3</v>
      </c>
      <c r="U21" s="6"/>
    </row>
    <row r="22" spans="3:21" x14ac:dyDescent="0.3">
      <c r="E22" s="18"/>
      <c r="F22" s="18"/>
      <c r="O22" s="6"/>
      <c r="P22" s="6"/>
      <c r="Q22" s="6"/>
      <c r="R22" s="6"/>
      <c r="S22" s="6"/>
      <c r="T22" s="6"/>
      <c r="U22" s="6"/>
    </row>
    <row r="25" spans="3:21" ht="15" thickBot="1" x14ac:dyDescent="0.35"/>
    <row r="26" spans="3:21" ht="15" thickBot="1" x14ac:dyDescent="0.35">
      <c r="C26" t="s">
        <v>31</v>
      </c>
      <c r="E26" s="47" t="s">
        <v>26</v>
      </c>
      <c r="F26" s="19" t="s">
        <v>30</v>
      </c>
      <c r="G26" s="8"/>
      <c r="H26" s="8"/>
      <c r="I26" s="15"/>
      <c r="J26" s="16"/>
      <c r="K26" s="6"/>
    </row>
    <row r="27" spans="3:21" ht="15" thickBot="1" x14ac:dyDescent="0.35">
      <c r="E27" s="48"/>
      <c r="F27" s="8" t="s">
        <v>1</v>
      </c>
      <c r="G27" s="20" t="s">
        <v>2</v>
      </c>
      <c r="H27" s="20" t="s">
        <v>3</v>
      </c>
      <c r="I27" s="8" t="s">
        <v>4</v>
      </c>
      <c r="J27" s="8" t="s">
        <v>5</v>
      </c>
      <c r="K27" s="6"/>
    </row>
    <row r="28" spans="3:21" ht="15" thickBot="1" x14ac:dyDescent="0.35">
      <c r="E28" s="9" t="s">
        <v>6</v>
      </c>
      <c r="F28" s="10">
        <v>0</v>
      </c>
      <c r="G28" s="10">
        <v>1</v>
      </c>
      <c r="H28" s="10">
        <v>3</v>
      </c>
      <c r="I28" s="10">
        <v>9</v>
      </c>
      <c r="J28" s="10">
        <v>12</v>
      </c>
      <c r="K28" s="6"/>
    </row>
    <row r="29" spans="3:21" ht="15" thickBot="1" x14ac:dyDescent="0.35">
      <c r="E29" s="9" t="s">
        <v>7</v>
      </c>
      <c r="F29" s="10">
        <v>3</v>
      </c>
      <c r="G29" s="10">
        <v>8</v>
      </c>
      <c r="H29" s="10">
        <v>2</v>
      </c>
      <c r="I29" s="10">
        <v>20</v>
      </c>
      <c r="J29" s="10">
        <v>5</v>
      </c>
      <c r="K29" s="6"/>
    </row>
    <row r="30" spans="3:21" ht="15" thickBot="1" x14ac:dyDescent="0.35">
      <c r="E30" s="9" t="s">
        <v>8</v>
      </c>
      <c r="F30" s="10">
        <v>0</v>
      </c>
      <c r="G30" s="10">
        <v>3</v>
      </c>
      <c r="H30" s="10">
        <v>8</v>
      </c>
      <c r="I30" s="10">
        <v>13</v>
      </c>
      <c r="J30" s="10">
        <v>18</v>
      </c>
      <c r="K30" s="6"/>
    </row>
    <row r="31" spans="3:21" ht="15" thickBot="1" x14ac:dyDescent="0.35">
      <c r="E31" s="9" t="s">
        <v>9</v>
      </c>
      <c r="F31" s="10">
        <v>3</v>
      </c>
      <c r="G31" s="10">
        <v>23</v>
      </c>
      <c r="H31" s="10">
        <v>10</v>
      </c>
      <c r="I31" s="10">
        <v>38</v>
      </c>
      <c r="J31" s="11">
        <v>20</v>
      </c>
      <c r="K31" s="6"/>
    </row>
    <row r="32" spans="3:21" ht="15" thickBot="1" x14ac:dyDescent="0.35">
      <c r="E32" s="9" t="s">
        <v>10</v>
      </c>
      <c r="F32" s="10">
        <f>SUM(F31-F28-F29)</f>
        <v>0</v>
      </c>
      <c r="G32" s="10">
        <f>SUM(G31-G28-G29)</f>
        <v>14</v>
      </c>
      <c r="H32" s="10">
        <f>SUM(H31-H28-H29)</f>
        <v>5</v>
      </c>
      <c r="I32" s="12">
        <f>SUM(I31-I28-I29)</f>
        <v>9</v>
      </c>
      <c r="J32" s="13">
        <f>SUM(J31-J28-J29)</f>
        <v>3</v>
      </c>
      <c r="K32" s="6"/>
    </row>
    <row r="33" spans="1:35" x14ac:dyDescent="0.3">
      <c r="E33" s="6"/>
      <c r="F33" s="6"/>
      <c r="I33" s="6"/>
      <c r="J33" s="6"/>
      <c r="K33" s="6"/>
    </row>
    <row r="35" spans="1:35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8" spans="1:35" x14ac:dyDescent="0.3">
      <c r="A38" s="49" t="s">
        <v>28</v>
      </c>
      <c r="B38" s="50"/>
    </row>
    <row r="41" spans="1:35" ht="15" thickBot="1" x14ac:dyDescent="0.35">
      <c r="B41" t="s">
        <v>32</v>
      </c>
    </row>
    <row r="42" spans="1:35" ht="15" thickBot="1" x14ac:dyDescent="0.35">
      <c r="C42" s="21"/>
      <c r="D42" s="21" t="s">
        <v>33</v>
      </c>
      <c r="E42" s="21" t="s">
        <v>34</v>
      </c>
      <c r="F42" s="21" t="s">
        <v>35</v>
      </c>
      <c r="G42" s="21" t="s">
        <v>36</v>
      </c>
      <c r="H42" s="21"/>
      <c r="I42" s="21"/>
    </row>
    <row r="43" spans="1:35" ht="15" thickBot="1" x14ac:dyDescent="0.35">
      <c r="C43" s="21" t="s">
        <v>1</v>
      </c>
      <c r="D43" s="24"/>
      <c r="E43" s="21"/>
      <c r="F43" s="21"/>
      <c r="G43" s="21"/>
      <c r="H43" s="21"/>
      <c r="I43" s="21"/>
    </row>
    <row r="44" spans="1:35" ht="15" thickBot="1" x14ac:dyDescent="0.35">
      <c r="C44" s="21" t="s">
        <v>2</v>
      </c>
      <c r="D44" s="21"/>
      <c r="E44" s="24"/>
      <c r="F44" s="21"/>
      <c r="G44" s="21"/>
      <c r="H44" s="21"/>
      <c r="I44" s="21"/>
    </row>
    <row r="45" spans="1:35" ht="15" thickBot="1" x14ac:dyDescent="0.35">
      <c r="C45" s="21" t="s">
        <v>3</v>
      </c>
      <c r="D45" s="21"/>
      <c r="E45" s="21"/>
      <c r="F45" s="24"/>
      <c r="G45" s="21"/>
      <c r="H45" s="21"/>
      <c r="I45" s="21"/>
    </row>
    <row r="46" spans="1:35" ht="15" thickBot="1" x14ac:dyDescent="0.35">
      <c r="C46" s="21" t="s">
        <v>4</v>
      </c>
      <c r="D46" s="21"/>
      <c r="E46" s="21"/>
      <c r="F46" s="21"/>
      <c r="G46" s="24"/>
      <c r="H46" s="21"/>
      <c r="I46" s="21"/>
    </row>
    <row r="47" spans="1:35" x14ac:dyDescent="0.3">
      <c r="C47" s="1"/>
    </row>
    <row r="51" spans="2:40" ht="15" thickBot="1" x14ac:dyDescent="0.35">
      <c r="B51" t="s">
        <v>37</v>
      </c>
      <c r="C51" t="s">
        <v>38</v>
      </c>
      <c r="D51" s="25" t="s">
        <v>1</v>
      </c>
      <c r="E51" s="26" t="s">
        <v>2</v>
      </c>
      <c r="F51" s="27" t="s">
        <v>3</v>
      </c>
      <c r="G51" s="28" t="s">
        <v>4</v>
      </c>
    </row>
    <row r="52" spans="2:40" ht="15" thickBot="1" x14ac:dyDescent="0.35">
      <c r="C52" s="21">
        <v>0</v>
      </c>
      <c r="D52" s="21">
        <v>1</v>
      </c>
      <c r="E52" s="21">
        <v>2</v>
      </c>
      <c r="F52" s="21">
        <v>3</v>
      </c>
      <c r="G52" s="21">
        <v>4</v>
      </c>
      <c r="H52" s="21">
        <v>5</v>
      </c>
      <c r="I52" s="21">
        <v>6</v>
      </c>
      <c r="J52" s="21">
        <v>7</v>
      </c>
      <c r="K52" s="21">
        <v>8</v>
      </c>
      <c r="L52" s="21">
        <v>9</v>
      </c>
      <c r="M52" s="21">
        <v>10</v>
      </c>
      <c r="N52" s="21">
        <v>11</v>
      </c>
      <c r="O52" s="21">
        <v>12</v>
      </c>
      <c r="P52" s="21">
        <v>13</v>
      </c>
      <c r="Q52" s="21">
        <v>14</v>
      </c>
      <c r="R52" s="21">
        <v>15</v>
      </c>
      <c r="S52" s="21">
        <v>16</v>
      </c>
      <c r="T52" s="21">
        <v>17</v>
      </c>
      <c r="U52" s="21">
        <v>18</v>
      </c>
      <c r="V52" s="21">
        <v>19</v>
      </c>
      <c r="W52" s="21">
        <v>20</v>
      </c>
      <c r="X52" s="21">
        <v>21</v>
      </c>
      <c r="Y52" s="21">
        <v>22</v>
      </c>
      <c r="Z52" s="21">
        <v>23</v>
      </c>
      <c r="AA52" s="21">
        <v>24</v>
      </c>
      <c r="AB52" s="21">
        <v>25</v>
      </c>
      <c r="AC52" s="21">
        <v>26</v>
      </c>
      <c r="AD52" s="21">
        <v>27</v>
      </c>
      <c r="AE52" s="21">
        <v>28</v>
      </c>
      <c r="AF52" s="21">
        <v>29</v>
      </c>
      <c r="AG52" s="21">
        <v>30</v>
      </c>
      <c r="AH52" s="21">
        <v>31</v>
      </c>
      <c r="AI52" s="21">
        <v>32</v>
      </c>
      <c r="AJ52" s="21">
        <v>33</v>
      </c>
      <c r="AK52" s="21">
        <v>34</v>
      </c>
      <c r="AL52" s="30">
        <v>35</v>
      </c>
      <c r="AM52" s="21">
        <v>36</v>
      </c>
      <c r="AN52" s="1"/>
    </row>
    <row r="53" spans="2:40" ht="15" thickBot="1" x14ac:dyDescent="0.35">
      <c r="C53" s="24"/>
      <c r="D53" s="24"/>
      <c r="E53" s="24"/>
      <c r="F53" s="24"/>
      <c r="G53" s="24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31"/>
    </row>
    <row r="54" spans="2:40" ht="15" thickBot="1" x14ac:dyDescent="0.35">
      <c r="C54" s="21"/>
      <c r="D54" s="21"/>
      <c r="E54" s="21"/>
      <c r="F54" s="21"/>
      <c r="G54" s="21"/>
      <c r="H54" s="22"/>
      <c r="I54" s="26"/>
      <c r="J54" s="22"/>
      <c r="K54" s="26"/>
      <c r="L54" s="21"/>
      <c r="M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</row>
    <row r="55" spans="2:40" ht="15" thickBot="1" x14ac:dyDescent="0.35">
      <c r="C55" s="21"/>
      <c r="D55" s="21"/>
      <c r="E55" s="21"/>
      <c r="F55" s="21"/>
      <c r="G55" s="21"/>
      <c r="H55" s="21"/>
      <c r="I55" s="21"/>
      <c r="J55" s="21"/>
      <c r="K55" s="21"/>
      <c r="L55" s="23"/>
      <c r="M55" s="23"/>
      <c r="N55" s="23"/>
      <c r="O55" s="23"/>
      <c r="P55" s="21"/>
      <c r="Q55" s="21"/>
      <c r="R55" s="21"/>
      <c r="T55" s="21"/>
      <c r="U55" s="21"/>
      <c r="V55" s="21"/>
      <c r="X55" s="21"/>
      <c r="Y55" s="21"/>
      <c r="Z55" s="21"/>
      <c r="AA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</row>
    <row r="56" spans="2:40" ht="15" thickBot="1" x14ac:dyDescent="0.35">
      <c r="C56" s="21"/>
      <c r="D56" s="21"/>
      <c r="E56" s="21"/>
      <c r="F56" s="21"/>
      <c r="G56" s="21"/>
      <c r="H56" s="21"/>
      <c r="I56" s="21"/>
      <c r="J56" s="21"/>
      <c r="K56" s="21"/>
      <c r="L56" s="21"/>
      <c r="N56" s="21"/>
      <c r="O56" s="32"/>
      <c r="P56" s="24"/>
      <c r="Q56" s="24"/>
      <c r="R56" s="24"/>
      <c r="S56" s="24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</row>
    <row r="57" spans="2:40" ht="15" thickBot="1" x14ac:dyDescent="0.35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Q57" s="21"/>
      <c r="R57" s="21"/>
      <c r="S57" s="21"/>
      <c r="T57" s="33"/>
      <c r="U57" s="33"/>
      <c r="V57" s="33"/>
      <c r="W57" s="33"/>
      <c r="X57" s="21"/>
      <c r="Y57" s="21"/>
      <c r="Z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</row>
    <row r="58" spans="2:40" ht="15" thickBot="1" x14ac:dyDescent="0.35">
      <c r="C58" s="21"/>
      <c r="D58" s="21"/>
      <c r="E58" s="21"/>
      <c r="F58" s="21"/>
      <c r="G58" s="21"/>
      <c r="H58" s="21"/>
      <c r="I58" s="21"/>
      <c r="K58" s="21"/>
      <c r="M58" s="21"/>
      <c r="O58" s="21"/>
      <c r="P58" s="21"/>
      <c r="Q58" s="21"/>
      <c r="R58" s="21"/>
      <c r="S58" s="21"/>
      <c r="T58" s="21"/>
      <c r="V58" s="21"/>
      <c r="W58" s="21"/>
      <c r="X58" s="23"/>
      <c r="Y58" s="23"/>
      <c r="Z58" s="23"/>
      <c r="AA58" s="23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</row>
    <row r="59" spans="2:40" ht="15" thickBot="1" x14ac:dyDescent="0.35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9"/>
      <c r="AC59" s="29"/>
      <c r="AD59" s="29"/>
      <c r="AE59" s="29"/>
      <c r="AF59" s="21"/>
      <c r="AG59" s="21"/>
      <c r="AH59" s="21"/>
      <c r="AI59" s="21"/>
      <c r="AJ59" s="21"/>
      <c r="AK59" s="21"/>
      <c r="AL59" s="21"/>
      <c r="AM59" s="21"/>
    </row>
    <row r="60" spans="2:40" ht="15" thickBot="1" x14ac:dyDescent="0.35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E60" s="21"/>
      <c r="AF60" s="24"/>
      <c r="AG60" s="21"/>
      <c r="AH60" s="21"/>
      <c r="AI60" s="21"/>
      <c r="AJ60" s="21"/>
      <c r="AK60" s="21"/>
      <c r="AL60" s="21"/>
      <c r="AM60" s="21"/>
    </row>
    <row r="61" spans="2:40" ht="15" thickBot="1" x14ac:dyDescent="0.35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6"/>
      <c r="AH61" s="21"/>
      <c r="AI61" s="21"/>
      <c r="AJ61" s="21"/>
      <c r="AK61" s="21"/>
      <c r="AL61" s="21"/>
      <c r="AM61" s="21"/>
    </row>
    <row r="62" spans="2:40" ht="15" thickBot="1" x14ac:dyDescent="0.35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3"/>
      <c r="AI62" s="21"/>
      <c r="AJ62" s="21"/>
      <c r="AK62" s="21"/>
      <c r="AL62" s="21"/>
      <c r="AM62" s="21"/>
    </row>
    <row r="63" spans="2:40" ht="15" thickBot="1" x14ac:dyDescent="0.35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9"/>
      <c r="AJ63" s="29"/>
      <c r="AK63" s="29"/>
      <c r="AL63" s="29"/>
      <c r="AM63" s="29"/>
    </row>
    <row r="68" spans="1:98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</row>
    <row r="71" spans="1:98" x14ac:dyDescent="0.3">
      <c r="A71" s="34" t="s">
        <v>39</v>
      </c>
      <c r="B71" s="35"/>
    </row>
    <row r="73" spans="1:98" ht="15" thickBot="1" x14ac:dyDescent="0.35"/>
    <row r="74" spans="1:98" ht="15" thickBot="1" x14ac:dyDescent="0.35">
      <c r="C74" s="21" t="s">
        <v>0</v>
      </c>
      <c r="D74" s="40" t="s">
        <v>44</v>
      </c>
      <c r="E74" s="41"/>
      <c r="F74" s="21"/>
      <c r="I74" s="21" t="s">
        <v>48</v>
      </c>
      <c r="J74" s="38" t="s">
        <v>44</v>
      </c>
      <c r="K74" s="39"/>
      <c r="L74" s="21"/>
    </row>
    <row r="75" spans="1:98" ht="15" thickBot="1" x14ac:dyDescent="0.35">
      <c r="C75" s="40" t="s">
        <v>40</v>
      </c>
      <c r="D75" s="41"/>
      <c r="E75" s="42" t="s">
        <v>45</v>
      </c>
      <c r="F75" s="43"/>
      <c r="I75" s="40" t="s">
        <v>40</v>
      </c>
      <c r="J75" s="41"/>
      <c r="K75" s="36" t="s">
        <v>49</v>
      </c>
      <c r="L75" s="37"/>
    </row>
    <row r="76" spans="1:98" ht="15" thickBot="1" x14ac:dyDescent="0.35">
      <c r="C76" s="40" t="s">
        <v>41</v>
      </c>
      <c r="D76" s="41"/>
      <c r="E76" s="36" t="s">
        <v>46</v>
      </c>
      <c r="F76" s="37"/>
      <c r="I76" s="40" t="s">
        <v>41</v>
      </c>
      <c r="J76" s="41"/>
      <c r="K76" s="36" t="s">
        <v>50</v>
      </c>
      <c r="L76" s="37"/>
    </row>
    <row r="77" spans="1:98" ht="15" thickBot="1" x14ac:dyDescent="0.35">
      <c r="C77" s="40" t="s">
        <v>42</v>
      </c>
      <c r="D77" s="41"/>
      <c r="E77" s="36" t="s">
        <v>47</v>
      </c>
      <c r="F77" s="37"/>
      <c r="I77" s="40" t="s">
        <v>42</v>
      </c>
      <c r="J77" s="41"/>
      <c r="K77" s="36" t="s">
        <v>46</v>
      </c>
      <c r="L77" s="37"/>
    </row>
    <row r="78" spans="1:98" ht="15" thickBot="1" x14ac:dyDescent="0.35">
      <c r="C78" s="40" t="s">
        <v>43</v>
      </c>
      <c r="D78" s="41"/>
      <c r="E78" s="36" t="s">
        <v>47</v>
      </c>
      <c r="F78" s="37"/>
      <c r="I78" s="40" t="s">
        <v>43</v>
      </c>
      <c r="J78" s="41"/>
      <c r="K78" s="36" t="s">
        <v>51</v>
      </c>
      <c r="L78" s="37"/>
    </row>
    <row r="79" spans="1:98" ht="15" thickBot="1" x14ac:dyDescent="0.35">
      <c r="C79" s="40"/>
      <c r="D79" s="41"/>
      <c r="E79" s="40"/>
      <c r="F79" s="41"/>
    </row>
    <row r="83" spans="1:86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</row>
    <row r="86" spans="1:86" x14ac:dyDescent="0.3">
      <c r="A86" s="34" t="s">
        <v>52</v>
      </c>
      <c r="B86" s="35"/>
    </row>
  </sheetData>
  <mergeCells count="28">
    <mergeCell ref="A71:B71"/>
    <mergeCell ref="O15:T15"/>
    <mergeCell ref="E26:E27"/>
    <mergeCell ref="A2:B2"/>
    <mergeCell ref="A38:B38"/>
    <mergeCell ref="E21:F21"/>
    <mergeCell ref="G21:H21"/>
    <mergeCell ref="J74:K74"/>
    <mergeCell ref="D74:E74"/>
    <mergeCell ref="I75:J75"/>
    <mergeCell ref="I76:J76"/>
    <mergeCell ref="I77:J77"/>
    <mergeCell ref="E75:F75"/>
    <mergeCell ref="E76:F76"/>
    <mergeCell ref="E77:F77"/>
    <mergeCell ref="C75:D75"/>
    <mergeCell ref="C76:D76"/>
    <mergeCell ref="C77:D77"/>
    <mergeCell ref="A86:B86"/>
    <mergeCell ref="K75:L75"/>
    <mergeCell ref="K76:L76"/>
    <mergeCell ref="K77:L77"/>
    <mergeCell ref="K78:L78"/>
    <mergeCell ref="I78:J78"/>
    <mergeCell ref="E78:F78"/>
    <mergeCell ref="E79:F79"/>
    <mergeCell ref="C78:D78"/>
    <mergeCell ref="C79:D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2025-04-05T10:06:52Z</dcterms:created>
  <dcterms:modified xsi:type="dcterms:W3CDTF">2025-04-21T13:58:14Z</dcterms:modified>
</cp:coreProperties>
</file>