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arena2036depeterfroeschle.sharepoint.com/sites/IILS35c-ProjektVerwaltungsschale/Freigegebene Dokumente/TP3-Produktionsprozesse des Leitungssatzes/Arbeitsdokumente/Prozessübersicht/"/>
    </mc:Choice>
  </mc:AlternateContent>
  <xr:revisionPtr revIDLastSave="1" documentId="13_ncr:1_{5575BE77-5706-4F10-81FD-EF9E5C880B5A}" xr6:coauthVersionLast="47" xr6:coauthVersionMax="47" xr10:uidLastSave="{A5E2336A-F9BF-4E1C-8F00-04A171D0885E}"/>
  <bookViews>
    <workbookView xWindow="0" yWindow="7680" windowWidth="31575" windowHeight="13185" tabRatio="773" xr2:uid="{B0B2A9D1-BDE7-48B6-A053-8A273E553CCF}"/>
  </bookViews>
  <sheets>
    <sheet name="Prozesse" sheetId="4" r:id="rId1"/>
    <sheet name="Capabilities" sheetId="6" r:id="rId2"/>
    <sheet name="Einheiten" sheetId="5" r:id="rId3"/>
  </sheets>
  <definedNames>
    <definedName name="_xlnm._FilterDatabase" localSheetId="0" hidden="1">Prozesse!$A$2:$I$380</definedName>
    <definedName name="Table_Einheiten">Table1[]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91" i="4" l="1"/>
  <c r="I492" i="4"/>
  <c r="I493" i="4"/>
  <c r="I494" i="4"/>
  <c r="I495" i="4"/>
  <c r="I264" i="4"/>
  <c r="I702" i="4"/>
  <c r="I703" i="4"/>
  <c r="I704" i="4"/>
  <c r="I705" i="4"/>
  <c r="I706" i="4"/>
  <c r="I707" i="4"/>
  <c r="I708" i="4"/>
  <c r="I709" i="4"/>
  <c r="I45" i="4"/>
  <c r="I46" i="4"/>
  <c r="I47" i="4"/>
  <c r="I48" i="4"/>
  <c r="I49" i="4"/>
  <c r="I50" i="4"/>
  <c r="I51" i="4"/>
  <c r="I52" i="4"/>
  <c r="I53" i="4"/>
  <c r="I54" i="4"/>
  <c r="I55" i="4"/>
  <c r="I56" i="4"/>
  <c r="I57" i="4"/>
  <c r="I58" i="4"/>
  <c r="I59" i="4"/>
  <c r="I60" i="4"/>
  <c r="I61" i="4"/>
  <c r="I62" i="4"/>
  <c r="I63" i="4"/>
  <c r="I64" i="4"/>
  <c r="I65" i="4"/>
  <c r="I66" i="4"/>
  <c r="I67" i="4"/>
  <c r="I68"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300" i="4"/>
  <c r="I301" i="4"/>
  <c r="I302" i="4"/>
  <c r="I303" i="4"/>
  <c r="I304" i="4"/>
  <c r="I299"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7" i="4"/>
  <c r="I698" i="4"/>
  <c r="I699" i="4"/>
  <c r="I700" i="4"/>
  <c r="I710" i="4"/>
  <c r="I711" i="4"/>
  <c r="I712" i="4"/>
  <c r="I713" i="4"/>
  <c r="I714" i="4"/>
  <c r="I715" i="4"/>
  <c r="I716" i="4"/>
  <c r="I717" i="4"/>
  <c r="I718" i="4"/>
  <c r="I44"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tc={02BE71A6-116C-48DB-8A0E-26E4AC73DC7A}</author>
    <author>tc={C0B53B8D-AD66-450F-BF77-62F058955A10}</author>
    <author>tc={D5AE791C-6D88-4E04-9E7E-C6D3692B2F31}</author>
    <author>tc={BEB7A385-2FDC-4181-BA7F-DB37DDBDE06E}</author>
    <author>tc={AB0513B8-4853-453A-B25E-7D49C65F034D}</author>
    <author>tc={25CCC5DC-E08B-4C1A-93F5-35239A0A2276}</author>
    <author>Miguel Rodriguez</author>
    <author>tc={63CDA9D1-0F6E-47F3-A6AE-DA49AE34F8D9}</author>
    <author>tc={1140D194-63A3-407E-9089-215441B0B320}</author>
    <author>tc={51653753-C81F-4DBB-B18A-BCCD77035474}</author>
    <author>tc={47D52DCC-2A64-4245-BAD6-0E7599DECD6B}</author>
    <author>tc={007BB393-03F7-4884-920B-94E03F811950}</author>
    <author>tc={500799B7-9004-4478-86B8-96662BC8FCA2}</author>
    <author>tc={C7AF745C-9B8B-49E3-87A0-E198685A5045}</author>
    <author>tc={2A2983F3-DA4C-4C32-9F06-53CFD34AD480}</author>
    <author>tc={32BBAD78-7D29-4973-A243-76B7C28FB569}</author>
    <author>tc={D50CDE7B-79EC-4452-BBF6-12F0D212A3E9}</author>
    <author>tc={13C6A4ED-D851-41C4-809C-8772C8B9A729}</author>
    <author>SalinasSegura Alexander I-DT</author>
    <author>tc={C7904164-A1F7-453A-953C-E7694855FE80}</author>
    <author>tc={F247D74D-A3B2-4697-8CDB-BAAE37C366D3}</author>
    <author>tc={02F94B18-E21C-4685-89A6-2C7418CCD1FA}</author>
    <author>tc={7C9D53BB-1B0C-4B84-B722-9D538D26FFFD}</author>
    <author>tc={1DCE3428-AF0B-46E5-B864-9DD157523999}</author>
    <author>tc={C2A2D190-C3A6-4F60-A7CB-3A273BA03022}</author>
    <author>tc={0F418CCC-9804-41EB-BC1F-A9A241B5D4D1}</author>
    <author>tc={2D73C917-8752-4488-95C5-79579FA1A9BA}</author>
    <author>tc={F1D255AB-9FAC-43E6-AF47-70DD7212652B}</author>
    <author>tc={422C0A22-5DB5-4998-AC62-E7F51C99CACF}</author>
    <author>tc={9F0E3249-833C-4CD6-9AA4-E11B8E7A4812}</author>
    <author>tc={F3949C2C-9877-46CC-A4E5-DCAC04D2F851}</author>
    <author>tc={F9FC3F75-B64B-469D-8BD9-87DC7E328C1F}</author>
    <author>tc={25293733-5715-4001-A493-E02486760C28}</author>
    <author>tc={BEEF8145-7E3A-4AD0-9E8E-67CE1724756D}</author>
    <author>tc={B9DF0926-B25B-4E12-BED7-4C4F3913FC12}</author>
    <author>tc={A3C477B0-0F01-4F3F-B755-5003DBD0F072}</author>
    <author>tc={49F23A20-6934-4D5C-9726-DA10BE92B77A}</author>
    <author>tc={08EBE8FA-26BF-4044-B961-E5C0CA00BDE4}</author>
    <author>tc={98057175-A1D8-4EF4-88E6-380E3032AB6F}</author>
    <author>tc={482E9FA6-0F3C-4AFD-B567-F1EEDF9A4661}</author>
    <author>tc={9E6B291F-4155-44B6-994D-B3F6405AA75E}</author>
    <author>tc={4C41B0DD-0F83-45D6-872A-2F36B9FEE16F}</author>
    <author>tc={905DD092-C58D-40D0-8CE2-A81C65F8C854}</author>
    <author>tc={3B5E2FE5-A6B5-42F8-8B6B-E3F7E4E1817F}</author>
    <author>tc={7F9635DA-8C9B-4EDE-ABDC-602189EF8DB0}</author>
    <author>tc={E92C04D7-096F-4D8F-8F18-5EEFEFE44CCB}</author>
    <author>tc={4ECC6A25-7E89-4D69-A136-BE03BB1D62D7}</author>
    <author>tc={FCA93EC6-999E-49FD-B1C1-130248563A1E}</author>
    <author>tc={1A65CE58-3FCD-44A5-A84B-061045462047}</author>
    <author>tc={3A08D5D6-FC23-4C70-8AA2-B2E93A394737}</author>
    <author>tc={AA0E80E9-7E98-45BA-8C05-32101E5CD291}</author>
    <author>tc={D2E92E10-0AB3-4D41-8BAE-A1482D8287A6}</author>
    <author>tc={543C6B7D-D01B-4031-A63E-3043D10A158D}</author>
    <author>tc={57C5BF1D-4ED8-4380-8044-20254664A60C}</author>
    <author>tc={DBA1BAF5-0AD2-42AD-B351-72EC02F12C96}</author>
    <author>tc={F100212C-21D8-4192-9B83-B8E338D30303}</author>
    <author>tc={68FC355C-7958-4A70-B02C-ACD333838704}</author>
    <author>tc={15E338DB-5DBF-4176-90DE-6DC625D24595}</author>
    <author>tc={5E61304C-287B-4E7F-802A-00A98660C408}</author>
    <author>tc={3E70236E-0DDD-4652-AC90-C42F92A1AFD7}</author>
    <author>tc={C2A57DC6-06B7-4242-B8B4-C527C36CD5EE}</author>
    <author>tc={27DF91CD-1A70-46E3-B5D0-051BD8856AE7}</author>
    <author>tc={07491C50-4C6C-4D9B-AE6C-4CCC5887515F}</author>
    <author>tc={904F46EC-99E5-463A-8949-AB11DE69E312}</author>
    <author>tc={D1F1D838-1741-41FD-8932-EAD6DD4F4E1D}</author>
    <author>SalinasSegura Alexander ID</author>
    <author>tc={E620C465-AD65-4817-8DCA-E2A2E44C982A}</author>
    <author>tc={32BC8077-3318-4344-98C8-D3B513090C60}</author>
    <author>tc={EA416FBA-B97A-478C-B0A0-461982340C8A}</author>
    <author>tc={8DD16870-4D5B-4319-8235-6CC710F22799}</author>
    <author>tc={98DE3A9B-9BFF-48C5-B37B-990995DEA6B5}</author>
    <author>tc={EDFDE2B7-2D35-4CBB-9780-B4588A339AEF}</author>
    <author>tc={44053BC7-9C9F-45C3-BB24-B9ABF6098D3B}</author>
    <author>tc={AD3CA5C6-CC21-458C-964B-2E86D9AFDB8F}</author>
    <author>tc={8375196F-BFEF-4A64-B031-9BCF0D285B1D}</author>
    <author>tc={51D25FF6-6357-4D7C-B561-253683F53160}</author>
    <author>tc={1F0AD0AC-C11A-4764-8328-647EAE9412F1}</author>
    <author>tc={47CABEFA-D74F-45AF-B05D-AEB6F5C4C1C2}</author>
    <author>tc={C34FB076-832C-43DD-8C75-76EED5D9D848}</author>
    <author>tc={F386FEDA-DBA0-4065-B4A0-BB65EE81D562}</author>
    <author>tc={2AD68158-444F-4832-930D-252D8BED3F88}</author>
    <author>tc={033D37F3-B03F-49D5-98CC-8D5661CDEF22}</author>
    <author>tc={65ACF472-10A3-45B2-B3E4-7B974BEE0A67}</author>
    <author>tc={E9BC2EDC-4BA1-41F4-8067-2DF8A0B7E4C2}</author>
    <author>tc={06AA2F1B-599B-4FF9-B2B9-2489A342BCF6}</author>
    <author>tc={FFFFCCA1-0D18-4126-B1DA-8F68B8BD73B4}</author>
    <author>tc={7A6B9F0F-D7D0-40BB-BFC6-7135AB453E84}</author>
    <author>tc={E66A7108-8B12-4CC1-834A-FC26C98A15C5}</author>
    <author>tc={9516F8FB-EC2D-47E3-9942-0E03BADCDDDE}</author>
    <author>tc={D3DE56AB-706A-4364-BBA1-F07DAAC21D6D}</author>
    <author>tc={DBF97A8A-9BB1-42AA-AF71-4C8336E09799}</author>
    <author>tc={99335DB7-A24C-457E-A0B9-15871B16830D}</author>
    <author>tc={41304859-B5EF-4F12-B6FF-A0113824B735}</author>
    <author>tc={01BCEB0B-D9E4-4B41-8511-0E1BB5B837C9}</author>
    <author>tc={F43CD4BB-4A4D-4397-8F4E-60BFC5DAD237}</author>
    <author>tc={35920338-216C-4A64-B162-F170DBC52B41}</author>
    <author>tc={4125BC5B-C29E-464A-BE26-159E53108260}</author>
    <author>tc={BF9678E1-071B-4D72-8E84-6E74E8FB080F}</author>
    <author>tc={85C6B05D-2710-4666-AFBB-FF79C7CC974B}</author>
    <author>tc={E079C064-A3FE-4E9D-9416-D7B93D7AF4A4}</author>
    <author>tc={9AF60A61-600C-42DB-9A74-CC05C0027B23}</author>
    <author>tc={19B5B98C-3EED-4A93-9B6A-1FC05A460F60}</author>
    <author>tc={C5156534-F793-4A95-A44E-9D5FB8B950E3}</author>
    <author>tc={CA07BCC4-CC24-4DC2-8C3B-4249F35295D5}</author>
    <author>tc={BDACBF9D-2D3C-4EB7-A254-31FA5B1E86C7}</author>
    <author>tc={E0ED712A-9C90-4411-B2BC-FFD21B3F2C21}</author>
    <author>tc={10DF1A4B-867C-4874-9507-9C75C79CF8B4}</author>
    <author>tc={9509B31F-4E74-44A3-8447-4C6AFBD0F981}</author>
    <author>tc={B3C57B23-CF6B-4798-AB1E-82EFC8D05F57}</author>
    <author>tc={0C34A80E-2EE6-428A-8001-816A2242EDAC}</author>
    <author>tc={C2425B2A-8208-4041-83BD-3DD85C78B082}</author>
    <author>tc={11B471DB-2B0A-47F1-88EB-C04595E33289}</author>
    <author>tc={44A11422-3EFB-421A-9762-182D5B12112E}</author>
    <author>tc={8DD8D504-374A-4470-A2DC-A1AC5BAD7683}</author>
    <author>tc={65E3FDE9-C9B1-46DD-96E1-CB2D561414B6}</author>
    <author>tc={A3786AE9-69AB-46D9-9BD1-C98AAA3BB148}</author>
    <author>tc={F0640C21-8DF0-47E0-A31C-BD5E22DAD2BA}</author>
    <author>tc={21D838C2-467B-4FF6-9E49-A4E34CF932BA}</author>
    <author>tc={59E93E49-72FA-48D5-B4C0-3ED3C352D42E}</author>
    <author>tc={544D0B54-EE96-4522-9C2F-675A77C522E4}</author>
    <author>tc={14E747FA-E88E-4D86-A127-DC004BB7DD71}</author>
    <author>tc={DEED766E-4DCF-4AEE-9D9C-059C9C7E10D6}</author>
    <author>tc={B45E76C9-77B8-49FA-861D-9E7E7A562F5B}</author>
    <author>tc={B31835FD-DE06-4D14-918A-F7C6C3622388}</author>
    <author>tc={F04365D6-75E1-4902-B9DB-E2E200D6BD8D}</author>
    <author>tc={07ABBEAC-C3F1-48A1-AFC4-5B873DEF66B5}</author>
    <author>tc={395632D4-B47E-4EB9-9634-4908AF005AAD}</author>
    <author>tc={26323A6F-9104-4FDC-9F46-F340C21BA0E4}</author>
    <author>tc={25EDD13F-B89B-4D8F-98C2-4370272E9A66}</author>
    <author>tc={C6F951E7-07E3-4F92-B6AD-DFDEB9D65594}</author>
    <author>tc={FE2A4C78-4977-4BBB-BD9F-FD41E68BF00C}</author>
    <author>tc={8FCB59A4-51B1-4505-A8FA-02BC70DD1F75}</author>
    <author>tc={F198466B-CE79-465B-A8E6-07612A068453}</author>
    <author>tc={36C169FC-201F-444B-BCE1-4AC10C1729FB}</author>
    <author>tc={3CA43FFC-71B0-4AE9-9752-9B5D4D39C51B}</author>
    <author>tc={14C680F3-29F3-4846-97C5-8C5494624F1D}</author>
    <author>tc={0DF142A4-5203-405F-B683-D1B44BD3272E}</author>
    <author>tc={2159F0C7-FC5B-492C-BCE7-FE6D58FE614E}</author>
    <author>tc={966843BB-0192-4B6E-9353-A3F1C3014A55}</author>
    <author>tc={4B8C444C-9D8D-42C6-B5BB-0B15FC347D06}</author>
    <author>tc={F72ABAA7-EAD9-47CF-A9D3-D171722B4938}</author>
  </authors>
  <commentList>
    <comment ref="I2" authorId="0" shapeId="0" xr:uid="{02BE71A6-116C-48DB-8A0E-26E4AC73DC7A}">
      <text>
        <t>[Threaded comment]
Your version of Excel allows you to read this threaded comment; however, any edits to it will get removed if the file is opened in a newer version of Excel. Learn more: https://go.microsoft.com/fwlink/?linkid=870924
Comment:
    Diese Spalte wird automatisch berechnet basierend auf "Unit" und den Daten aus dem Tabellenblatt "Einheiten".</t>
      </text>
    </comment>
    <comment ref="C7" authorId="1" shapeId="0" xr:uid="{C0B53B8D-AD66-450F-BF77-62F058955A10}">
      <text>
        <t>[Threaded comment]
Your version of Excel allows you to read this threaded comment; however, any edits to it will get removed if the file is opened in a newer version of Excel. Learn more: https://go.microsoft.com/fwlink/?linkid=870924
Comment:
    Wenn ProductionOrderStatus z.B. "gesperrt" ist, sollte dieser Parameter nicht existieren. Handelt es sich also um einen optionalen Parameter?</t>
      </text>
    </comment>
    <comment ref="C13" authorId="2" shapeId="0" xr:uid="{D5AE791C-6D88-4E04-9E7E-C6D3692B2F31}">
      <text>
        <t>[Threaded comment]
Your version of Excel allows you to read this threaded comment; however, any edits to it will get removed if the file is opened in a newer version of Excel. Learn more: https://go.microsoft.com/fwlink/?linkid=870924
Comment:
    Optional wegen BatchStatus?</t>
      </text>
    </comment>
    <comment ref="C19" authorId="3" shapeId="0" xr:uid="{BEB7A385-2FDC-4181-BA7F-DB37DDBDE06E}">
      <text>
        <t>[Threaded comment]
Your version of Excel allows you to read this threaded comment; however, any edits to it will get removed if the file is opened in a newer version of Excel. Learn more: https://go.microsoft.com/fwlink/?linkid=870924
Comment:
    Optional wegen LotStatus?</t>
      </text>
    </comment>
    <comment ref="C27" authorId="4" shapeId="0" xr:uid="{AB0513B8-4853-453A-B25E-7D49C65F034D}">
      <text>
        <t>[Threaded comment]
Your version of Excel allows you to read this threaded comment; however, any edits to it will get removed if the file is opened in a newer version of Excel. Learn more: https://go.microsoft.com/fwlink/?linkid=870924
Comment:
    Optional wegen ProcessStatus?</t>
      </text>
    </comment>
    <comment ref="G31" authorId="5" shapeId="0" xr:uid="{25CCC5DC-E08B-4C1A-93F5-35239A0A2276}">
      <text>
        <t>[Threaded comment]
Your version of Excel allows you to read this threaded comment; however, any edits to it will get removed if the file is opened in a newer version of Excel. Learn more: https://go.microsoft.com/fwlink/?linkid=870924
Comment:
    Auf Basis von RBAC aufbauen (noch zu prüfen)
Reply:
    Geklärt am 13.07.: hierbei geht es um die Rolle des Bediener, der den Prozess ausgeführt hat (z.B. Instandhalter) und nicht um Zugriffsrechte der VWS.</t>
      </text>
    </comment>
    <comment ref="E47" authorId="6" shapeId="0" xr:uid="{94511FFA-5E49-4B9C-AB9A-B455AF461BB1}">
      <text>
        <r>
          <rPr>
            <b/>
            <sz val="9"/>
            <color indexed="81"/>
            <rFont val="Tahoma"/>
            <family val="2"/>
          </rPr>
          <t>Miguel Rodriguez:</t>
        </r>
        <r>
          <rPr>
            <sz val="9"/>
            <color indexed="81"/>
            <rFont val="Tahoma"/>
            <family val="2"/>
          </rPr>
          <t xml:space="preserve">
In and Out same name?
</t>
        </r>
      </text>
    </comment>
    <comment ref="E48" authorId="6" shapeId="0" xr:uid="{4CA2C94F-26EE-4725-AA05-D9E7A8C53A3B}">
      <text>
        <r>
          <rPr>
            <b/>
            <sz val="9"/>
            <color indexed="81"/>
            <rFont val="Tahoma"/>
            <family val="2"/>
          </rPr>
          <t>Miguel Rodriguez:</t>
        </r>
        <r>
          <rPr>
            <sz val="9"/>
            <color indexed="81"/>
            <rFont val="Tahoma"/>
            <family val="2"/>
          </rPr>
          <t xml:space="preserve">
In and Out same name?
</t>
        </r>
      </text>
    </comment>
    <comment ref="E49" authorId="6" shapeId="0" xr:uid="{41DBCD6C-FCD3-416A-A8CD-A6B6D8F95E88}">
      <text>
        <r>
          <rPr>
            <b/>
            <sz val="9"/>
            <color indexed="81"/>
            <rFont val="Tahoma"/>
            <family val="2"/>
          </rPr>
          <t>Miguel Rodriguez:</t>
        </r>
        <r>
          <rPr>
            <sz val="9"/>
            <color indexed="81"/>
            <rFont val="Tahoma"/>
            <family val="2"/>
          </rPr>
          <t xml:space="preserve">
In and Out same name?
</t>
        </r>
      </text>
    </comment>
    <comment ref="D61" authorId="6" shapeId="0" xr:uid="{6AF17ED5-F13C-4AB2-966B-27388F8C0514}">
      <text>
        <r>
          <rPr>
            <b/>
            <sz val="9"/>
            <color indexed="81"/>
            <rFont val="Tahoma"/>
            <family val="2"/>
          </rPr>
          <t>Miguel Rodriguez:</t>
        </r>
        <r>
          <rPr>
            <sz val="9"/>
            <color indexed="81"/>
            <rFont val="Tahoma"/>
            <family val="2"/>
          </rPr>
          <t xml:space="preserve">
In and Out the same name
</t>
        </r>
      </text>
    </comment>
    <comment ref="F72" authorId="7" shapeId="0" xr:uid="{63CDA9D1-0F6E-47F3-A6AE-DA49AE34F8D9}">
      <text>
        <t>[Threaded comment]
Your version of Excel allows you to read this threaded comment; however, any edits to it will get removed if the file is opened in a newer version of Excel. Learn more: https://go.microsoft.com/fwlink/?linkid=870924
Comment:
    20231207 mf: nur für rotary incision unity -&gt; prüfen ob mandatory</t>
      </text>
    </comment>
    <comment ref="D88" authorId="8" shapeId="0" xr:uid="{1140D194-63A3-407E-9089-215441B0B320}">
      <text>
        <t>[Threaded comment]
Your version of Excel allows you to read this threaded comment; however, any edits to it will get removed if the file is opened in a newer version of Excel. Learn more: https://go.microsoft.com/fwlink/?linkid=870924
Comment:
    To be clarified with F. Stadler
Reply:
    Gemeint ist der Leitungsquerschnitt der Leitung</t>
      </text>
    </comment>
    <comment ref="C93" authorId="6" shapeId="0" xr:uid="{71DF7FFB-9207-415E-9BE4-7848B8E5F26A}">
      <text>
        <r>
          <rPr>
            <b/>
            <sz val="9"/>
            <color indexed="81"/>
            <rFont val="Tahoma"/>
            <family val="2"/>
          </rPr>
          <t>Miguel Rodriguez:</t>
        </r>
        <r>
          <rPr>
            <sz val="9"/>
            <color indexed="81"/>
            <rFont val="Tahoma"/>
            <family val="2"/>
          </rPr>
          <t xml:space="preserve">
In and Out parameters</t>
        </r>
      </text>
    </comment>
    <comment ref="D93" authorId="9" shapeId="0" xr:uid="{51653753-C81F-4DBB-B18A-BCCD77035474}">
      <text>
        <t>[Threaded comment]
Your version of Excel allows you to read this threaded comment; however, any edits to it will get removed if the file is opened in a newer version of Excel. Learn more: https://go.microsoft.com/fwlink/?linkid=870924
Comment:
    VEC has many more parameters.
It is a parameter defined by the Crimp manufacturer.
Issue in VEC model
Reply:
    https://prostep-ivip.atlassian.net/browse/KBLFRM-1177</t>
      </text>
    </comment>
    <comment ref="D97" authorId="10" shapeId="0" xr:uid="{47D52DCC-2A64-4245-BAD6-0E7599DECD6B}">
      <text>
        <t xml:space="preserve">[Threaded comment]
Your version of Excel allows you to read this threaded comment; however, any edits to it will get removed if the file is opened in a newer version of Excel. Learn more: https://go.microsoft.com/fwlink/?linkid=870924
Comment:
    SmartAlpha spezifischer Wert, dient zur Optimierung des Kabelüberstandes; heisst im VEC: WireReceptionSpecification.CrimpConnectionLength
</t>
      </text>
    </comment>
    <comment ref="D98" authorId="11" shapeId="0" xr:uid="{007BB393-03F7-4884-920B-94E03F811950}">
      <text>
        <t>[Threaded comment]
Your version of Excel allows you to read this threaded comment; however, any edits to it will get removed if the file is opened in a newer version of Excel. Learn more: https://go.microsoft.com/fwlink/?linkid=870924
Comment:
    Benötigt Smart Alpha zur Hindernisumfahrung, kann im VEC aus drei Parametern gerechnet werden</t>
      </text>
    </comment>
    <comment ref="D99" authorId="12" shapeId="0" xr:uid="{500799B7-9004-4478-86B8-96662BC8FCA2}">
      <text>
        <t>[Threaded comment]
Your version of Excel allows you to read this threaded comment; however, any edits to it will get removed if the file is opened in a newer version of Excel. Learn more: https://go.microsoft.com/fwlink/?linkid=870924
Comment:
    Smart Alpha kennt aktuell 3 Typen: Seal, NoSeal, None)</t>
      </text>
    </comment>
    <comment ref="D100" authorId="13" shapeId="0" xr:uid="{C7AF745C-9B8B-49E3-87A0-E198685A5045}">
      <text>
        <t>[Threaded comment]
Your version of Excel allows you to read this threaded comment; however, any edits to it will get removed if the file is opened in a newer version of Excel. Learn more: https://go.microsoft.com/fwlink/?linkid=870924
Comment:
    Komax kennt aktuell drei Formen: "O"; "OVL" (Overlapp) und "F"</t>
      </text>
    </comment>
    <comment ref="D101" authorId="14" shapeId="0" xr:uid="{2A2983F3-DA4C-4C32-9F06-53CFD34AD480}">
      <text>
        <t>[Threaded comment]
Your version of Excel allows you to read this threaded comment; however, any edits to it will get removed if the file is opened in a newer version of Excel. Learn more: https://go.microsoft.com/fwlink/?linkid=870924
Comment:
    Ist ein Parameter der nur von der SmartAlpha als In-Parameter benötigt wird, wird aber auch zum beurteilen von Schliffbildern benötigt.</t>
      </text>
    </comment>
    <comment ref="D102" authorId="15" shapeId="0" xr:uid="{32BBAD78-7D29-4973-A243-76B7C28FB569}">
      <text>
        <t>[Threaded comment]
Your version of Excel allows you to read this threaded comment; however, any edits to it will get removed if the file is opened in a newer version of Excel. Learn more: https://go.microsoft.com/fwlink/?linkid=870924
Comment:
    Smart Alpha spezifisch benötigter Parameter, vor allem für optimales Einschwenken des Kabels</t>
      </text>
    </comment>
    <comment ref="D103" authorId="16" shapeId="0" xr:uid="{D50CDE7B-79EC-4452-BBF6-12F0D212A3E9}">
      <text>
        <t>[Threaded comment]
Your version of Excel allows you to read this threaded comment; however, any edits to it will get removed if the file is opened in a newer version of Excel. Learn more: https://go.microsoft.com/fwlink/?linkid=870924
Comment:
    Für die gleiche Kabel-Kontaktkombination gibt es verschiedene Spezifikationen z.B. vom Werkzeughersteller, Kontakthersteller, OEM etc.</t>
      </text>
    </comment>
    <comment ref="D106" authorId="17" shapeId="0" xr:uid="{13C6A4ED-D851-41C4-809C-8772C8B9A729}">
      <text>
        <t>[Threaded comment]
Your version of Excel allows you to read this threaded comment; however, any edits to it will get removed if the file is opened in a newer version of Excel. Learn more: https://go.microsoft.com/fwlink/?linkid=870924
Comment:
    Teilweise abhängig von Bestückungsart. Z.B. Gehäuse mit Sealmatten</t>
      </text>
    </comment>
    <comment ref="C111" authorId="18" shapeId="0" xr:uid="{CB016B36-C606-4D6B-BD18-D1C66DDC6536}">
      <text>
        <r>
          <rPr>
            <b/>
            <sz val="9"/>
            <color indexed="81"/>
            <rFont val="Segoe UI"/>
            <family val="2"/>
          </rPr>
          <t>SalinasSegura Alexander I-DT:</t>
        </r>
        <r>
          <rPr>
            <sz val="9"/>
            <color indexed="81"/>
            <rFont val="Segoe UI"/>
            <family val="2"/>
          </rPr>
          <t xml:space="preserve">
Gecrimpt oder Ungecrimpt
--&gt; Hier gehts um dem Kontakt vorne.  Maximale breite </t>
        </r>
      </text>
    </comment>
    <comment ref="D111" authorId="19" shapeId="0" xr:uid="{C7904164-A1F7-453A-953C-E7694855FE80}">
      <text>
        <t>[Threaded comment]
Your version of Excel allows you to read this threaded comment; however, any edits to it will get removed if the file is opened in a newer version of Excel. Learn more: https://go.microsoft.com/fwlink/?linkid=870924
Comment:
    Benötigt Smart Alpha zur Hindernisumfahrung</t>
      </text>
    </comment>
    <comment ref="C114" authorId="20" shapeId="0" xr:uid="{F247D74D-A3B2-4697-8CDB-BAAE37C366D3}">
      <text>
        <t>[Threaded comment]
Your version of Excel allows you to read this threaded comment; however, any edits to it will get removed if the file is opened in a newer version of Excel. Learn more: https://go.microsoft.com/fwlink/?linkid=870924
Comment:
    @Miguel: Komax Spezialisten fragen, ob Benamung erweitert werden soll (z.B. MultipleOutTerminal), um Bezug zu Terminal herzustellen</t>
      </text>
    </comment>
    <comment ref="D114" authorId="21" shapeId="0" xr:uid="{02F94B18-E21C-4685-89A6-2C7418CCD1FA}">
      <text>
        <t>[Threaded comment]
Your version of Excel allows you to read this threaded comment; however, any edits to it will get removed if the file is opened in a newer version of Excel. Learn more: https://go.microsoft.com/fwlink/?linkid=870924
Comment:
    Diesen Wert erhält Komax aktuell nicht vom Lieferanten, er ist aber notwendig um z.B. eine robuste Crimpkraftüberwachung zu erreichen.</t>
      </text>
    </comment>
    <comment ref="G114" authorId="22" shapeId="0" xr:uid="{7C9D53BB-1B0C-4B84-B722-9D538D26FFFD}">
      <text>
        <t>[Threaded comment]
Your version of Excel allows you to read this threaded comment; however, any edits to it will get removed if the file is opened in a newer version of Excel. Learn more: https://go.microsoft.com/fwlink/?linkid=870924
Comment:
    Ist bool ausreichend?</t>
      </text>
    </comment>
    <comment ref="C116" authorId="23" shapeId="0" xr:uid="{1DCE3428-AF0B-46E5-B864-9DD157523999}">
      <text>
        <t>[Threaded comment]
Your version of Excel allows you to read this threaded comment; however, any edits to it will get removed if the file is opened in a newer version of Excel. Learn more: https://go.microsoft.com/fwlink/?linkid=870924
Comment:
    @miguel: Benamung mit Spezialist klären</t>
      </text>
    </comment>
    <comment ref="C117" authorId="24" shapeId="0" xr:uid="{C2A2D190-C3A6-4F60-A7CB-3A273BA03022}">
      <text>
        <t>[Threaded comment]
Your version of Excel allows you to read this threaded comment; however, any edits to it will get removed if the file is opened in a newer version of Excel. Learn more: https://go.microsoft.com/fwlink/?linkid=870924
Comment:
    28.02.2024: Wie würde die CFM ausgeschaltet werden? Kein Wert übergeben geht nicht, da mandatory.</t>
      </text>
    </comment>
    <comment ref="C119" authorId="25" shapeId="0" xr:uid="{0F418CCC-9804-41EB-BC1F-A9A241B5D4D1}">
      <text>
        <t>[Threaded comment]
Your version of Excel allows you to read this threaded comment; however, any edits to it will get removed if the file is opened in a newer version of Excel. Learn more: https://go.microsoft.com/fwlink/?linkid=870924
Comment:
    @miguel: Benamung mit Spezialist klären (statt "variables" lieber "parameters"?)</t>
      </text>
    </comment>
    <comment ref="C120" authorId="26" shapeId="0" xr:uid="{2D73C917-8752-4488-95C5-79579FA1A9BA}">
      <text>
        <t>[Threaded comment]
Your version of Excel allows you to read this threaded comment; however, any edits to it will get removed if the file is opened in a newer version of Excel. Learn more: https://go.microsoft.com/fwlink/?linkid=870924
Comment:
    @miguel: Benamung mit Spezialist klären</t>
      </text>
    </comment>
    <comment ref="C121" authorId="27" shapeId="0" xr:uid="{F1D255AB-9FAC-43E6-AF47-70DD7212652B}">
      <text>
        <t>[Threaded comment]
Your version of Excel allows you to read this threaded comment; however, any edits to it will get removed if the file is opened in a newer version of Excel. Learn more: https://go.microsoft.com/fwlink/?linkid=870924
Comment:
    PullOutForce wird auch beim Blockload benötigt allerdings geht es dort um die korrekte Verrastung des Terminals im Gehäuse.
Um hier eine Dopplung/Verwechslung der Namen zu vermeiden müsste evtl. ein spezifischerer Name vergeben werden z.B. "MinimumPullOutForceCrimp"</t>
      </text>
    </comment>
    <comment ref="D121" authorId="28" shapeId="0" xr:uid="{422C0A22-5DB5-4998-AC62-E7F51C99CACF}">
      <text>
        <t>[Threaded comment]
Your version of Excel allows you to read this threaded comment; however, any edits to it will get removed if the file is opened in a newer version of Excel. Learn more: https://go.microsoft.com/fwlink/?linkid=870924
Comment:
    Which force is it? The one where the terminal is pulled out from the casing?
Reply:
    https://prostep-ivip.atlassian.net/browse/KBLFRM-1176
Reply:
    Achtung: Auszugkraft ist von Kontakt, Querschnitt und Norm abhängig. Ist nur ein Prüfparameter</t>
      </text>
    </comment>
    <comment ref="C122" authorId="29" shapeId="0" xr:uid="{9F0E3249-833C-4CD6-9AA4-E11B8E7A4812}">
      <text>
        <t>[Threaded comment]
Your version of Excel allows you to read this threaded comment; however, any edits to it will get removed if the file is opened in a newer version of Excel. Learn more: https://go.microsoft.com/fwlink/?linkid=870924
Comment:
    PullOutForce wird auch beim Blockload benötigt allerdings geht es dort um die korrekte Verrastung des Terminals im Gehäuse.
Um hier eine Dopplung/Verwechslung der Namen zu vermeiden müsste evtl. ein spezifischerer Name vergeben werden z.B. "AcutalPullOutForceCrimp"</t>
      </text>
    </comment>
    <comment ref="C123" authorId="30" shapeId="0" xr:uid="{F3949C2C-9877-46CC-A4E5-DCAC04D2F851}">
      <text>
        <t>[Threaded comment]
Your version of Excel allows you to read this threaded comment; however, any edits to it will get removed if the file is opened in a newer version of Excel. Learn more: https://go.microsoft.com/fwlink/?linkid=870924
Comment:
    Wozu wird das benötigt? Mit Spezialisten klären.
Reply:
    Out is difficult to measure</t>
      </text>
    </comment>
    <comment ref="D123" authorId="31" shapeId="0" xr:uid="{F9FC3F75-B64B-469D-8BD9-87DC7E328C1F}">
      <text>
        <t>[Threaded comment]
Your version of Excel allows you to read this threaded comment; however, any edits to it will get removed if the file is opened in a newer version of Excel. Learn more: https://go.microsoft.com/fwlink/?linkid=870924
Comment:
    Heisst im VEC: WireReceptionSpecification.RearBellMouthLength</t>
      </text>
    </comment>
    <comment ref="C124" authorId="32" shapeId="0" xr:uid="{25293733-5715-4001-A493-E02486760C28}">
      <text>
        <t xml:space="preserve">[Threaded comment]
Your version of Excel allows you to read this threaded comment; however, any edits to it will get removed if the file is opened in a newer version of Excel. Learn more: https://go.microsoft.com/fwlink/?linkid=870924
Comment:
    Wozu wird das benötigt? Mit Spezialisten klären.
</t>
      </text>
    </comment>
    <comment ref="D124" authorId="33" shapeId="0" xr:uid="{BEEF8145-7E3A-4AD0-9E8E-67CE1724756D}">
      <text>
        <t>[Threaded comment]
Your version of Excel allows you to read this threaded comment; however, any edits to it will get removed if the file is opened in a newer version of Excel. Learn more: https://go.microsoft.com/fwlink/?linkid=870924
Comment:
    Heisst im VEC: WireReceptionSpecification.RearBellMouthLength</t>
      </text>
    </comment>
    <comment ref="B128" authorId="34" shapeId="0" xr:uid="{B9DF0926-B25B-4E12-BED7-4C4F3913FC12}">
      <text>
        <t>[Threaded comment]
Your version of Excel allows you to read this threaded comment; however, any edits to it will get removed if the file is opened in a newer version of Excel. Learn more: https://go.microsoft.com/fwlink/?linkid=870924
Comment:
    Scope von Marking muss klar definiert werden
Reply:
    Die finalen Parameter stehen in der Liste aus OPC UA Arbeitskreis</t>
      </text>
    </comment>
    <comment ref="C129" authorId="6" shapeId="0" xr:uid="{8095293D-A0C2-4382-A99D-F7219066DFB9}">
      <text>
        <r>
          <rPr>
            <b/>
            <sz val="9"/>
            <color indexed="81"/>
            <rFont val="Tahoma"/>
            <family val="2"/>
          </rPr>
          <t>Miguel Rodriguez:</t>
        </r>
        <r>
          <rPr>
            <sz val="9"/>
            <color indexed="81"/>
            <rFont val="Tahoma"/>
            <family val="2"/>
          </rPr>
          <t xml:space="preserve">
With or without prefix?
</t>
        </r>
      </text>
    </comment>
    <comment ref="C130" authorId="35" shapeId="0" xr:uid="{A3C477B0-0F01-4F3F-B755-5003DBD0F072}">
      <text>
        <t>[Threaded comment]
Your version of Excel allows you to read this threaded comment; however, any edits to it will get removed if the file is opened in a newer version of Excel. Learn more: https://go.microsoft.com/fwlink/?linkid=870924
Comment:
    Format open, string can possibly not cover everything
Reply:
    @Komax: For one order of e.g. 50 wires, each wire should be marked individually</t>
      </text>
    </comment>
    <comment ref="G131" authorId="36" shapeId="0" xr:uid="{49F23A20-6934-4D5C-9726-DA10BE92B77A}">
      <text>
        <t>[Threaded comment]
Your version of Excel allows you to read this threaded comment; however, any edits to it will get removed if the file is opened in a newer version of Excel. Learn more: https://go.microsoft.com/fwlink/?linkid=870924
Comment:
    More than one value should be chooseable</t>
      </text>
    </comment>
    <comment ref="C132" authorId="37" shapeId="0" xr:uid="{08EBE8FA-26BF-4044-B961-E5C0CA00BDE4}">
      <text>
        <t xml:space="preserve">[Threaded comment]
Your version of Excel allows you to read this threaded comment; however, any edits to it will get removed if the file is opened in a newer version of Excel. Learn more: https://go.microsoft.com/fwlink/?linkid=870924
Comment:
    Is this parameter really necessary? </t>
      </text>
    </comment>
    <comment ref="C136" authorId="38" shapeId="0" xr:uid="{98057175-A1D8-4EF4-88E6-380E3032AB6F}">
      <text>
        <t>[Threaded comment]
Your version of Excel allows you to read this threaded comment; however, any edits to it will get removed if the file is opened in a newer version of Excel. Learn more: https://go.microsoft.com/fwlink/?linkid=870924
Comment:
    @Komax: Needs clarification on how this should be interpreted</t>
      </text>
    </comment>
    <comment ref="C137" authorId="39" shapeId="0" xr:uid="{482E9FA6-0F3C-4AFD-B567-F1EEDF9A4661}">
      <text>
        <t xml:space="preserve">[Threaded comment]
Your version of Excel allows you to read this threaded comment; however, any edits to it will get removed if the file is opened in a newer version of Excel. Learn more: https://go.microsoft.com/fwlink/?linkid=870924
Comment:
    Missing
Reply:
    Might be challenging for Laser printing
</t>
      </text>
    </comment>
    <comment ref="C138" authorId="40" shapeId="0" xr:uid="{9E6B291F-4155-44B6-994D-B3F6405AA75E}">
      <text>
        <t>[Threaded comment]
Your version of Excel allows you to read this threaded comment; however, any edits to it will get removed if the file is opened in a newer version of Excel. Learn more: https://go.microsoft.com/fwlink/?linkid=870924
Comment:
    New parameter</t>
      </text>
    </comment>
    <comment ref="B143" authorId="41" shapeId="0" xr:uid="{4C41B0DD-0F83-45D6-872A-2F36B9FEE16F}">
      <text>
        <t>[Threaded comment]
Your version of Excel allows you to read this threaded comment; however, any edits to it will get removed if the file is opened in a newer version of Excel. Learn more: https://go.microsoft.com/fwlink/?linkid=870924
Comment:
    Die Vollständigkeit der Parameter wird bei DRX und Kroschu intern diskutiert.
Reply:
    F. Stadler klärt bei DRX die Vollständigkeit</t>
      </text>
    </comment>
    <comment ref="C151" authorId="42" shapeId="0" xr:uid="{905DD092-C58D-40D0-8CE2-A81C65F8C854}">
      <text>
        <t>[Threaded comment]
Your version of Excel allows you to read this threaded comment; however, any edits to it will get removed if the file is opened in a newer version of Excel. Learn more: https://go.microsoft.com/fwlink/?linkid=870924
Comment:
    Unit könnte irreführend sein. Evtl umbenennen. Z.B. Feeder</t>
      </text>
    </comment>
    <comment ref="C154" authorId="43" shapeId="0" xr:uid="{3B5E2FE5-A6B5-42F8-8B6B-E3F7E4E1817F}">
      <text>
        <t>[Threaded comment]
Your version of Excel allows you to read this threaded comment; however, any edits to it will get removed if the file is opened in a newer version of Excel. Learn more: https://go.microsoft.com/fwlink/?linkid=870924
Comment:
    Bei DRX abklären, ob es nur ein UpperLimit gibt.</t>
      </text>
    </comment>
    <comment ref="C161" authorId="44" shapeId="0" xr:uid="{7F9635DA-8C9B-4EDE-ABDC-602189EF8DB0}">
      <text>
        <t>[Threaded comment]
Your version of Excel allows you to read this threaded comment; however, any edits to it will get removed if the file is opened in a newer version of Excel. Learn more: https://go.microsoft.com/fwlink/?linkid=870924
Comment:
    Bei DRX klären, ob es eine maximale Zeit gibt.</t>
      </text>
    </comment>
    <comment ref="E171" authorId="45" shapeId="0" xr:uid="{E92C04D7-096F-4D8F-8F18-5EEFEFE44CCB}">
      <text>
        <t>[Threaded comment]
Your version of Excel allows you to read this threaded comment; however, any edits to it will get removed if the file is opened in a newer version of Excel. Learn more: https://go.microsoft.com/fwlink/?linkid=870924
Comment:
    ActualStrippingLength klingt nach einem Out Parameter, ist hier aber als In deklariert. Was ist korrekt?</t>
      </text>
    </comment>
    <comment ref="G173" authorId="46" shapeId="0" xr:uid="{4ECC6A25-7E89-4D69-A136-BE03BB1D62D7}">
      <text>
        <t>[Threaded comment]
Your version of Excel allows you to read this threaded comment; however, any edits to it will get removed if the file is opened in a newer version of Excel. Learn more: https://go.microsoft.com/fwlink/?linkid=870924
Comment:
    Sollte hierfür ein spezieller Farbtyp verwendet werden. Zum Beispiel: Color.Red, Color.Black, etc...</t>
      </text>
    </comment>
    <comment ref="C174" authorId="47" shapeId="0" xr:uid="{FCA93EC6-999E-49FD-B1C1-130248563A1E}">
      <text>
        <t>[Threaded comment]
Your version of Excel allows you to read this threaded comment; however, any edits to it will get removed if the file is opened in a newer version of Excel. Learn more: https://go.microsoft.com/fwlink/?linkid=870924
Comment:
    Needs clarification
Reply:
    Has been discussed on Sep 21</t>
      </text>
    </comment>
    <comment ref="D174" authorId="48" shapeId="0" xr:uid="{1A65CE58-3FCD-44A5-A84B-061045462047}">
      <text>
        <t xml:space="preserve">[Threaded comment]
Your version of Excel allows you to read this threaded comment; however, any edits to it will get removed if the file is opened in a newer version of Excel. Learn more: https://go.microsoft.com/fwlink/?linkid=870924
Comment:
    Wenn dieser Parameter den größten äußeren Durchmesser beschreibt, sollte der Parameter vielleicht "Diameter" heißen?
Reply:
    D. Emmenegger: Gemeint ist der äußere Durchmesser der Tülle im nicht aufgeschobenen Zustand. Dient für die Hindernisumfahrung. </t>
      </text>
    </comment>
    <comment ref="B181" authorId="49" shapeId="0" xr:uid="{3A08D5D6-FC23-4C70-8AA2-B2E93A394737}">
      <text>
        <t>[Threaded comment]
Your version of Excel allows you to read this threaded comment; however, any edits to it will get removed if the file is opened in a newer version of Excel. Learn more: https://go.microsoft.com/fwlink/?linkid=870924
Comment:
    Needs to be discussed with Komax
Reply:
    Has been discussed on Sep 21</t>
      </text>
    </comment>
    <comment ref="C188" authorId="50" shapeId="0" xr:uid="{AA0E80E9-7E98-45BA-8C05-32101E5CD291}">
      <text>
        <t>[Threaded comment]
Your version of Excel allows you to read this threaded comment; however, any edits to it will get removed if the file is opened in a newer version of Excel. Learn more: https://go.microsoft.com/fwlink/?linkid=870924
Comment:
    Kann dieser Parameter über das Prozessergebnis abgedeckt werden?</t>
      </text>
    </comment>
    <comment ref="A192" authorId="51" shapeId="0" xr:uid="{D2E92E10-0AB3-4D41-8BAE-A1482D8287A6}">
      <text>
        <t>[Threaded comment]
Your version of Excel allows you to read this threaded comment; however, any edits to it will get removed if the file is opened in a newer version of Excel. Learn more: https://go.microsoft.com/fwlink/?linkid=870924
Comment:
    Needs to be discussed with Komax
Reply:
    Has been discussed on Sep 21</t>
      </text>
    </comment>
    <comment ref="A202" authorId="52" shapeId="0" xr:uid="{543C6B7D-D01B-4031-A63E-3043D10A158D}">
      <text>
        <t>[Threaded comment]
Your version of Excel allows you to read this threaded comment; however, any edits to it will get removed if the file is opened in a newer version of Excel. Learn more: https://go.microsoft.com/fwlink/?linkid=870924
Comment:
    Im TP3 wird noch definiert welche Daten für das automaische Blockloading benötigt werden und was Seitens Tier2 zur Verfügung gestellt weden kann</t>
      </text>
    </comment>
    <comment ref="B203" authorId="53" shapeId="0" xr:uid="{57C5BF1D-4ED8-4380-8044-20254664A60C}">
      <text>
        <t>[Threaded comment]
Your version of Excel allows you to read this threaded comment; however, any edits to it will get removed if the file is opened in a newer version of Excel. Learn more: https://go.microsoft.com/fwlink/?linkid=870924
Comment:
    Im TP3 wird noch definiert welche Daten für das automaische Blockloading benötigt werden und was Seitens Tier2 zur Verfügung gestellt weden kann</t>
      </text>
    </comment>
    <comment ref="B204" authorId="54" shapeId="0" xr:uid="{DBA1BAF5-0AD2-42AD-B351-72EC02F12C96}">
      <text>
        <t xml:space="preserve">[Threaded comment]
Your version of Excel allows you to read this threaded comment; however, any edits to it will get removed if the file is opened in a newer version of Excel. Learn more: https://go.microsoft.com/fwlink/?linkid=870924
Comment:
    Haben wir die Gehäuse information nur ein mal?
</t>
      </text>
    </comment>
    <comment ref="D205" authorId="55" shapeId="0" xr:uid="{F100212C-21D8-4192-9B83-B8E338D30303}">
      <text>
        <t>[Threaded comment]
Your version of Excel allows you to read this threaded comment; however, any edits to it will get removed if the file is opened in a newer version of Excel. Learn more: https://go.microsoft.com/fwlink/?linkid=870924
Comment:
    Ist der Parameter überhaupt relevant wenn immer 0,0,0 (Stephan K.)?
--&gt; Wird bei Kroschu / DRX intern nochmal geklärt</t>
      </text>
    </comment>
    <comment ref="G205" authorId="56" shapeId="0" xr:uid="{68FC355C-7958-4A70-B02C-ACD333838704}">
      <text>
        <t>[Threaded comment]
Your version of Excel allows you to read this threaded comment; however, any edits to it will get removed if the file is opened in a newer version of Excel. Learn more: https://go.microsoft.com/fwlink/?linkid=870924
Comment:
    Which datatype is appropriate for a (x,y,z) coordinate? Array?</t>
      </text>
    </comment>
    <comment ref="C208" authorId="57" shapeId="0" xr:uid="{15E338DB-5DBF-4176-90DE-6DC625D24595}">
      <text>
        <t>[Threaded comment]
Your version of Excel allows you to read this threaded comment; however, any edits to it will get removed if the file is opened in a newer version of Excel. Learn more: https://go.microsoft.com/fwlink/?linkid=870924
Comment:
    Geändert: vorher CavityOrientationRotation</t>
      </text>
    </comment>
    <comment ref="D208" authorId="58" shapeId="0" xr:uid="{5E61304C-287B-4E7F-802A-00A98660C408}">
      <text>
        <t xml:space="preserve">[Threaded comment]
Your version of Excel allows you to read this threaded comment; however, any edits to it will get removed if the file is opened in a newer version of Excel. Learn more: https://go.microsoft.com/fwlink/?linkid=870924
Comment:
    New description TE/DRX
</t>
      </text>
    </comment>
    <comment ref="G209" authorId="59" shapeId="0" xr:uid="{3E70236E-0DDD-4652-AC90-C42F92A1AFD7}">
      <text>
        <t>[Threaded comment]
Your version of Excel allows you to read this threaded comment; however, any edits to it will get removed if the file is opened in a newer version of Excel. Learn more: https://go.microsoft.com/fwlink/?linkid=870924
Comment:
    Which datatype is appropriate for a (x,y,z) coordinate? Array?</t>
      </text>
    </comment>
    <comment ref="C210" authorId="60" shapeId="0" xr:uid="{C2A57DC6-06B7-4242-B8B4-C527C36CD5EE}">
      <text>
        <t>[Threaded comment]
Your version of Excel allows you to read this threaded comment; however, any edits to it will get removed if the file is opened in a newer version of Excel. Learn more: https://go.microsoft.com/fwlink/?linkid=870924
Comment:
    Name Change: TE/DRX</t>
      </text>
    </comment>
    <comment ref="C211" authorId="61" shapeId="0" xr:uid="{27DF91CD-1A70-46E3-B5D0-051BD8856AE7}">
      <text>
        <t>[Threaded comment]
Your version of Excel allows you to read this threaded comment; however, any edits to it will get removed if the file is opened in a newer version of Excel. Learn more: https://go.microsoft.com/fwlink/?linkid=870924
Comment:
    As agreed in onsite meeting with TE, DRX and Komax</t>
      </text>
    </comment>
    <comment ref="C216" authorId="62" shapeId="0" xr:uid="{07491C50-4C6C-4D9B-AE6C-4CCC5887515F}">
      <text>
        <t>[Threaded comment]
Your version of Excel allows you to read this threaded comment; however, any edits to it will get removed if the file is opened in a newer version of Excel. Learn more: https://go.microsoft.com/fwlink/?linkid=870924
Comment:
    Siehe Pic Terminal Koordinaten System</t>
      </text>
    </comment>
    <comment ref="G216" authorId="63" shapeId="0" xr:uid="{904F46EC-99E5-463A-8949-AB11DE69E312}">
      <text>
        <t>[Threaded comment]
Your version of Excel allows you to read this threaded comment; however, any edits to it will get removed if the file is opened in a newer version of Excel. Learn more: https://go.microsoft.com/fwlink/?linkid=870924
Comment:
    Which datatype is appropriate for a (x,y,z) coordinate? Array?</t>
      </text>
    </comment>
    <comment ref="C217" authorId="64" shapeId="0" xr:uid="{D1F1D838-1741-41FD-8932-EAD6DD4F4E1D}">
      <text>
        <t>[Threaded comment]
Your version of Excel allows you to read this threaded comment; however, any edits to it will get removed if the file is opened in a newer version of Excel. Learn more: https://go.microsoft.com/fwlink/?linkid=870924
Comment:
    Relate to CavityRotation in current Omega implementation</t>
      </text>
    </comment>
    <comment ref="C218" authorId="65" shapeId="0" xr:uid="{3B3D7B50-0188-4D44-AC14-6BCB064CCDF1}">
      <text>
        <r>
          <rPr>
            <b/>
            <sz val="9"/>
            <color indexed="81"/>
            <rFont val="Segoe UI"/>
            <family val="2"/>
          </rPr>
          <t>SalinasSegura Alexander ID:</t>
        </r>
        <r>
          <rPr>
            <sz val="9"/>
            <color indexed="81"/>
            <rFont val="Segoe UI"/>
            <family val="2"/>
          </rPr>
          <t xml:space="preserve">
Zeilen 176 - 178 nicht im VEC enthalten --&gt; Franz Stöckl bitten einen Issue aufzugeben</t>
        </r>
      </text>
    </comment>
    <comment ref="C219" authorId="66" shapeId="0" xr:uid="{E620C465-AD65-4817-8DCA-E2A2E44C982A}">
      <text>
        <t>[Threaded comment]
Your version of Excel allows you to read this threaded comment; however, any edits to it will get removed if the file is opened in a newer version of Excel. Learn more: https://go.microsoft.com/fwlink/?linkid=870924
Comment:
    PullOutForce wird auch beim Crimp benötigt allerdings geht es dort um die zerstörerische Prüfung des Crimps.
Um hier eine Dopplung/Verwechslung der Namen zu vermeiden müsste evtl. ein spezifischerer Name vergeben werden z.B. "MaximalPullOutForceBlockload"
Reply:
    We decided on using the Terminal infront of the name</t>
      </text>
    </comment>
    <comment ref="C220" authorId="67" shapeId="0" xr:uid="{32BC8077-3318-4344-98C8-D3B513090C60}">
      <text>
        <t>[Threaded comment]
Your version of Excel allows you to read this threaded comment; however, any edits to it will get removed if the file is opened in a newer version of Excel. Learn more: https://go.microsoft.com/fwlink/?linkid=870924
Comment:
    @Miguel: Parameter wurde von Komax integriert -&gt; Mit Komax klären was er genau aussagt und warum er gebraucht wird.</t>
      </text>
    </comment>
    <comment ref="D224" authorId="68" shapeId="0" xr:uid="{EA416FBA-B97A-478C-B0A0-461982340C8A}">
      <text>
        <t>[Threaded comment]
Your version of Excel allows you to read this threaded comment; however, any edits to it will get removed if the file is opened in a newer version of Excel. Learn more: https://go.microsoft.com/fwlink/?linkid=870924
Comment:
    fixer Betriebswert der Anlage?
Reply:
    F. Stadler: Kein fixer Betriebswert</t>
      </text>
    </comment>
    <comment ref="C225" authorId="69" shapeId="0" xr:uid="{8DD16870-4D5B-4319-8235-6CC710F22799}">
      <text>
        <t>[Threaded comment]
Your version of Excel allows you to read this threaded comment; however, any edits to it will get removed if the file is opened in a newer version of Excel. Learn more: https://go.microsoft.com/fwlink/?linkid=870924
Comment:
    Muss der Referenzwert aus dem Anlernvorgang sein, sollte vielleicht in den Kommentar vermerkt werden</t>
      </text>
    </comment>
    <comment ref="D225" authorId="70" shapeId="0" xr:uid="{98DE3A9B-9BFF-48C5-B37B-990995DEA6B5}">
      <text>
        <t>[Threaded comment]
Your version of Excel allows you to read this threaded comment; however, any edits to it will get removed if the file is opened in a newer version of Excel. Learn more: https://go.microsoft.com/fwlink/?linkid=870924
Comment:
    Kompaktierhöhe</t>
      </text>
    </comment>
    <comment ref="C226" authorId="71" shapeId="0" xr:uid="{EDFDE2B7-2D35-4CBB-9780-B4588A339AEF}">
      <text>
        <t>[Threaded comment]
Your version of Excel allows you to read this threaded comment; however, any edits to it will get removed if the file is opened in a newer version of Excel. Learn more: https://go.microsoft.com/fwlink/?linkid=870924
Comment:
    Wird nochmal von F. Stadler intern geklärt, ob überhaupt notwendig</t>
      </text>
    </comment>
    <comment ref="C227" authorId="72" shapeId="0" xr:uid="{44053BC7-9C9F-45C3-BB24-B9ABF6098D3B}">
      <text>
        <t>[Threaded comment]
Your version of Excel allows you to read this threaded comment; however, any edits to it will get removed if the file is opened in a newer version of Excel. Learn more: https://go.microsoft.com/fwlink/?linkid=870924
Comment:
    Wird nochmal von F. Stadler intern geklärt, ob überhaupt notwendig</t>
      </text>
    </comment>
    <comment ref="C228" authorId="73" shapeId="0" xr:uid="{AD3CA5C6-CC21-458C-964B-2E86D9AFDB8F}">
      <text>
        <t>[Threaded comment]
Your version of Excel allows you to read this threaded comment; however, any edits to it will get removed if the file is opened in a newer version of Excel. Learn more: https://go.microsoft.com/fwlink/?linkid=870924
Comment:
    Sollte auf Optional gesetzt werden, da es dieses Attribut nur bei Schunk gibt</t>
      </text>
    </comment>
    <comment ref="C229" authorId="74" shapeId="0" xr:uid="{8375196F-BFEF-4A64-B031-9BCF0D285B1D}">
      <text>
        <t>[Threaded comment]
Your version of Excel allows you to read this threaded comment; however, any edits to it will get removed if the file is opened in a newer version of Excel. Learn more: https://go.microsoft.com/fwlink/?linkid=870924
Comment:
    Sollte auf Optional gesetzt werden, da es dieses Attribut nur bei Schunk gibt</t>
      </text>
    </comment>
    <comment ref="C230" authorId="75" shapeId="0" xr:uid="{51D25FF6-6357-4D7C-B561-253683F53160}">
      <text>
        <t>[Threaded comment]
Your version of Excel allows you to read this threaded comment; however, any edits to it will get removed if the file is opened in a newer version of Excel. Learn more: https://go.microsoft.com/fwlink/?linkid=870924
Comment:
    NominalWeldingPressure
NominalWeldingForce
Nur einer von beiden Werten kann Mandatory sein, da der eine aus dem anderen resultiert</t>
      </text>
    </comment>
    <comment ref="C231" authorId="76" shapeId="0" xr:uid="{1F0AD0AC-C11A-4764-8328-647EAE9412F1}">
      <text>
        <t>[Threaded comment]
Your version of Excel allows you to read this threaded comment; however, any edits to it will get removed if the file is opened in a newer version of Excel. Learn more: https://go.microsoft.com/fwlink/?linkid=870924
Comment:
    NominalWeldingPressure
NominalWeldingForce
Nur einer von beiden Werten kann Mandatory sein, da der eine aus dem anderen resultiert</t>
      </text>
    </comment>
    <comment ref="C232" authorId="77" shapeId="0" xr:uid="{47CABEFA-D74F-45AF-B05D-AEB6F5C4C1C2}">
      <text>
        <t>[Threaded comment]
Your version of Excel allows you to read this threaded comment; however, any edits to it will get removed if the file is opened in a newer version of Excel. Learn more: https://go.microsoft.com/fwlink/?linkid=870924
Comment:
    Angabe bzw. Übergabewert derzeit nur in % möglich.
Messung wird in µm gemacht
Reply:
    Worauf beziehen sich die Prozent? Prozent von was?
Reply:
    Die prozentuale Angabe bezieht sich auf die Höhe der Sinusschwingung die elektrisch in das System eingeleitet wird.
Aktuell gibt es bei keinem Anlagenhersteller die Möglichkeit die mechanische Amplitude (also µm) während des Prozesses zu messen oder zu dokumentieren, man kann diese Softwareseitig nur in Prozent angeben.
Beispiel: Ein Schwingsystem hat bei 100% eine gemessen Amplitude von 30µm, wenn in der Software die 100% auf 90% reduziert werden, ist auch die gemessene Amplitude um diese 10% (in diesem Fall 3µm) geringer und man würde mechanisch nur noch 27µm messen.</t>
      </text>
    </comment>
    <comment ref="C233" authorId="78" shapeId="0" xr:uid="{C34FB076-832C-43DD-8C75-76EED5D9D848}">
      <text>
        <t>[Threaded comment]
Your version of Excel allows you to read this threaded comment; however, any edits to it will get removed if the file is opened in a newer version of Excel. Learn more: https://go.microsoft.com/fwlink/?linkid=870924
Comment:
    Muss der Referenzwert aus dem Anlernvorgang sein, sollte vielleicht in den Kommentar vermerkt werden
Reply:
    Wird nochmal von F. Stadler intern geklärt, ob überhaupt notwendig</t>
      </text>
    </comment>
    <comment ref="D249" authorId="79" shapeId="0" xr:uid="{F386FEDA-DBA0-4065-B4A0-BB65EE81D562}">
      <text>
        <t>[Threaded comment]
Your version of Excel allows you to read this threaded comment; however, any edits to it will get removed if the file is opened in a newer version of Excel. Learn more: https://go.microsoft.com/fwlink/?linkid=870924
Comment:
    Kompaktierhöhe</t>
      </text>
    </comment>
    <comment ref="C251" authorId="80" shapeId="0" xr:uid="{2AD68158-444F-4832-930D-252D8BED3F88}">
      <text>
        <t>[Threaded comment]
Your version of Excel allows you to read this threaded comment; however, any edits to it will get removed if the file is opened in a newer version of Excel. Learn more: https://go.microsoft.com/fwlink/?linkid=870924
Comment:
    NominalWeldingPressure
NominalWeldingForce
Nur einer von beiden Werten kann Mandatory sein, da der eine aus dem anderen resultiert</t>
      </text>
    </comment>
    <comment ref="C257" authorId="81" shapeId="0" xr:uid="{033D37F3-B03F-49D5-98CC-8D5661CDEF22}">
      <text>
        <t>[Threaded comment]
Your version of Excel allows you to read this threaded comment; however, any edits to it will get removed if the file is opened in a newer version of Excel. Learn more: https://go.microsoft.com/fwlink/?linkid=870924
Comment:
    Wenn es einen Nominal…Precompacting als Optional gibt sollte es auch eine Actual…Precompacting geben</t>
      </text>
    </comment>
    <comment ref="C258" authorId="82" shapeId="0" xr:uid="{65ACF472-10A3-45B2-B3E4-7B974BEE0A67}">
      <text>
        <t>[Threaded comment]
Your version of Excel allows you to read this threaded comment; however, any edits to it will get removed if the file is opened in a newer version of Excel. Learn more: https://go.microsoft.com/fwlink/?linkid=870924
Comment:
    Wenn es einen Nominal…Precompacting als Optional gibt sollte es auch eine Actual…Precompacting geben</t>
      </text>
    </comment>
    <comment ref="C259" authorId="83" shapeId="0" xr:uid="{E9BC2EDC-4BA1-41F4-8067-2DF8A0B7E4C2}">
      <text>
        <t>[Threaded comment]
Your version of Excel allows you to read this threaded comment; however, any edits to it will get removed if the file is opened in a newer version of Excel. Learn more: https://go.microsoft.com/fwlink/?linkid=870924
Comment:
    Wenn es einen Nominal…Precompacting als Optional gibt sollte es auch eine Actual…Precompacting geben</t>
      </text>
    </comment>
    <comment ref="C260" authorId="84" shapeId="0" xr:uid="{06AA2F1B-599B-4FF9-B2B9-2489A342BCF6}">
      <text>
        <t>[Threaded comment]
Your version of Excel allows you to read this threaded comment; however, any edits to it will get removed if the file is opened in a newer version of Excel. Learn more: https://go.microsoft.com/fwlink/?linkid=870924
Comment:
    Wenn es einen Nominal…Precompacting als Optional gibt sollte es auch eine Actual…Precompacting geben</t>
      </text>
    </comment>
    <comment ref="C262" authorId="85" shapeId="0" xr:uid="{FFFFCCA1-0D18-4126-B1DA-8F68B8BD73B4}">
      <text>
        <t>[Threaded comment]
Your version of Excel allows you to read this threaded comment; however, any edits to it will get removed if the file is opened in a newer version of Excel. Learn more: https://go.microsoft.com/fwlink/?linkid=870924
Comment:
    Unterscheidung zwischen Setup- und Produktionsmodus in Kombination mit Produkttype</t>
      </text>
    </comment>
    <comment ref="C263" authorId="86" shapeId="0" xr:uid="{7A6B9F0F-D7D0-40BB-BFC6-7135AB453E84}">
      <text>
        <t>[Threaded comment]
Your version of Excel allows you to read this threaded comment; however, any edits to it will get removed if the file is opened in a newer version of Excel. Learn more: https://go.microsoft.com/fwlink/?linkid=870924
Comment:
    Englische Übersetzung?</t>
      </text>
    </comment>
    <comment ref="D268" authorId="87" shapeId="0" xr:uid="{E66A7108-8B12-4CC1-834A-FC26C98A15C5}">
      <text>
        <t>[Threaded comment]
Your version of Excel allows you to read this threaded comment; however, any edits to it will get removed if the file is opened in a newer version of Excel. Learn more: https://go.microsoft.com/fwlink/?linkid=870924
Comment:
    wie Farbe übergeben wird, ist zu diskutieren; RGB-Code etc...</t>
      </text>
    </comment>
    <comment ref="G268" authorId="88" shapeId="0" xr:uid="{9516F8FB-EC2D-47E3-9942-0E03BADCDDDE}">
      <text>
        <t>[Threaded comment]
Your version of Excel allows you to read this threaded comment; however, any edits to it will get removed if the file is opened in a newer version of Excel. Learn more: https://go.microsoft.com/fwlink/?linkid=870924
Comment:
    RGB Farben pro Leitung (können mehrere Farben sein)</t>
      </text>
    </comment>
    <comment ref="D269" authorId="89" shapeId="0" xr:uid="{D3DE56AB-706A-4364-BBA1-F07DAAC21D6D}">
      <text>
        <t>[Threaded comment]
Your version of Excel allows you to read this threaded comment; however, any edits to it will get removed if the file is opened in a newer version of Excel. Learn more: https://go.microsoft.com/fwlink/?linkid=870924
Comment:
    ConnectorType ist nicht pro Leitung, sondern pro Splice/Verbinder; würde sich auch aus WireDirection ergeben</t>
      </text>
    </comment>
    <comment ref="B270" authorId="90" shapeId="0" xr:uid="{DBF97A8A-9BB1-42AA-AF71-4C8336E09799}">
      <text>
        <t>[Threaded comment]
Your version of Excel allows you to read this threaded comment; however, any edits to it will get removed if the file is opened in a newer version of Excel. Learn more: https://go.microsoft.com/fwlink/?linkid=870924
Comment:
    Gibt es hierfür eine gängige Bezeichnung in Englisch?
Reply:
    Folgende Parameter nur aktiv wenn in OperatingMode = Setup gewählt ist</t>
      </text>
    </comment>
    <comment ref="C272" authorId="91" shapeId="0" xr:uid="{99335DB7-A24C-457E-A0B9-15871B16830D}">
      <text>
        <t>[Threaded comment]
Your version of Excel allows you to read this threaded comment; however, any edits to it will get removed if the file is opened in a newer version of Excel. Learn more: https://go.microsoft.com/fwlink/?linkid=870924
Comment:
    MinimumPeelValue sowie ActualPeelValue?</t>
      </text>
    </comment>
    <comment ref="D272" authorId="92" shapeId="0" xr:uid="{41304859-B5EF-4F12-B6FF-A0113824B735}">
      <text>
        <t>[Threaded comment]
Your version of Excel allows you to read this threaded comment; however, any edits to it will get removed if the file is opened in a newer version of Excel. Learn more: https://go.microsoft.com/fwlink/?linkid=870924
Comment:
    Wird derzeit nicht an der Schweißmaschine benutzt
Reply:
    oder ist eine Kombination von Schweißmaschine und Testequipment gemeint? Dann müsste der Wert auch übergeben werden als IN....</t>
      </text>
    </comment>
    <comment ref="C274" authorId="93" shapeId="0" xr:uid="{01BCEB0B-D9E4-4B41-8511-0E1BB5B837C9}">
      <text>
        <t>[Threaded comment]
Your version of Excel allows you to read this threaded comment; however, any edits to it will get removed if the file is opened in a newer version of Excel. Learn more: https://go.microsoft.com/fwlink/?linkid=870924
Comment:
    MinimumPeelValue sowie ActualPeelValue?</t>
      </text>
    </comment>
    <comment ref="D274" authorId="94" shapeId="0" xr:uid="{F43CD4BB-4A4D-4397-8F4E-60BFC5DAD237}">
      <text>
        <t>[Threaded comment]
Your version of Excel allows you to read this threaded comment; however, any edits to it will get removed if the file is opened in a newer version of Excel. Learn more: https://go.microsoft.com/fwlink/?linkid=870924
Comment:
    Wird derzeit nicht an der Schweißmaschine benutzt
Reply:
    oder ist eine Kombination von Schweißmaschine und Testequipment gemeint? Dann müsste der Wert auch übergeben werden als IN....</t>
      </text>
    </comment>
    <comment ref="B276" authorId="95" shapeId="0" xr:uid="{35920338-216C-4A64-B162-F170DBC52B41}">
      <text>
        <t>[Threaded comment]
Your version of Excel allows you to read this threaded comment; however, any edits to it will get removed if the file is opened in a newer version of Excel. Learn more: https://go.microsoft.com/fwlink/?linkid=870924
Comment:
    Englische Übersetzung?
Reply:
    Leer, da Parameter in Splice hinterlegt</t>
      </text>
    </comment>
    <comment ref="D279" authorId="96" shapeId="0" xr:uid="{4125BC5B-C29E-464A-BE26-159E53108260}">
      <text>
        <t>[Threaded comment]
Your version of Excel allows you to read this threaded comment; however, any edits to it will get removed if the file is opened in a newer version of Excel. Learn more: https://go.microsoft.com/fwlink/?linkid=870924
Comment:
    270°</t>
      </text>
    </comment>
    <comment ref="B280" authorId="97" shapeId="0" xr:uid="{BF9678E1-071B-4D72-8E84-6E74E8FB080F}">
      <text>
        <t>[Threaded comment]
Your version of Excel allows you to read this threaded comment; however, any edits to it will get removed if the file is opened in a newer version of Excel. Learn more: https://go.microsoft.com/fwlink/?linkid=870924
Comment:
    Englische Übersetzung?</t>
      </text>
    </comment>
    <comment ref="C281" authorId="98" shapeId="0" xr:uid="{85C6B05D-2710-4666-AFBB-FF79C7CC974B}">
      <text>
        <t>[Threaded comment]
Your version of Excel allows you to read this threaded comment; however, any edits to it will get removed if the file is opened in a newer version of Excel. Learn more: https://go.microsoft.com/fwlink/?linkid=870924
Comment:
    Aus der Soll-Sonotrodenbreite resultiert die Ist-Schweißbreite</t>
      </text>
    </comment>
    <comment ref="C283" authorId="99" shapeId="0" xr:uid="{E079C064-A3FE-4E9D-9416-D7B93D7AF4A4}">
      <text>
        <t>[Threaded comment]
Your version of Excel allows you to read this threaded comment; however, any edits to it will get removed if the file is opened in a newer version of Excel. Learn more: https://go.microsoft.com/fwlink/?linkid=870924
Comment:
    Ist das eine Doppelung mit USW.ActualWeldingHeight?
Reply:
    sieht Kroschu genauso
Reply:
    ggf Optional beim Kontaktteilschweißen
Reply:
    ActualWeldingHeigt im Allgemeinteil integriert</t>
      </text>
    </comment>
    <comment ref="C284" authorId="100" shapeId="0" xr:uid="{9AF60A61-600C-42DB-9A74-CC05C0027B23}">
      <text>
        <t>[Threaded comment]
Your version of Excel allows you to read this threaded comment; however, any edits to it will get removed if the file is opened in a newer version of Excel. Learn more: https://go.microsoft.com/fwlink/?linkid=870924
Comment:
    MinimumPeelValue sowie ActualPeelValue?
Reply:
    Geklärt Marcus Simon</t>
      </text>
    </comment>
    <comment ref="D284" authorId="101" shapeId="0" xr:uid="{19B5B98C-3EED-4A93-9B6A-1FC05A460F60}">
      <text>
        <t>[Threaded comment]
Your version of Excel allows you to read this threaded comment; however, any edits to it will get removed if the file is opened in a newer version of Excel. Learn more: https://go.microsoft.com/fwlink/?linkid=870924
Comment:
    Wird derzeit nicht an der Schweißmaschine benutzt
Reply:
    oder ist eine Kombination von Schweißmaschine und Testequipment gemeint? Dann müsste der Wert auch übergeben werden als IN....</t>
      </text>
    </comment>
    <comment ref="C286" authorId="102" shapeId="0" xr:uid="{C5156534-F793-4A95-A44E-9D5FB8B950E3}">
      <text>
        <t>[Threaded comment]
Your version of Excel allows you to read this threaded comment; however, any edits to it will get removed if the file is opened in a newer version of Excel. Learn more: https://go.microsoft.com/fwlink/?linkid=870924
Comment:
    MinimumPeelValue sowie ActualPeelValue?</t>
      </text>
    </comment>
    <comment ref="D286" authorId="103" shapeId="0" xr:uid="{CA07BCC4-CC24-4DC2-8C3B-4249F35295D5}">
      <text>
        <t>[Threaded comment]
Your version of Excel allows you to read this threaded comment; however, any edits to it will get removed if the file is opened in a newer version of Excel. Learn more: https://go.microsoft.com/fwlink/?linkid=870924
Comment:
    Wird derzeit nicht an der Schweißmaschine benutzt
Reply:
    oder ist eine Kombination von Schweißmaschine und Testequipment gemeint? Dann müsste der Wert auch übergeben werden als IN....</t>
      </text>
    </comment>
    <comment ref="B288" authorId="104" shapeId="0" xr:uid="{BDACBF9D-2D3C-4EB7-A254-31FA5B1E86C7}">
      <text>
        <t>[Threaded comment]
Your version of Excel allows you to read this threaded comment; however, any edits to it will get removed if the file is opened in a newer version of Excel. Learn more: https://go.microsoft.com/fwlink/?linkid=870924
Comment:
    Englische Übersetzung?
Reply:
    Leer, da Parameter in Terminal hinterlegt</t>
      </text>
    </comment>
    <comment ref="D288" authorId="105" shapeId="0" xr:uid="{E0ED712A-9C90-4411-B2BC-FFD21B3F2C21}">
      <text>
        <t>[Threaded comment]
Your version of Excel allows you to read this threaded comment; however, any edits to it will get removed if the file is opened in a newer version of Excel. Learn more: https://go.microsoft.com/fwlink/?linkid=870924
Comment:
    Wo wird das Kontaktteil übergeben?</t>
      </text>
    </comment>
    <comment ref="C292" authorId="106" shapeId="0" xr:uid="{10DF1A4B-867C-4874-9507-9C75C79CF8B4}">
      <text>
        <t>[Threaded comment]
Your version of Excel allows you to read this threaded comment; however, any edits to it will get removed if the file is opened in a newer version of Excel. Learn more: https://go.microsoft.com/fwlink/?linkid=870924
Comment:
    Muss der Referenzwert aus dem Anlernvorgang sein, sollte vielleicht in den Kommentar vermerkt werden</t>
      </text>
    </comment>
    <comment ref="C300" authorId="107" shapeId="0" xr:uid="{9509B31F-4E74-44A3-8447-4C6AFBD0F981}">
      <text>
        <t>[Threaded comment]
Your version of Excel allows you to read this threaded comment; however, any edits to it will get removed if the file is opened in a newer version of Excel. Learn more: https://go.microsoft.com/fwlink/?linkid=870924
Comment:
    Muss der Referenzwert aus dem Anlernvorgang sein, sollte vielleicht in den Kommentar vermerkt werden</t>
      </text>
    </comment>
    <comment ref="C307" authorId="108" shapeId="0" xr:uid="{B3C57B23-CF6B-4798-AB1E-82EFC8D05F57}">
      <text>
        <t>[Threaded comment]
Your version of Excel allows you to read this threaded comment; however, any edits to it will get removed if the file is opened in a newer version of Excel. Learn more: https://go.microsoft.com/fwlink/?linkid=870924
Comment:
    Englische Übersetzung?
Reply:
    Wurde korrigiert</t>
      </text>
    </comment>
    <comment ref="B325" authorId="109" shapeId="0" xr:uid="{0C34A80E-2EE6-428A-8001-816A2242EDAC}">
      <text>
        <t>[Threaded comment]
Your version of Excel allows you to read this threaded comment; however, any edits to it will get removed if the file is opened in a newer version of Excel. Learn more: https://go.microsoft.com/fwlink/?linkid=870924
Comment:
    analog zu SpotTape</t>
      </text>
    </comment>
    <comment ref="B332" authorId="110" shapeId="0" xr:uid="{C2425B2A-8208-4041-83BD-3DD85C78B082}">
      <text>
        <t>[Threaded comment]
Your version of Excel allows you to read this threaded comment; however, any edits to it will get removed if the file is opened in a newer version of Excel. Learn more: https://go.microsoft.com/fwlink/?linkid=870924
Comment:
    Franz Stadler: Gibt es beim WireTwist nur einen Output Parameter? Bitte intern klären.</t>
      </text>
    </comment>
    <comment ref="F336" authorId="111" shapeId="0" xr:uid="{11B471DB-2B0A-47F1-88EB-C04595E33289}">
      <text>
        <t>[Threaded comment]
Your version of Excel allows you to read this threaded comment; however, any edits to it will get removed if the file is opened in a newer version of Excel. Learn more: https://go.microsoft.com/fwlink/?linkid=870924
Comment:
    Optional, da nicht für alle Leitungen relevant, z.B. Lautsprecher</t>
      </text>
    </comment>
    <comment ref="C342" authorId="112" shapeId="0" xr:uid="{44A11422-3EFB-421A-9762-182D5B12112E}">
      <text>
        <t>[Threaded comment]
Your version of Excel allows you to read this threaded comment; however, any edits to it will get removed if the file is opened in a newer version of Excel. Learn more: https://go.microsoft.com/fwlink/?linkid=870924
Comment:
    Franz Stadler: Bitte intern nochmal besprechen</t>
      </text>
    </comment>
    <comment ref="C343" authorId="113" shapeId="0" xr:uid="{8DD8D504-374A-4470-A2DC-A1AC5BAD7683}">
      <text>
        <t>[Threaded comment]
Your version of Excel allows you to read this threaded comment; however, any edits to it will get removed if the file is opened in a newer version of Excel. Learn more: https://go.microsoft.com/fwlink/?linkid=870924
Comment:
    Wird heute in der Praxis noch nicht verwendet
Reply:
    Franz Stadler klärt welche Art von Rückgabewert interessant sein könnte
Reply:
    Es soll der Wert zurückgegeben werden mit dem das Produkt gefertigt wurde</t>
      </text>
    </comment>
    <comment ref="C346" authorId="114" shapeId="0" xr:uid="{65E3FDE9-C9B1-46DD-96E1-CB2D561414B6}">
      <text>
        <t>[Threaded comment]
Your version of Excel allows you to read this threaded comment; however, any edits to it will get removed if the file is opened in a newer version of Excel. Learn more: https://go.microsoft.com/fwlink/?linkid=870924
Comment:
    Cassian prüft intern bei Komax, ob es einen englischen Begriff gibt</t>
      </text>
    </comment>
    <comment ref="F352" authorId="115" shapeId="0" xr:uid="{A3786AE9-69AB-46D9-9BD1-C98AAA3BB148}">
      <text>
        <t>[Threaded comment]
Your version of Excel allows you to read this threaded comment; however, any edits to it will get removed if the file is opened in a newer version of Excel. Learn more: https://go.microsoft.com/fwlink/?linkid=870924
Comment:
    Klärt Franz Stadler, ob Mandatory korrekt ist</t>
      </text>
    </comment>
    <comment ref="C353" authorId="116" shapeId="0" xr:uid="{F0640C21-8DF0-47E0-A31C-BD5E22DAD2BA}">
      <text>
        <t xml:space="preserve">[Threaded comment]
Your version of Excel allows you to read this threaded comment; however, any edits to it will get removed if the file is opened in a newer version of Excel. Learn more: https://go.microsoft.com/fwlink/?linkid=870924
Comment:
    Klärt Franz Stadler intern bei DRX
</t>
      </text>
    </comment>
    <comment ref="C359" authorId="117" shapeId="0" xr:uid="{21D838C2-467B-4FF6-9E49-A4E34CF932BA}">
      <text>
        <t>[Threaded comment]
Your version of Excel allows you to read this threaded comment; however, any edits to it will get removed if the file is opened in a newer version of Excel. Learn more: https://go.microsoft.com/fwlink/?linkid=870924
Comment:
    Franz Stadler: Bitte intern nochmal besprechen
Reply:
    Komax bespricht intern, ob die Definition für ihre Prozesse passt</t>
      </text>
    </comment>
    <comment ref="C360" authorId="118" shapeId="0" xr:uid="{59E93E49-72FA-48D5-B4C0-3ED3C352D42E}">
      <text>
        <t>[Threaded comment]
Your version of Excel allows you to read this threaded comment; however, any edits to it will get removed if the file is opened in a newer version of Excel. Learn more: https://go.microsoft.com/fwlink/?linkid=870924
Comment:
    Komax bespricht intern, ob die Definition für ihre Prozesse passt</t>
      </text>
    </comment>
    <comment ref="C361" authorId="119" shapeId="0" xr:uid="{544D0B54-EE96-4522-9C2F-675A77C522E4}">
      <text>
        <t>[Threaded comment]
Your version of Excel allows you to read this threaded comment; however, any edits to it will get removed if the file is opened in a newer version of Excel. Learn more: https://go.microsoft.com/fwlink/?linkid=870924
Comment:
    Cassian prüft intern bei Komax, ob es einen englischen Begriff gibt</t>
      </text>
    </comment>
    <comment ref="F366" authorId="120" shapeId="0" xr:uid="{14E747FA-E88E-4D86-A127-DC004BB7DD71}">
      <text>
        <t>[Threaded comment]
Your version of Excel allows you to read this threaded comment; however, any edits to it will get removed if the file is opened in a newer version of Excel. Learn more: https://go.microsoft.com/fwlink/?linkid=870924
Comment:
    Klärt Franz Stadler, ob Mandatory korrekt ist</t>
      </text>
    </comment>
    <comment ref="C367" authorId="121" shapeId="0" xr:uid="{DEED766E-4DCF-4AEE-9D9C-059C9C7E10D6}">
      <text>
        <t xml:space="preserve">[Threaded comment]
Your version of Excel allows you to read this threaded comment; however, any edits to it will get removed if the file is opened in a newer version of Excel. Learn more: https://go.microsoft.com/fwlink/?linkid=870924
Comment:
    Klärt Franz Stadler intern bei DRX
</t>
      </text>
    </comment>
    <comment ref="C373" authorId="122" shapeId="0" xr:uid="{B45E76C9-77B8-49FA-861D-9E7E7A562F5B}">
      <text>
        <t>[Threaded comment]
Your version of Excel allows you to read this threaded comment; however, any edits to it will get removed if the file is opened in a newer version of Excel. Learn more: https://go.microsoft.com/fwlink/?linkid=870924
Comment:
    Franz Stadler: Bitte intern nochmal besprechen
Reply:
    Komax bespricht intern, ob die Definition für ihre Prozesse passt</t>
      </text>
    </comment>
    <comment ref="C374" authorId="123" shapeId="0" xr:uid="{B31835FD-DE06-4D14-918A-F7C6C3622388}">
      <text>
        <t>[Threaded comment]
Your version of Excel allows you to read this threaded comment; however, any edits to it will get removed if the file is opened in a newer version of Excel. Learn more: https://go.microsoft.com/fwlink/?linkid=870924
Comment:
    Komax bespricht intern, ob die Definition für ihre Prozesse passt</t>
      </text>
    </comment>
    <comment ref="C375" authorId="124" shapeId="0" xr:uid="{F04365D6-75E1-4902-B9DB-E2E200D6BD8D}">
      <text>
        <t>[Threaded comment]
Your version of Excel allows you to read this threaded comment; however, any edits to it will get removed if the file is opened in a newer version of Excel. Learn more: https://go.microsoft.com/fwlink/?linkid=870924
Comment:
    Cassian prüft intern bei Komax, ob es einen englischen Begriff gibt</t>
      </text>
    </comment>
    <comment ref="C378" authorId="125" shapeId="0" xr:uid="{07ABBEAC-C3F1-48A1-AFC4-5B873DEF66B5}">
      <text>
        <t>[Threaded comment]
Your version of Excel allows you to read this threaded comment; however, any edits to it will get removed if the file is opened in a newer version of Excel. Learn more: https://go.microsoft.com/fwlink/?linkid=870924
Comment:
    Franz Stadler: Bitte intern nochmal besprechen</t>
      </text>
    </comment>
    <comment ref="B386" authorId="126" shapeId="0" xr:uid="{395632D4-B47E-4EB9-9634-4908AF005AAD}">
      <text>
        <t>[Threaded comment]
Your version of Excel allows you to read this threaded comment; however, any edits to it will get removed if the file is opened in a newer version of Excel. Learn more: https://go.microsoft.com/fwlink/?linkid=870924
Comment:
    Wolfgang Aigner: Bitte diesen Prozess mit T. Schön nochmal prüfen, ob alle relevanten Parameter enthalten sind.</t>
      </text>
    </comment>
    <comment ref="G391" authorId="127" shapeId="0" xr:uid="{26323A6F-9104-4FDC-9F46-F340C21BA0E4}">
      <text>
        <t>[Threaded comment]
Your version of Excel allows you to read this threaded comment; however, any edits to it will get removed if the file is opened in a newer version of Excel. Learn more: https://go.microsoft.com/fwlink/?linkid=870924
Comment:
    Nullpunktdefinition?</t>
      </text>
    </comment>
    <comment ref="C409" authorId="128" shapeId="0" xr:uid="{25EDD13F-B89B-4D8F-98C2-4370272E9A66}">
      <text>
        <t>[Threaded comment]
Your version of Excel allows you to read this threaded comment; however, any edits to it will get removed if the file is opened in a newer version of Excel. Learn more: https://go.microsoft.com/fwlink/?linkid=870924
Comment:
    Sollte dieser Parameter zu NominalVolume umbenannt werden (vgl. ActualVolume unten)?</t>
      </text>
    </comment>
    <comment ref="G438" authorId="129" shapeId="0" xr:uid="{C6F951E7-07E3-4F92-B6AD-DFDEB9D65594}">
      <text>
        <t xml:space="preserve">[Threaded comment]
Your version of Excel allows you to read this threaded comment; however, any edits to it will get removed if the file is opened in a newer version of Excel. Learn more: https://go.microsoft.com/fwlink/?linkid=870924
Comment:
    Bei FoamParameter wurde die NominalToolTemperature als float definiert. Sollte der Typ derselbe sein?
Reply:
    Ja, sollte float sein. Habe es abgeändert. </t>
      </text>
    </comment>
    <comment ref="G439" authorId="130" shapeId="0" xr:uid="{FE2A4C78-4977-4BBB-BD9F-FD41E68BF00C}">
      <text>
        <t>[Threaded comment]
Your version of Excel allows you to read this threaded comment; however, any edits to it will get removed if the file is opened in a newer version of Excel. Learn more: https://go.microsoft.com/fwlink/?linkid=870924
Comment:
    Double?</t>
      </text>
    </comment>
    <comment ref="B443" authorId="131" shapeId="0" xr:uid="{8FCB59A4-51B1-4505-A8FA-02BC70DD1F75}">
      <text>
        <t>[Threaded comment]
Your version of Excel allows you to read this threaded comment; however, any edits to it will get removed if the file is opened in a newer version of Excel. Learn more: https://go.microsoft.com/fwlink/?linkid=870924
Comment:
    Schraubkurven sind noch nicht berücksichtigt? Benötigen wir diese?</t>
      </text>
    </comment>
    <comment ref="G445" authorId="132" shapeId="0" xr:uid="{F198466B-CE79-465B-A8E6-07612A068453}">
      <text>
        <t>[Threaded comment]
Your version of Excel allows you to read this threaded comment; however, any edits to it will get removed if the file is opened in a newer version of Excel. Learn more: https://go.microsoft.com/fwlink/?linkid=870924
Comment:
    Which datatype is appropriate for a (x,y,z) coordinate? Array?</t>
      </text>
    </comment>
    <comment ref="C462" authorId="133" shapeId="0" xr:uid="{36C169FC-201F-444B-BCE1-4AC10C1729FB}">
      <text>
        <t>[Threaded comment]
Your version of Excel allows you to read this threaded comment; however, any edits to it will get removed if the file is opened in a newer version of Excel. Learn more: https://go.microsoft.com/fwlink/?linkid=870924
Comment:
    Dient zur Erkennung ob alle erwarteten Schraubstufen ausgeführt werden. Wenn die Anzahl der durchgeführten Schraubstufen nicht übereinstimmt, wird der Schraubvorgang als fehlerhaft bewertet, auch wenn die anderen Parameter innerhalb der Toleranz liegen.
Relevant für Schraubwerkzeuge mit inkoheränten Kommunikationsprotokollen sowie manueller Zählung der Schraubstufen (z.B. Ingersoll Rand IC12D/M RS-232 EOR Data). Erkennt zudem einfache Manipulationen (z.B. Schraubstufe wurde entfernt oder hinzugefügt).</t>
      </text>
    </comment>
    <comment ref="C479" authorId="134" shapeId="0" xr:uid="{3CA43FFC-71B0-4AE9-9752-9B5D4D39C51B}">
      <text>
        <t>[Threaded comment]
Your version of Excel allows you to read this threaded comment; however, any edits to it will get removed if the file is opened in a newer version of Excel. Learn more: https://go.microsoft.com/fwlink/?linkid=870924
Comment:
    Text oder lieber Fehlerstatus vom Controller? (siehe Open Protocol) Eigene Fehlerliste?
Generelle Lösung für Prozesse?</t>
      </text>
    </comment>
    <comment ref="G483" authorId="135" shapeId="0" xr:uid="{14C680F3-29F3-4846-97C5-8C5494624F1D}">
      <text>
        <t>[Threaded comment]
Your version of Excel allows you to read this threaded comment; however, any edits to it will get removed if the file is opened in a newer version of Excel. Learn more: https://go.microsoft.com/fwlink/?linkid=870924
Comment:
    Which datatype is appropriate for a (x,y,z) coordinate? Array?</t>
      </text>
    </comment>
    <comment ref="B537" authorId="136" shapeId="0" xr:uid="{0DF142A4-5203-405F-B683-D1B44BD3272E}">
      <text>
        <t>[Threaded comment]
Your version of Excel allows you to read this threaded comment; however, any edits to it will get removed if the file is opened in a newer version of Excel. Learn more: https://go.microsoft.com/fwlink/?linkid=870924
Comment:
    Information der Komponente.</t>
      </text>
    </comment>
    <comment ref="B644" authorId="137" shapeId="0" xr:uid="{2159F0C7-FC5B-492C-BCE7-FE6D58FE614E}">
      <text>
        <t>[Threaded comment]
Your version of Excel allows you to read this threaded comment; however, any edits to it will get removed if the file is opened in a newer version of Excel. Learn more: https://go.microsoft.com/fwlink/?linkid=870924
Comment:
    Ggf. OpenEnum?</t>
      </text>
    </comment>
    <comment ref="C663" authorId="138" shapeId="0" xr:uid="{966843BB-0192-4B6E-9353-A3F1C3014A55}">
      <text>
        <t>[Threaded comment]
Your version of Excel allows you to read this threaded comment; however, any edits to it will get removed if the file is opened in a newer version of Excel. Learn more: https://go.microsoft.com/fwlink/?linkid=870924
Comment:
    Hier muss eine Verbindung zum Markierungsprozess erfolgen.</t>
      </text>
    </comment>
    <comment ref="B682" authorId="139" shapeId="0" xr:uid="{4B8C444C-9D8D-42C6-B5BB-0B15FC347D06}">
      <text>
        <t>[Threaded comment]
Your version of Excel allows you to read this threaded comment; however, any edits to it will get removed if the file is opened in a newer version of Excel. Learn more: https://go.microsoft.com/fwlink/?linkid=870924
Comment:
    Allgemeinerer Name?</t>
      </text>
    </comment>
    <comment ref="G688" authorId="140" shapeId="0" xr:uid="{F72ABAA7-EAD9-47CF-A9D3-D171722B4938}">
      <text>
        <t>[Threaded comment]
Your version of Excel allows you to read this threaded comment; however, any edits to it will get removed if the file is opened in a newer version of Excel. Learn more: https://go.microsoft.com/fwlink/?linkid=870924
Comment:
    Nullpunktdefinition?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tc={63BBBECD-118D-462E-B634-B9E3CB1FAEAB}</author>
    <author>tc={EA75602B-6643-4B12-9F6F-B60C9D6958FE}</author>
    <author>tc={C3CB3FC0-EBA3-4357-BB44-462EC92AA25D}</author>
    <author>tc={23466214-593A-4098-90B2-93888ABB8479}</author>
    <author>tc={6527F663-8556-47C9-95E8-534E26D59996}</author>
    <author>tc={9960D1F7-9EAC-480C-8F7E-A2DA105F3D92}</author>
    <author>tc={928E2132-955B-41B9-A923-8E13B75E1A51}</author>
  </authors>
  <commentList>
    <comment ref="B37" authorId="0" shapeId="0" xr:uid="{63BBBECD-118D-462E-B634-B9E3CB1FAEAB}">
      <text>
        <t>[Threaded comment]
Your version of Excel allows you to read this threaded comment; however, any edits to it will get removed if the file is opened in a newer version of Excel. Learn more: https://go.microsoft.com/fwlink/?linkid=870924
Comment:
    Wird mit DRX Experten besprochen
Reply:
    Entweder man kann die Litzen verzinnen oder nicht. Daher keine Parameter notwendig.</t>
      </text>
    </comment>
    <comment ref="B43" authorId="1" shapeId="0" xr:uid="{EA75602B-6643-4B12-9F6F-B60C9D6958FE}">
      <text>
        <t>[Threaded comment]
Your version of Excel allows you to read this threaded comment; however, any edits to it will get removed if the file is opened in a newer version of Excel. Learn more: https://go.microsoft.com/fwlink/?linkid=870924
Comment:
    Wird mit Komax (D. Emmenegger) geklärt</t>
      </text>
    </comment>
    <comment ref="A47" authorId="2" shapeId="0" xr:uid="{C3CB3FC0-EBA3-4357-BB44-462EC92AA25D}">
      <text>
        <t>[Threaded comment]
Your version of Excel allows you to read this threaded comment; however, any edits to it will get removed if the file is opened in a newer version of Excel. Learn more: https://go.microsoft.com/fwlink/?linkid=870924
Comment:
    Wird mit Komax (D. Emmenegger) geklärt</t>
      </text>
    </comment>
    <comment ref="B50" authorId="3" shapeId="0" xr:uid="{23466214-593A-4098-90B2-93888ABB8479}">
      <text>
        <t>[Threaded comment]
Your version of Excel allows you to read this threaded comment; however, any edits to it will get removed if the file is opened in a newer version of Excel. Learn more: https://go.microsoft.com/fwlink/?linkid=870924
Comment:
    Eine Maschine, die diesen Prozess automatisch ausführen kann ist aktuell nicht bekannt.</t>
      </text>
    </comment>
    <comment ref="B58" authorId="4" shapeId="0" xr:uid="{6527F663-8556-47C9-95E8-534E26D59996}">
      <text>
        <t>[Threaded comment]
Your version of Excel allows you to read this threaded comment; however, any edits to it will get removed if the file is opened in a newer version of Excel. Learn more: https://go.microsoft.com/fwlink/?linkid=870924
Comment:
    Wird bei Kroschu (Markus Simon) und DRX (Stefan Strauss) intern geklärt</t>
      </text>
    </comment>
    <comment ref="C66" authorId="5" shapeId="0" xr:uid="{9960D1F7-9EAC-480C-8F7E-A2DA105F3D92}">
      <text>
        <t>[Threaded comment]
Your version of Excel allows you to read this threaded comment; however, any edits to it will get removed if the file is opened in a newer version of Excel. Learn more: https://go.microsoft.com/fwlink/?linkid=870924
Comment:
    Englische Übersetzung?
Reply:
    Wurde korrigiert</t>
      </text>
    </comment>
    <comment ref="A78" authorId="6" shapeId="0" xr:uid="{928E2132-955B-41B9-A923-8E13B75E1A51}">
      <text>
        <t>[Threaded comment]
Your version of Excel allows you to read this threaded comment; however, any edits to it will get removed if the file is opened in a newer version of Excel. Learn more: https://go.microsoft.com/fwlink/?linkid=870924
Comment:
    Rücksprache mit Cassian.</t>
      </text>
    </comment>
  </commentList>
</comments>
</file>

<file path=xl/sharedStrings.xml><?xml version="1.0" encoding="utf-8"?>
<sst xmlns="http://schemas.openxmlformats.org/spreadsheetml/2006/main" count="3494" uniqueCount="1365">
  <si>
    <t>Remove?</t>
  </si>
  <si>
    <t>Reviewed</t>
  </si>
  <si>
    <t>Missing Info/clarification</t>
  </si>
  <si>
    <t>Not reviewed</t>
  </si>
  <si>
    <t>Category</t>
  </si>
  <si>
    <t>Submodel</t>
  </si>
  <si>
    <t>Submodel Property</t>
  </si>
  <si>
    <t>Description</t>
  </si>
  <si>
    <t>Direction</t>
  </si>
  <si>
    <t>Man/Opt</t>
  </si>
  <si>
    <t>Submodel Property Type</t>
  </si>
  <si>
    <t>Unit</t>
  </si>
  <si>
    <t>IRDI ConceptDescription</t>
  </si>
  <si>
    <t>Common</t>
  </si>
  <si>
    <t>Definiert Eigenschaften, die für alle Submodelle verwendet werden.</t>
  </si>
  <si>
    <t>ProductionOrder</t>
  </si>
  <si>
    <t>ProductionOrderStatus</t>
  </si>
  <si>
    <t>Status des Produktionsauftrags (Erstellt, Freigegeben, Gesperrt, etc.)</t>
  </si>
  <si>
    <t>Out</t>
  </si>
  <si>
    <t>Mandatory</t>
  </si>
  <si>
    <t>int</t>
  </si>
  <si>
    <t>ProductionOrderResult</t>
  </si>
  <si>
    <t>Endergebnis des Produktionsauftrags (wenn noch kein Ergebnis vorliegt, dann Result "noch nicht verfügbar" als Code)</t>
  </si>
  <si>
    <t>ProductionOrderSize</t>
  </si>
  <si>
    <t>Definiert die Gesamtanzahl der zu fertigenden Produkte im Produktionsauftrag</t>
  </si>
  <si>
    <t>In</t>
  </si>
  <si>
    <t>Pieces</t>
  </si>
  <si>
    <t>ProductTypeReference</t>
  </si>
  <si>
    <t>Referenziert den Produkttyp des zu fertigenden Produktes -&gt; VWS (Typ)</t>
  </si>
  <si>
    <t>Reference</t>
  </si>
  <si>
    <t>BatchReferences</t>
  </si>
  <si>
    <t>Referenziert alle dem Produktionsauftrag zugeordneten Batches -&gt; VWS (Batch)</t>
  </si>
  <si>
    <t>Reference [1..*]</t>
  </si>
  <si>
    <t>Batch</t>
  </si>
  <si>
    <t>BatchStatus</t>
  </si>
  <si>
    <t>Status des Batches (Erstellt, Freigegeben, Gesperrt, etc.)</t>
  </si>
  <si>
    <t>BatchResult</t>
  </si>
  <si>
    <t>Endergebnis des Batches (wenn noch kein Ergebnis vorliegt, dann Result "noch nicht verfügbar" als Code)</t>
  </si>
  <si>
    <t>PlannedBatchSize</t>
  </si>
  <si>
    <t>Soll-Losgrösse (des Halbfabrikats)</t>
  </si>
  <si>
    <t>ActualBatchSize</t>
  </si>
  <si>
    <t>Ist-Losgrösse (des Halbfabrikats)</t>
  </si>
  <si>
    <t>LotReferences</t>
  </si>
  <si>
    <t>Referenziert die zu fertigenden Lose</t>
  </si>
  <si>
    <t>Lot</t>
  </si>
  <si>
    <t>LotStatus</t>
  </si>
  <si>
    <t>Status des Loses (Erstellt, Freigegeben, Gesperrt, etc.)</t>
  </si>
  <si>
    <t>LotResult</t>
  </si>
  <si>
    <t>Endergebnis des Loses (wenn noch kein Ergebnis vorliegt, dann Result "noch nicht verfügbar" als Code)</t>
  </si>
  <si>
    <t>PlannedLotSize</t>
  </si>
  <si>
    <t>Soll-Bündel-Grösse (Lot)</t>
  </si>
  <si>
    <t>ActualLotSize</t>
  </si>
  <si>
    <t>Ist-Bündel-Grösse (Lot)</t>
  </si>
  <si>
    <t>OkCount</t>
  </si>
  <si>
    <t>Zähler von Gutteilen (an korrekten, weiterverwendbaren Halbfabrikaten innerhalb der Soll-Toleranzen)</t>
  </si>
  <si>
    <t>NokCount</t>
  </si>
  <si>
    <t>Zähler von Schlechtteilen, nacharbeitbar</t>
  </si>
  <si>
    <t>ScrapCount</t>
  </si>
  <si>
    <t>Zähler von Ausschuss/Scrap (an Material), nicht nacharbeitbar</t>
  </si>
  <si>
    <t>Process</t>
  </si>
  <si>
    <t>ProcessStatus</t>
  </si>
  <si>
    <t>Status des Prozesses</t>
  </si>
  <si>
    <t>ProcessResult</t>
  </si>
  <si>
    <t>Prozessergebnis (0 = OK) (wenn noch kein Ergebnis vorliegt, dann Result "noch nicht verfügbar" als Code)</t>
  </si>
  <si>
    <t>ProcessId</t>
  </si>
  <si>
    <t>Prozess-ID</t>
  </si>
  <si>
    <t>string</t>
  </si>
  <si>
    <t>ProcessName</t>
  </si>
  <si>
    <t>Prozessname</t>
  </si>
  <si>
    <t>ProcessDescription</t>
  </si>
  <si>
    <t>Prozessbeschreibung</t>
  </si>
  <si>
    <t>OperatorRole</t>
  </si>
  <si>
    <t>Maschinenbedienerrolle</t>
  </si>
  <si>
    <t>Optional</t>
  </si>
  <si>
    <t>ProcessStartTime</t>
  </si>
  <si>
    <t>Zeitpunkt wenn die Ressource mit der Ausführung des Prozesses beginnt.</t>
  </si>
  <si>
    <t>Timestamp</t>
  </si>
  <si>
    <t>ProcessEndTime</t>
  </si>
  <si>
    <t>Zeitpunkt wenn die Ressource die Ausführung des Prozesses beendet hat.</t>
  </si>
  <si>
    <t>PlannedProcessTime</t>
  </si>
  <si>
    <t>Geplante Verarbeitungszeit für die Prozessausführung (ohne Rüstzeit)</t>
  </si>
  <si>
    <t>Timespan</t>
  </si>
  <si>
    <t>ProcessStages</t>
  </si>
  <si>
    <t>Liste der durchlaufenden Stages</t>
  </si>
  <si>
    <t>SubmodelElementCollection [0..*]</t>
  </si>
  <si>
    <t>StageId</t>
  </si>
  <si>
    <t>Eindeutiger Identifier für den spezifischen Stage (Resourcenübergreifend)</t>
  </si>
  <si>
    <t>String</t>
  </si>
  <si>
    <t>StartTime</t>
  </si>
  <si>
    <t>Startzeitpunkt der Stage</t>
  </si>
  <si>
    <t>EndTime</t>
  </si>
  <si>
    <t>Endzeitpunkt der Stage</t>
  </si>
  <si>
    <t>StageResult</t>
  </si>
  <si>
    <t>Endergebnis der Stage</t>
  </si>
  <si>
    <t>ProcessErrors</t>
  </si>
  <si>
    <t>ProcessError [0..*]</t>
  </si>
  <si>
    <t>ErrorCode</t>
  </si>
  <si>
    <t>ErrorDescription</t>
  </si>
  <si>
    <t>Process/ProductParameters</t>
  </si>
  <si>
    <t>MaterialOccurrence</t>
  </si>
  <si>
    <t>Auf Typebene ist es die Referenz zum Material im Teilmodell ManufacturingBOM
Auf Instanzebene ist es die Referenz auf die Verwaltungsschale des verarbeiteten Material (z.B. Seriennummer Kabeltrommel)</t>
  </si>
  <si>
    <t>Process/ProcessParameters</t>
  </si>
  <si>
    <t>Process/ResourceParameters</t>
  </si>
  <si>
    <t>PlannedToolSet</t>
  </si>
  <si>
    <t>Liste der geplanten ToolTypes</t>
  </si>
  <si>
    <t>ToolType 0..*</t>
  </si>
  <si>
    <t>ToolType</t>
  </si>
  <si>
    <t>Soll-Prozess-Modul Seriennummer (oder Soll-Werkzeug SerNo)</t>
  </si>
  <si>
    <t>Reference auf Typ-Ressource-VWS
mit DigitalNameplate</t>
  </si>
  <si>
    <t>ActualToolSet</t>
  </si>
  <si>
    <t>Liste der genutzten ToolInstances</t>
  </si>
  <si>
    <t>ToolInstance =..*</t>
  </si>
  <si>
    <t>ToolInstance</t>
  </si>
  <si>
    <t>Ist-Prozess-Modul Seriennummer (oder Ist-Werkzeug SerNo)</t>
  </si>
  <si>
    <t>Reference auf Instanz-Ressource-VWS
mit DigitalNameplate</t>
  </si>
  <si>
    <t>MachineType</t>
  </si>
  <si>
    <t>Soll-Anlage Seriennummer (oder Soll-Maschine SerNo), Beschreibt den Typ der Maschine, auf der der Prozess ausgeführt werden soll (z.B. VWS Komax Sigma 688).</t>
  </si>
  <si>
    <t>MachineInstance</t>
  </si>
  <si>
    <t>Ist-Anlage Seriennummer (oder Ist-Maschine SerNo), Beschreibt die Instanz der Maschine, die den Prozess ausgeführt hat (z.B. VWS Komax Sigma 688, SN1234567).</t>
  </si>
  <si>
    <t>Process/ProcessBom</t>
  </si>
  <si>
    <t>PlannedMaterialConsumption</t>
  </si>
  <si>
    <t>Materialstückliste (BOM) für den aktuellen Prozess.
Z.B. 5m Leitung + 2x Crimpkontakte. Fertigungs-BoM.</t>
  </si>
  <si>
    <t>Liste von Submodel 'Material' (Kind: Typ) [0…*]
BOM? { "Material", "Consumption" }</t>
  </si>
  <si>
    <t>ActualMaterialConsumption</t>
  </si>
  <si>
    <t>Gesamt-(Ist-)Materialverbrauch für den aktuellen Prozess; Entspricht dem geplanten Verbrauch + Zusätzlicher Verbrauch, angereichert mit z.B. Chargennummer.
Z.B. 6m Leitung 0815 + 3x Crimpkontakt [ABCD01, ABCD02, DEFG99]</t>
  </si>
  <si>
    <t>Liste von Submodel 'Material' (Kind: Instanz) [0…*]
BOM?</t>
  </si>
  <si>
    <t>ProcessedMaterials</t>
  </si>
  <si>
    <t>Material, welches in die fertigen Produkte geflossen ist.
z.B. 5m Leitung 0518 + 2x Crimpkontakt [ABCD01, DEFG99]</t>
  </si>
  <si>
    <t>ScrappedMaterials</t>
  </si>
  <si>
    <t>Mehrverbrauch der verwendeten Materialien: Unit wichtig [m, Stück, ...])
z.B. 1m Leitung 0815, 1x Crimpkontakt [DEFG99]</t>
  </si>
  <si>
    <t>Cut</t>
  </si>
  <si>
    <t>NominalLength</t>
  </si>
  <si>
    <t>Soll-Länge</t>
  </si>
  <si>
    <t>double</t>
  </si>
  <si>
    <t>mm</t>
  </si>
  <si>
    <t>ActualLength</t>
  </si>
  <si>
    <t>Ist-Länge (Muster)</t>
  </si>
  <si>
    <t>CutWire</t>
  </si>
  <si>
    <t>Cut wire</t>
  </si>
  <si>
    <t>CutTube</t>
  </si>
  <si>
    <t>Cut tube</t>
  </si>
  <si>
    <t>Strip</t>
  </si>
  <si>
    <t>StripStartPosition</t>
  </si>
  <si>
    <t>Start position of the strip relative to the cable tip (depending on side) (negative values are valid)
If the value == start then incision only</t>
  </si>
  <si>
    <t>StripStartPositionUpperLimit</t>
  </si>
  <si>
    <t>StripStartPositionLowerLimit</t>
  </si>
  <si>
    <t>StripStopPosition</t>
  </si>
  <si>
    <t>Stop position of the strip relative to the cable tip (depending on Side) If not set it is a full strip. (negative values are valid)</t>
  </si>
  <si>
    <t>IncisionOnStartPosition</t>
  </si>
  <si>
    <t>Boolean if set to true add incision on the start of the slit</t>
  </si>
  <si>
    <t>bool</t>
  </si>
  <si>
    <t>IncisionOnStopPosition</t>
  </si>
  <si>
    <t>Boolean if set to true add incision on the stop of the slit</t>
  </si>
  <si>
    <t>Layer</t>
  </si>
  <si>
    <t xml:space="preserve">Reference to the layer of the cable </t>
  </si>
  <si>
    <t>IncisionDepth</t>
  </si>
  <si>
    <t>How deep should the blade cut before pulling the isolation off</t>
  </si>
  <si>
    <t>IncisionMonitoring</t>
  </si>
  <si>
    <t>Should incision monitoring be active</t>
  </si>
  <si>
    <t>Slit</t>
  </si>
  <si>
    <t>SlitStartPosition</t>
  </si>
  <si>
    <t>Start position of the slit relative to the cable tip (depending on the side)</t>
  </si>
  <si>
    <t>SlitStopPosition</t>
  </si>
  <si>
    <t>Stop position of the slit relative to the cable tip (depending on the side)</t>
  </si>
  <si>
    <t>Reference to the layer of the cable</t>
  </si>
  <si>
    <t>integer</t>
  </si>
  <si>
    <t>Crimp</t>
  </si>
  <si>
    <t>Crimp Specification</t>
  </si>
  <si>
    <t>WireCrossSectionArea</t>
  </si>
  <si>
    <t>Wire cross section area (CSA) AWG: American Wire Gauge</t>
  </si>
  <si>
    <t>mm²</t>
  </si>
  <si>
    <t>NominalCrimpHeight</t>
  </si>
  <si>
    <t>Crimpbereich (Höhe)</t>
  </si>
  <si>
    <t>NominalCrimpHeightUpperLimit</t>
  </si>
  <si>
    <t>Oberes Limit für Crimphöhe</t>
  </si>
  <si>
    <t>NominalCrimpHeightLowerLimit</t>
  </si>
  <si>
    <t>Unteres Limit für Crimphöhe</t>
  </si>
  <si>
    <t>ActualCrimpHeight</t>
  </si>
  <si>
    <t>Ist-Wert Crimphöhe</t>
  </si>
  <si>
    <t>NominalCrimpWidth</t>
  </si>
  <si>
    <t>Crimpbereich (Breite)</t>
  </si>
  <si>
    <t>NominalCrimpWidthUpperLimit</t>
  </si>
  <si>
    <t>Oberes Limit für Crimpbreite</t>
  </si>
  <si>
    <t>NominalCrimpWidthLowerLimit</t>
  </si>
  <si>
    <t>Unteres Limit für Crimpbreite</t>
  </si>
  <si>
    <t>ActualCrimpWidth</t>
  </si>
  <si>
    <t>Ist-Wert Crimpbreite</t>
  </si>
  <si>
    <t>OverallCrimpingLength</t>
  </si>
  <si>
    <t>Länge von Beginn Isocrimp - Ende Wirecrimp</t>
  </si>
  <si>
    <t>OverallTerminalLength</t>
  </si>
  <si>
    <t>Gesamtlänge des ganzen Kontaktes</t>
  </si>
  <si>
    <t>InsulationCrimpType</t>
  </si>
  <si>
    <t>Typ des Isolationstypes</t>
  </si>
  <si>
    <t>InsulationCrimpShape</t>
  </si>
  <si>
    <t>Form des Isolationscrimpes</t>
  </si>
  <si>
    <t>TerminalMaterialThickness</t>
  </si>
  <si>
    <t>Blechdicke des Crimpes (nur im Crimpbereich)</t>
  </si>
  <si>
    <t>InsulationCrimpLegLength</t>
  </si>
  <si>
    <t>Höhe der ungecrimpten Isolationscrimpbeine</t>
  </si>
  <si>
    <t>ApplicationSpecification</t>
  </si>
  <si>
    <t>Spezifikation nach welchen ein vercrimpter Kontakt hergestellt werden soll</t>
  </si>
  <si>
    <t>ApplicationSpecificationRevision</t>
  </si>
  <si>
    <t>Revision der Spezifikation</t>
  </si>
  <si>
    <t>WireTipProtrusionLowerLimit</t>
  </si>
  <si>
    <t>Minimal notwendiger Leiterüberstand am Leitercrimpende (12)</t>
  </si>
  <si>
    <t>WireTipProtrusionUpperLimit</t>
  </si>
  <si>
    <t>Maximal zulässiger Leiterüberstand am Leitercrimpende (12)</t>
  </si>
  <si>
    <t>NominalInsulationCrimpHeight</t>
  </si>
  <si>
    <t>Ziel Isocrimphöhe, abhängig von Kabelquerschnitt und Typ</t>
  </si>
  <si>
    <t>NominalInsulationCrimpHeightUpperLimit</t>
  </si>
  <si>
    <t>NominalInsulationCrimpHeightLowerLimit</t>
  </si>
  <si>
    <t>ActualInsulationCrimpHeight</t>
  </si>
  <si>
    <t>Ist Isocrimphöhe</t>
  </si>
  <si>
    <t>MaxTerminalWidth</t>
  </si>
  <si>
    <t>Maximale Breite des Terminals. Hier gehts um den ganzen steckbereich, d.h. maximal breite. Es geht um das bearbeitete Terminal.</t>
  </si>
  <si>
    <t>HasSeal</t>
  </si>
  <si>
    <t>The process must know if it is a terminal with or without seal</t>
  </si>
  <si>
    <t xml:space="preserve">bool </t>
  </si>
  <si>
    <t>NumberTerminalsOnReel</t>
  </si>
  <si>
    <t>Verbleibende Anzahl Kontakte auf der Rolle</t>
  </si>
  <si>
    <t>MultipleOutTerminal</t>
  </si>
  <si>
    <t>Wurde ein Terminal beim Terminal-Hersteller mit einem einfach- oder Mehrfachwerkzeug hergestellt. Es wird als Integer/Enum typ sein</t>
  </si>
  <si>
    <t>integer/Open Enum: (1Fach, 2 Fach, 4 Fach)</t>
  </si>
  <si>
    <t>ActualCrimpForceCurve</t>
  </si>
  <si>
    <t xml:space="preserve">Ist-Crimpkraft-Hüllkurve. </t>
  </si>
  <si>
    <t>Complex data object tbd</t>
  </si>
  <si>
    <t>ActualReferenceCrimpCurve</t>
  </si>
  <si>
    <t>Difference from actual crimp curve to the adapted reference. Nominal-Crimpkurve is sent back during the learning process. The reference curve is compensated for drift, to match variability of material/process</t>
  </si>
  <si>
    <t>CrimpForceMonitoringMethod</t>
  </si>
  <si>
    <t>Methode zur Vermessung der Crimpqualität (Hieß davor CFA)</t>
  </si>
  <si>
    <t>Open Enum</t>
  </si>
  <si>
    <t>CrimpForceMonitoringResult</t>
  </si>
  <si>
    <t>Ergebnis der Vermessung der Crimpqualität (Hieß davor CFA)</t>
  </si>
  <si>
    <t>CrimpForceMonitoringParameters</t>
  </si>
  <si>
    <t>Different zones, and their sensitivities. Example: CFA parameters</t>
  </si>
  <si>
    <t>KeyValuePair Array 0..*</t>
  </si>
  <si>
    <t>CrimpForceMonitoringResultDataset</t>
  </si>
  <si>
    <t>For example, BLO: Bad Limit Overall, Maximal crimp Force</t>
  </si>
  <si>
    <t>N</t>
  </si>
  <si>
    <t>MinimumCrimpPullOutForce</t>
  </si>
  <si>
    <t>Minimale Auszugskraft</t>
  </si>
  <si>
    <t>ActualCrimpPullOutForce</t>
  </si>
  <si>
    <t>Ist-Auszugskraft</t>
  </si>
  <si>
    <t>RearBellmouthLowerLimit</t>
  </si>
  <si>
    <t>Minimaler Bellmouth am Drahtcrimp auf Kabeleingangsseite</t>
  </si>
  <si>
    <t>RearBellmouthUpperLimit</t>
  </si>
  <si>
    <t>Maximaler Bellmouth am Drahtcrimp auf Kabeleingangsseite (Heute: optische Prüfung / Zukünftig evtl. automatisiert)</t>
  </si>
  <si>
    <t>Mark</t>
  </si>
  <si>
    <t>MarkWire</t>
  </si>
  <si>
    <t>MarkingType</t>
  </si>
  <si>
    <t>Druckverfahren (Tintenstrahl, Laser, usw.)</t>
  </si>
  <si>
    <t>Content</t>
  </si>
  <si>
    <t>Text (AlphaNum, QR-Code, Barcode, …) Or from a variable list.</t>
  </si>
  <si>
    <t>ContentType</t>
  </si>
  <si>
    <t>1D-Code (eg Barcode), 2D-Code (eg QR-Code), Text</t>
  </si>
  <si>
    <t>Enum (QR-Code, EAN-Barcode,Text, Bitmap)</t>
  </si>
  <si>
    <t>CharCodeSet</t>
  </si>
  <si>
    <t>Font, including symbols (Ex. Windings)</t>
  </si>
  <si>
    <t>CharHeight</t>
  </si>
  <si>
    <t>Symbolhöhe</t>
  </si>
  <si>
    <t>CharWidth</t>
  </si>
  <si>
    <t>Symbolbreite</t>
  </si>
  <si>
    <t>Position</t>
  </si>
  <si>
    <t>Position (Leitungs- oder Isolationsende) --&gt; Start Position Druck</t>
  </si>
  <si>
    <t>Orientation</t>
  </si>
  <si>
    <t>Buchstabenausrichtung (forwards, backwards, chimney, )</t>
  </si>
  <si>
    <t>OpenEnum</t>
  </si>
  <si>
    <t>EndlessText</t>
  </si>
  <si>
    <t>Repeat text to fit wire length</t>
  </si>
  <si>
    <t>NumberOfRepetitions</t>
  </si>
  <si>
    <t>Specific value for repetitions (e.g. 3)</t>
  </si>
  <si>
    <t xml:space="preserve">In </t>
  </si>
  <si>
    <t>RepeatOffset</t>
  </si>
  <si>
    <t>Distance between repeated texts</t>
  </si>
  <si>
    <t>Color</t>
  </si>
  <si>
    <t>Druckfarbe</t>
  </si>
  <si>
    <t>ActualNumberOfMarkings</t>
  </si>
  <si>
    <t>Anzahl der Markierungen (Annahme: es wird nur vollständiger Inhalt markiert)</t>
  </si>
  <si>
    <t>Solder</t>
  </si>
  <si>
    <t>Tinning</t>
  </si>
  <si>
    <t>SolderPartNumber</t>
  </si>
  <si>
    <t>Lot-Sachnummer (Sachnummer vom OEM, Typ nicht ausreichend)</t>
  </si>
  <si>
    <t>NominalTemperature</t>
  </si>
  <si>
    <t>Soll-Temperatur</t>
  </si>
  <si>
    <t>degree celsius</t>
  </si>
  <si>
    <t>NominalTemperatureLowerLimit</t>
  </si>
  <si>
    <t>Soll-Temperaturminimum (wird über Leistung geregelt)</t>
  </si>
  <si>
    <t>NominalTemperatureUpperLimit</t>
  </si>
  <si>
    <t>Soll-Temperaturmaximum (wird über Leistung geregelt)</t>
  </si>
  <si>
    <t>ActualTinningLength</t>
  </si>
  <si>
    <t>Länge des Verzinnten Bereichs (Sichtprüfung)</t>
  </si>
  <si>
    <t>ActualWetting</t>
  </si>
  <si>
    <t>Benetzung des verzinnten Bereichs (Sichtprüfung)</t>
  </si>
  <si>
    <t>Refinement of cable lugs</t>
  </si>
  <si>
    <t>AmountSolderWireConveyorUnit</t>
  </si>
  <si>
    <t>Anzahl der benötigten Fördereinheiten, bei großen Querschnitte sind mehrere Fördereinheiten notwendig</t>
  </si>
  <si>
    <t>NominalSolderAmount</t>
  </si>
  <si>
    <t>Lötzinnmenge wird über die Lotdrahtlänge definiert</t>
  </si>
  <si>
    <t>NominalPreheatTime</t>
  </si>
  <si>
    <t>Soll-Vorheizzeit</t>
  </si>
  <si>
    <t>s</t>
  </si>
  <si>
    <t>NominalPreheatTimeUpperLimit</t>
  </si>
  <si>
    <t>Maximale Vorheizzeit</t>
  </si>
  <si>
    <t>NominalPreheatTimeLowerLimit</t>
  </si>
  <si>
    <t>Minimale Vorheizzeit</t>
  </si>
  <si>
    <t>NominalSolderDuration</t>
  </si>
  <si>
    <t>Soll-Lötzeit</t>
  </si>
  <si>
    <t>NominalSolderDurationUpperLimit</t>
  </si>
  <si>
    <t>Maximale Soll-Lötzeit</t>
  </si>
  <si>
    <t>NominalSolderDurationLowerLimit</t>
  </si>
  <si>
    <t>Minimale Soll-Lötzeit</t>
  </si>
  <si>
    <t>NominalCoolingTime</t>
  </si>
  <si>
    <t>Soll-Abkühlzeit</t>
  </si>
  <si>
    <t>ActualTemperature</t>
  </si>
  <si>
    <t>Ist-Temperatur</t>
  </si>
  <si>
    <t>ActualSolderDuration</t>
  </si>
  <si>
    <t>Ist-Lötzeit</t>
  </si>
  <si>
    <t>ActualPreheatTime</t>
  </si>
  <si>
    <t>Dauer des Vorheizvorgangs</t>
  </si>
  <si>
    <t>Strand pretinning</t>
  </si>
  <si>
    <t>FluxPartNumber</t>
  </si>
  <si>
    <t>Flussmittelart ist auf das Lot abgestimmt Fördermenge</t>
  </si>
  <si>
    <t>NominalFluxFlowRate</t>
  </si>
  <si>
    <t>Flussmittel Fördermenge</t>
  </si>
  <si>
    <t>ml/s</t>
  </si>
  <si>
    <t>NominalSolderFlowRate</t>
  </si>
  <si>
    <t>Lot Fördermenge</t>
  </si>
  <si>
    <t>NominalDwellTime</t>
  </si>
  <si>
    <t>Benetzungszeit</t>
  </si>
  <si>
    <t>NominalImmersionDepth</t>
  </si>
  <si>
    <t>Eintauchtiefe der Litzen</t>
  </si>
  <si>
    <t>Seal</t>
  </si>
  <si>
    <t>ActualStrippingLength</t>
  </si>
  <si>
    <t>SealLength</t>
  </si>
  <si>
    <t>Total length of the seal</t>
  </si>
  <si>
    <t>SealColor</t>
  </si>
  <si>
    <t>color of seal, only if for color type a standardised solution is used in spec</t>
  </si>
  <si>
    <t>GeometricSealWidth</t>
  </si>
  <si>
    <t>largest outer dimension of seal: Not the CavityDimension.It is the unexpanded state (Preprocessed dimension)</t>
  </si>
  <si>
    <t>NominalRelativeSealPosition</t>
  </si>
  <si>
    <t>Relative to the cable tip.</t>
  </si>
  <si>
    <t>RelativeSealPositionUpperLimit</t>
  </si>
  <si>
    <t>RelativeSealPositionLowerLimit</t>
  </si>
  <si>
    <t>ActualRelativeSealPosition</t>
  </si>
  <si>
    <t>Sleeve</t>
  </si>
  <si>
    <t>SleeveLength</t>
  </si>
  <si>
    <t>Hülsenlänge</t>
  </si>
  <si>
    <t>SleeveWidth</t>
  </si>
  <si>
    <t>Hülsenbreite</t>
  </si>
  <si>
    <t>SleeveOverlength</t>
  </si>
  <si>
    <t>Hülsen Überlänge</t>
  </si>
  <si>
    <t>SleeveUnderlength</t>
  </si>
  <si>
    <t>Hülsen Unterlänge</t>
  </si>
  <si>
    <t>PullOutCheck</t>
  </si>
  <si>
    <t>Auszugsprüfung</t>
  </si>
  <si>
    <t>MaximumPullOutForce</t>
  </si>
  <si>
    <t>Maximale Auszugskraft</t>
  </si>
  <si>
    <t>PullOutSuccessful</t>
  </si>
  <si>
    <t>Erfolgreiche Auszugsprüfung</t>
  </si>
  <si>
    <t>PreInsertDistance</t>
  </si>
  <si>
    <t xml:space="preserve">Vorzentrierhub </t>
  </si>
  <si>
    <t>InsertDistance</t>
  </si>
  <si>
    <t>Bestückungshub</t>
  </si>
  <si>
    <t>StrandTwist</t>
  </si>
  <si>
    <t>TwistDirection</t>
  </si>
  <si>
    <t>Verdrillungsrichtung. Clockwise, as seen from the wire towards the end.</t>
  </si>
  <si>
    <t>enum (CW, CCW)</t>
  </si>
  <si>
    <t>GripLength</t>
  </si>
  <si>
    <t>Länge der Isolation, auf die der Greifer packt (Referenz ab Kabelspitze)</t>
  </si>
  <si>
    <t>RevolutionsBeforePullingOff</t>
  </si>
  <si>
    <t>Anzahl der Umdrehungen vor abziehen</t>
  </si>
  <si>
    <t>Int</t>
  </si>
  <si>
    <t>RevolutionsWhilePullingOff</t>
  </si>
  <si>
    <t>Anzahl der Umdrehungen während abziehen</t>
  </si>
  <si>
    <t>PullOffSpeed</t>
  </si>
  <si>
    <t>Abzugsgeschwindigkeit</t>
  </si>
  <si>
    <t>mm/s</t>
  </si>
  <si>
    <t>GripperForce</t>
  </si>
  <si>
    <t>Greiferkraft</t>
  </si>
  <si>
    <t>ShieldTwist</t>
  </si>
  <si>
    <t>(vereinzelung)</t>
  </si>
  <si>
    <t>Blockload</t>
  </si>
  <si>
    <t>ConnectorAndHousing</t>
  </si>
  <si>
    <t>HousingCoordinate</t>
  </si>
  <si>
    <t>Null-Bezugspunkt (muss in Mittelpunkt der ersten Kammer mit alphanumerischer Nummer liegen) (Idealfall (0, 0, 0) gemäß CES Arbeitskreis  und VEC) --&gt; alle weiteren Attribute referenzieren auf diesen Nullpunkt</t>
  </si>
  <si>
    <t>Coordinate (x,y,z)</t>
  </si>
  <si>
    <t>CavityNumber</t>
  </si>
  <si>
    <t>Kammernummer des Steckers (Bsp. "A1" oder "YZ35")</t>
  </si>
  <si>
    <t>CavityId</t>
  </si>
  <si>
    <t>Kammer ID (= Kammertyp, bspw. NanoMQS) --&gt; hängt an CavityNumber</t>
  </si>
  <si>
    <t>CavityRotations</t>
  </si>
  <si>
    <t>Kammernausrichtung (degrees, Rechte Hand Regel)
Array bei mehrseitiger Steckkompatibilität des Terminals in der Kammer. 
Leereliste bedeutet rotations beliebig (z.B. Rundkontakte)</t>
  </si>
  <si>
    <t>double[]</t>
  </si>
  <si>
    <t>degree</t>
  </si>
  <si>
    <t>CavityCoordinate</t>
  </si>
  <si>
    <t>Kammerkoordinate (Mittelpunkt der Kammer)</t>
  </si>
  <si>
    <t>InsertionDepth</t>
  </si>
  <si>
    <t>Stecktiefe/Bestückungsweg ("Bestückungshub" wie bei Sleeve)</t>
  </si>
  <si>
    <t>HousingLength</t>
  </si>
  <si>
    <t>Total length of Housing</t>
  </si>
  <si>
    <t>PrimaryLockPosition</t>
  </si>
  <si>
    <t>Position der Primärverriegelung der Kammer zum Gehäuse</t>
  </si>
  <si>
    <t>InsertionResult</t>
  </si>
  <si>
    <t>Ergebnis des Steckvorgangs</t>
  </si>
  <si>
    <t xml:space="preserve">open enum (Unknown, Missing, Failed, Successful) </t>
  </si>
  <si>
    <t>Terminal</t>
  </si>
  <si>
    <t>TerminalOrientations</t>
  </si>
  <si>
    <t>Ausrichtung der Primärverrastung 0 oder 180 Grad. Leerfeld bedeutet beliebig ansteckbar.</t>
  </si>
  <si>
    <t>TerminalCoordinate</t>
  </si>
  <si>
    <t>Nullpunkt des Terminals in Bezug auf CavityCoordinate</t>
  </si>
  <si>
    <t>Coordinate? (x,y,z)</t>
  </si>
  <si>
    <t>CrimpOrientation</t>
  </si>
  <si>
    <r>
      <t>0-90-180-270 degrees defining how the crimp is rotated</t>
    </r>
    <r>
      <rPr>
        <strike/>
        <sz val="11"/>
        <rFont val="Calibri"/>
        <family val="2"/>
      </rPr>
      <t xml:space="preserve"> before insertion</t>
    </r>
    <r>
      <rPr>
        <sz val="11"/>
        <rFont val="Calibri"/>
        <family val="2"/>
      </rPr>
      <t xml:space="preserve"> in relation to the primary lock (Y-Axis). Value can also be negative, i.e. -90 degrees</t>
    </r>
  </si>
  <si>
    <t>MaximumInsertionForce</t>
  </si>
  <si>
    <t>Maximale Einführkraft bis zur Primärverrastung</t>
  </si>
  <si>
    <t>MaximumTerminalPullOutForce</t>
  </si>
  <si>
    <t>Maximale Auszugskraft (bis zur Zerstörung der Primärverrastung)</t>
  </si>
  <si>
    <t>TerminalOverlength</t>
  </si>
  <si>
    <t>Kontaktparameter. Distanz zwischen Leiterspitze und Kontaktspitze Wird für das Umfahren von Hindernissen verwendet.
Grund: Hindernisumfahrung mit Greifer</t>
  </si>
  <si>
    <t>UltraSonicWeld</t>
  </si>
  <si>
    <t>NominalWeldingFrequency</t>
  </si>
  <si>
    <t>Soll-Schweißfrequenz, abhängig von verbauter Applikation</t>
  </si>
  <si>
    <t>Hz</t>
  </si>
  <si>
    <t>NominalCompactingHeight</t>
  </si>
  <si>
    <t>Soll-Verdichtungshöhe, benötigt einen Anlernvorgang mit Referenzwert</t>
  </si>
  <si>
    <t>NominalCompactingHeightInnerUpperLimit</t>
  </si>
  <si>
    <t>Innere, obere Toleranzkurve der Anlernkurve</t>
  </si>
  <si>
    <t>NominalCompactingHeightInnerLowerLimit</t>
  </si>
  <si>
    <t>Innere, untere Toleranzkurve der Anlernkurve</t>
  </si>
  <si>
    <t>NominalCompactingHeightOuterUpperLimit</t>
  </si>
  <si>
    <t>Äußere, obere Toleranz</t>
  </si>
  <si>
    <t>NominalCompactingHeightOuterLowerLimit</t>
  </si>
  <si>
    <t>Äußere, untere Toleranz</t>
  </si>
  <si>
    <t>NominalWeldingPressure</t>
  </si>
  <si>
    <t>Soll-Schweißdruck, daraus ergibt sich Soll-Schweißkraft (Optional, da nur ein Wert (Schweißdruck oder -kraft) erforderlich ist)</t>
  </si>
  <si>
    <t>bar</t>
  </si>
  <si>
    <t>NominalWeldingForce</t>
  </si>
  <si>
    <t>Soll-Schweißkraft, daraus ergibt sich Soll-Schweißdruck (Optional, da nur ein Wert (Schweißdruck oder -kraft) erforderlich ist)</t>
  </si>
  <si>
    <t>NominalWeldingAmplitude</t>
  </si>
  <si>
    <t>Soll-Schweißamplitude (gemessen wird in  µm, übergeben wird in %)</t>
  </si>
  <si>
    <t>percent</t>
  </si>
  <si>
    <t>NominalWeldingDuration</t>
  </si>
  <si>
    <t>Soll-Schweißzeit, benötigt einen Anlernvorgang mit Referenzwert</t>
  </si>
  <si>
    <t>ms</t>
  </si>
  <si>
    <t>NominalWeldingDurationUpperLimit</t>
  </si>
  <si>
    <t>Obere Toleranz (vorgegeben vom System, abhängig vom Referenzwert)</t>
  </si>
  <si>
    <t>NominalWeldingDurationLowerLimit</t>
  </si>
  <si>
    <t>Untere Toleranz (vorgegeben vom System, abhängig vom Referenzwert)</t>
  </si>
  <si>
    <t>Leitungsquerschnitt (für jede Leitung)</t>
  </si>
  <si>
    <t>SumCrossSectionArea</t>
  </si>
  <si>
    <t>Gesamtquerschnitt (bei mehreren Leitungen)</t>
  </si>
  <si>
    <t>WireInsulationMaterial</t>
  </si>
  <si>
    <t>Isolationsmaterial (für jede Leitung)</t>
  </si>
  <si>
    <t>open enum</t>
  </si>
  <si>
    <t>WireConductorMaterial</t>
  </si>
  <si>
    <t>Leitermaterial (für jede Leitung)</t>
  </si>
  <si>
    <t>Open Enum: (CU, AL, …)</t>
  </si>
  <si>
    <t>NominalWeldingPressurePrecompacting</t>
  </si>
  <si>
    <t>Soll-Vorkompaktierschweißdruck, daraus ergibt sich Soll-Schweißkraft (Optional, da nur ein Wert (Schweißdruck oder -kraft) erforderlich ist)</t>
  </si>
  <si>
    <t>NominalWeldingForcePrecompacting</t>
  </si>
  <si>
    <t>Soll-Vorkompaktierkraft, daraus ergibt sich Soll-Schweißdruck (Optional, da nur ein Wert (Schweißdruck oder -kraft) erforderlich ist)</t>
  </si>
  <si>
    <t>NominalWeldingAmplitudePrecompacting</t>
  </si>
  <si>
    <t>Soll-Vorkompaktierschweißamplitude (gemessen wird in  µm, übergeben wird in %)</t>
  </si>
  <si>
    <t>NominalWeldingDurationPrecompacting</t>
  </si>
  <si>
    <t>Soll-Vorkompaktierschweißzeit</t>
  </si>
  <si>
    <t>NominalCuttingSystemStatus</t>
  </si>
  <si>
    <t>Schlechtteilschneider-Vorgabe (an/aus)</t>
  </si>
  <si>
    <t>ActualCuttingSystemStatus</t>
  </si>
  <si>
    <t>Schlechtteilschneider-Rückgabe (an/aus)</t>
  </si>
  <si>
    <t>NominalIsoCrimpSystemStatus</t>
  </si>
  <si>
    <t>Isolationscrimp vorhanden - Sollwert (Terminalschweißen)</t>
  </si>
  <si>
    <t>ActualIsoCrimpSystemStatus</t>
  </si>
  <si>
    <t>Isolationscrimp vorhanden - Istwert (Terminalschweißen)</t>
  </si>
  <si>
    <t>ActualWeldingFrequency</t>
  </si>
  <si>
    <t>Ist-Schweißfrequenz</t>
  </si>
  <si>
    <t>ActualCompactingHeight</t>
  </si>
  <si>
    <t>Ist-Verdichtungshöhe</t>
  </si>
  <si>
    <t>ActualWeldingPressure</t>
  </si>
  <si>
    <t>Ist-Schweißdruck</t>
  </si>
  <si>
    <t>ActualWeldingForce</t>
  </si>
  <si>
    <t>Ist-Schweißkraft</t>
  </si>
  <si>
    <t>ActualWeldingAmplitude</t>
  </si>
  <si>
    <t>Ist-Schweißamplitude</t>
  </si>
  <si>
    <t>ActualWeldingDuration</t>
  </si>
  <si>
    <t>Ist-Schweißzeit</t>
  </si>
  <si>
    <t>ActualWeldingEnergy</t>
  </si>
  <si>
    <t>Ist-Schweißenergie</t>
  </si>
  <si>
    <t>Ws</t>
  </si>
  <si>
    <t>WeldingHeightOffset</t>
  </si>
  <si>
    <t xml:space="preserve">Korrekturwert aus Vergleich zwischen an der Maschine angezeigter Schweißhöhe und händisch gemessener Schweißhöhe </t>
  </si>
  <si>
    <t>ActualWeldingHeight</t>
  </si>
  <si>
    <t>Ist-Schweißhöhe (Endhöhe des Schweißknotens?)</t>
  </si>
  <si>
    <t>ActualWeldingPressurePrecompacting</t>
  </si>
  <si>
    <t>Ist-Vorkompaktierschweißdruck</t>
  </si>
  <si>
    <t>ActualWeldingForcePrecompacting</t>
  </si>
  <si>
    <t>Ist-Vorkompaktierkraft</t>
  </si>
  <si>
    <t>ActualWeldingAmplitudePrecompacting</t>
  </si>
  <si>
    <t>Ist-Vorkompaktierschweißamplitude</t>
  </si>
  <si>
    <t>ActualWeldingDurationPrecompacting</t>
  </si>
  <si>
    <t>Ist-Vorkompaktierschweißzeit</t>
  </si>
  <si>
    <t>WeldingMode</t>
  </si>
  <si>
    <t>Schweißmodus Energie oder Höhe, Stoppkriterium</t>
  </si>
  <si>
    <t>OperatingMode</t>
  </si>
  <si>
    <t>z.B. Anlernen der Schweißverbinder oder Serienproduktion</t>
  </si>
  <si>
    <t>open enum (Setup, Production)</t>
  </si>
  <si>
    <t>ProductType</t>
  </si>
  <si>
    <t>open enum (Splice, Terminal)</t>
  </si>
  <si>
    <t>Splice (Parameter ProductType)</t>
  </si>
  <si>
    <t>NominalWeldingWidth</t>
  </si>
  <si>
    <t>Soll-Schweißbreite</t>
  </si>
  <si>
    <t>WireDirection</t>
  </si>
  <si>
    <t>Lage der Leitung (links/rechts) (für jede Leitung)</t>
  </si>
  <si>
    <t>enum (left, right) [2..*]</t>
  </si>
  <si>
    <t>WireColour</t>
  </si>
  <si>
    <t>Farbe der Leitung damit Einlegehilfe an Maschine abgebildet werden kann (für jede Leitung)</t>
  </si>
  <si>
    <t>"wires": { "wire colors": open enum [1..*] } [2..*]</t>
  </si>
  <si>
    <t>ConnectorType</t>
  </si>
  <si>
    <t>Verbinderart (Endverbinder/Durchgangsverbinder)</t>
  </si>
  <si>
    <t>SetupSplice (Parameter OperatingMode+ProductType)</t>
  </si>
  <si>
    <t>Musterleitung Verbinder</t>
  </si>
  <si>
    <t>ActualWeldingWidth</t>
  </si>
  <si>
    <t>Ist-Schweißbreite (manuell gemessen)</t>
  </si>
  <si>
    <t>MinimumPeelValue</t>
  </si>
  <si>
    <t>Mindest-Schälwert (Freigabeparameter) (entweder MinimumPeelValue oder MinimumPullValue mandatory)</t>
  </si>
  <si>
    <t>MinimumPullValue</t>
  </si>
  <si>
    <t>Mindest-Zugwert (Freigabeparameter) (entweder MinimumPeelValue oder MinimumPullValue mandatory)</t>
  </si>
  <si>
    <t>ActualPeelValue</t>
  </si>
  <si>
    <t>Ist-Schälwert (Mit Zugmaschine und nicht an der Schweißmaschine gemessen) (entweder MinimumPeelValue oder MinimumPullValue mandatory)</t>
  </si>
  <si>
    <t>ActualPullValue</t>
  </si>
  <si>
    <t>Ist-Zugwert (Mit Zugmaschine und nicht an der Schweißmaschine gemessen) (entweder MinimumPeelValue oder MinimumPullValue mandatory)</t>
  </si>
  <si>
    <t>ProductionSplice (Parameter OperatingMode+ProductType)</t>
  </si>
  <si>
    <t>Verbinder</t>
  </si>
  <si>
    <t>Terminal (Parameter ProductType)</t>
  </si>
  <si>
    <t>WeldingDirection</t>
  </si>
  <si>
    <t>Lage der Leitung (90°/180°/270°) (Abgangsrichtung), Beschreibt eine Schweißrichtung</t>
  </si>
  <si>
    <t>enum (90°, 180°, 270°)</t>
  </si>
  <si>
    <t>SetupTerminal (Parameter OperatingMode+ProductType)</t>
  </si>
  <si>
    <t>Musterleitung Kontaktteil</t>
  </si>
  <si>
    <t>NominalSonotrodeWidth</t>
  </si>
  <si>
    <t>Soll-Sonotrodenbreite</t>
  </si>
  <si>
    <t>Ist-Schweißbreite</t>
  </si>
  <si>
    <t>NominalWeldingHeight</t>
  </si>
  <si>
    <t>Soll-Schweißhöhe</t>
  </si>
  <si>
    <t>ProductionTerminal (Parameter OperatingMode+ProductType)</t>
  </si>
  <si>
    <t>HeightWeldingMode</t>
  </si>
  <si>
    <t>Soll-Schweißhöhe (fester Vorgabewert)</t>
  </si>
  <si>
    <t>ReferenceWeldingEnergy</t>
  </si>
  <si>
    <t xml:space="preserve">Referenz-Schweißenergie, benötigt einen Anlernvorgang mit Referenzwert </t>
  </si>
  <si>
    <t>ReferenceWeldingEnergyInnerUpperLimit</t>
  </si>
  <si>
    <t>ReferenceWeldingEnergyInnerLowerLimit</t>
  </si>
  <si>
    <t>ReferenceWeldingEnergyOuterUpperLimit</t>
  </si>
  <si>
    <t>ReferenceWeldingEnergyOuterLowerLimit</t>
  </si>
  <si>
    <t>EnergyWeldingMode</t>
  </si>
  <si>
    <t>NominalWeldingEnergy</t>
  </si>
  <si>
    <t>Soll-Schweißenergie (fester Vorgabewert)</t>
  </si>
  <si>
    <t>ReferenceWeldingHeight</t>
  </si>
  <si>
    <t xml:space="preserve">Referenz-Schweißhöhe, benötigt einen Anlernvorgang mit Referenzwert </t>
  </si>
  <si>
    <t>ReferenceWeldingHeightInnerUpperLimit</t>
  </si>
  <si>
    <t>ReferenceWeldingHeightInnerLowerLimit</t>
  </si>
  <si>
    <t>ReferenceWeldingHeightOuterUpperLimit</t>
  </si>
  <si>
    <t>ReferenceWeldingHeightOuterLowerLimit</t>
  </si>
  <si>
    <t>Cover</t>
  </si>
  <si>
    <t>BundleDiameter</t>
  </si>
  <si>
    <t>Durchmesser Leitungsbündel</t>
  </si>
  <si>
    <t>StartNode</t>
  </si>
  <si>
    <t>Startpunkt</t>
  </si>
  <si>
    <t>NodeInfo { coordinate, id }</t>
  </si>
  <si>
    <t>EndNode</t>
  </si>
  <si>
    <t>Endpunkt</t>
  </si>
  <si>
    <t>Shrink</t>
  </si>
  <si>
    <t>InsulationAreaDiameter</t>
  </si>
  <si>
    <t>Durchmesser Isolationsbereich</t>
  </si>
  <si>
    <t>AdditionalGlueAmount</t>
  </si>
  <si>
    <t>Zusätzliche Klebermenge</t>
  </si>
  <si>
    <t>g</t>
  </si>
  <si>
    <t>NominalDuration</t>
  </si>
  <si>
    <t>Soll-Dauer</t>
  </si>
  <si>
    <t>ActualDuration</t>
  </si>
  <si>
    <t>Ist-Dauer</t>
  </si>
  <si>
    <t>SpotTape</t>
  </si>
  <si>
    <t>StartNodeOffset</t>
  </si>
  <si>
    <t>Distance to StartNode</t>
  </si>
  <si>
    <t>NumberOfLayers</t>
  </si>
  <si>
    <t>Anzahl wie oft das Tape umgewickelt werden muss</t>
  </si>
  <si>
    <t>Tape</t>
  </si>
  <si>
    <t> </t>
  </si>
  <si>
    <t>TapingMethod</t>
  </si>
  <si>
    <t>Bewicklungsart</t>
  </si>
  <si>
    <t>Pitch</t>
  </si>
  <si>
    <t>Steigung (nur Tape)</t>
  </si>
  <si>
    <t>NumberOfLayersAtStart</t>
  </si>
  <si>
    <t>Anzahl wie oft das Tape anfangs umgewickelt werden muss</t>
  </si>
  <si>
    <t>NumberOfLayersAtEnd</t>
  </si>
  <si>
    <t>Anzahl wie oft das Tape am Ende umgewickelt werden muss</t>
  </si>
  <si>
    <t>Tube</t>
  </si>
  <si>
    <t>TubeType</t>
  </si>
  <si>
    <t>Schlauchart</t>
  </si>
  <si>
    <t>openenum</t>
  </si>
  <si>
    <t>TubeDiameter</t>
  </si>
  <si>
    <t>Schlauchdurchmesser</t>
  </si>
  <si>
    <t>WireTwist</t>
  </si>
  <si>
    <t>NominalWireEndLength</t>
  </si>
  <si>
    <t>Vorgegebene Leitungslänge im Verdrillten Zustand (unverdrillte Leitungsenden + verdrillter Bereich)</t>
  </si>
  <si>
    <t>NominalWireEndLengthUpperLimit</t>
  </si>
  <si>
    <t>Obere Tolleranz der verarbeiteten verdrillten Leitung</t>
  </si>
  <si>
    <t>NominalWireEndLengthLowerLimit</t>
  </si>
  <si>
    <t>Untere Tolleranz der verarbeiteten verdrillten Leitung</t>
  </si>
  <si>
    <t>ActualWireEndLength</t>
  </si>
  <si>
    <t>Tatsächliche Leitungslänge der verarbeiteten verdrillten Leitung</t>
  </si>
  <si>
    <t>NominalLayLength</t>
  </si>
  <si>
    <t>Soll-Schlaglänge</t>
  </si>
  <si>
    <t>NominalLayLengthUpperLimit</t>
  </si>
  <si>
    <t>Untere Toleranz Schlaglänge</t>
  </si>
  <si>
    <t>NominalLayLengthLowerLimit</t>
  </si>
  <si>
    <t>Obere Toleranz Schlaglänge</t>
  </si>
  <si>
    <t>ActualLayLength</t>
  </si>
  <si>
    <t>Ist-Schlaglänge</t>
  </si>
  <si>
    <t>LayDirection</t>
  </si>
  <si>
    <t>Schlagart (s oder z Schlag)</t>
  </si>
  <si>
    <t>enum(s, z)</t>
  </si>
  <si>
    <t>NominalTensionForce</t>
  </si>
  <si>
    <t>Soll-Spannkraft (Setzwert bei Auftragsübergabe)</t>
  </si>
  <si>
    <t>ActualTensionForce</t>
  </si>
  <si>
    <t>Ist-Spannkraft (eingestellt durch Bediener bzw. mit welchem Wert das Produkt gefertigt wurde)</t>
  </si>
  <si>
    <t>NominalTensionForceMinSetting</t>
  </si>
  <si>
    <t>Untere Spannkraftgrenze (bis zu der ein Bediener den Wert ändern darf)</t>
  </si>
  <si>
    <t>NominalTensionForceMaxSetting</t>
  </si>
  <si>
    <t>Obere Spannkraftgrenze (bis zu der ein Bediener den Wert ändern darf)</t>
  </si>
  <si>
    <t>NominalWireTipOffsetUpperLimit</t>
  </si>
  <si>
    <t>Leitungsspitzenversatz; maximal zulässiger Versatz der Leitungsenden zueinander (z.B. bei Datenleitungen sehr wichtig)</t>
  </si>
  <si>
    <t>Side1</t>
  </si>
  <si>
    <t>NominalOpenEnd</t>
  </si>
  <si>
    <t>Soll-Entdrilllänge</t>
  </si>
  <si>
    <t>NominalOpenEndLowerLimit</t>
  </si>
  <si>
    <t>Untere Toleranz Entdrilllänge</t>
  </si>
  <si>
    <t>NominalOpenEndUpperLimit</t>
  </si>
  <si>
    <t>Obere Toleranz Entdrilllänge</t>
  </si>
  <si>
    <t>ActualOpenEnd</t>
  </si>
  <si>
    <t>Ist-Entdrilllänge</t>
  </si>
  <si>
    <t>NominalTrimmedOpenEndLength</t>
  </si>
  <si>
    <t>Leitungskürzung einer Ader gegenüber der NominalOpenEnd (Länge)</t>
  </si>
  <si>
    <t>NominalTrimmedOpenEndLengthLowerLimit</t>
  </si>
  <si>
    <t>Untere Toleranz der Leitungskürzung (Länge)</t>
  </si>
  <si>
    <t>NominalTrimmedOpenEndLengthUpperLimit</t>
  </si>
  <si>
    <t>Obere Toleranz der Leitungskürzung (Länge)</t>
  </si>
  <si>
    <t>ActualTrimmedOpenEndLength</t>
  </si>
  <si>
    <t>Tatsächlicher Leitungskürzung(Länge)</t>
  </si>
  <si>
    <t>Ob ein SpotTape benötigt wird</t>
  </si>
  <si>
    <t>SpotTapeMaterial</t>
  </si>
  <si>
    <t>Material des verarbeiteten SpotTapes</t>
  </si>
  <si>
    <t>OpenEnum (Textile, PVC, etc.)</t>
  </si>
  <si>
    <t>SpotTapePosition</t>
  </si>
  <si>
    <t>Stückliste/Arbeitsplan hat bei Position Länge 0; das Spottape wird am letzten Knotenpunkt gesetzt &lt;-&gt; (Produktbeschreibung gibt die Position vom Leitungende Richtung Leitungsmitte an)</t>
  </si>
  <si>
    <t>NumberOfLayersSpotTape</t>
  </si>
  <si>
    <t>Stückliste übergibt eine Länge für das Spot Tape &lt;-&gt; (Produktbeschreibung gibt die Anzahl der Umwicklungen vor)</t>
  </si>
  <si>
    <t>ActualWireTipOffset</t>
  </si>
  <si>
    <t>Tatsächlicher Leitungsspitzenversatz zueinander</t>
  </si>
  <si>
    <t>Side2</t>
  </si>
  <si>
    <t>SimpleTwist</t>
  </si>
  <si>
    <t>NominalElasticity</t>
  </si>
  <si>
    <t>Soll-Elastizität (Setzwert bei Auftragsübergabe)</t>
  </si>
  <si>
    <t>ElasticityMaxSetting</t>
  </si>
  <si>
    <t>Obere Elastizitätsgrenze (bis zu der ein Bediener den Wert ändern darf)</t>
  </si>
  <si>
    <t>ElasticityMinSetting</t>
  </si>
  <si>
    <t>Untere Elastizitätsgrenze (bis zu der ein Bediener den Wert ändern darf)</t>
  </si>
  <si>
    <t>ActualElasticity</t>
  </si>
  <si>
    <t>Ist-Elastizität (vom Bediener eingestellter Wert bzw. mit welchem Wert das Produkt gefertigt wurde)</t>
  </si>
  <si>
    <t>Route</t>
  </si>
  <si>
    <t>Route Common</t>
  </si>
  <si>
    <t>NodeList</t>
  </si>
  <si>
    <t>NodeList mit mindestens zwei Nodes (Start- und Endpunkt) und beliebig vielen Zwischenknoten</t>
  </si>
  <si>
    <t>NodeInfo { coordinate, id } [2..*]</t>
  </si>
  <si>
    <t>FuseboxAssembly</t>
  </si>
  <si>
    <t>Slots</t>
  </si>
  <si>
    <t>Slots auf der Sicherungsbox</t>
  </si>
  <si>
    <t>FuseBoxSlotInfo [1..*]</t>
  </si>
  <si>
    <t>ComponentPictures</t>
  </si>
  <si>
    <t>Bilder der Komponente (Sicherungsbox)</t>
  </si>
  <si>
    <t>PictureInfo [1..*]</t>
  </si>
  <si>
    <t>FuseBoxSlotInfo</t>
  </si>
  <si>
    <t>Beschreibt die Prüfparameter für einen Slot</t>
  </si>
  <si>
    <t>Identifier</t>
  </si>
  <si>
    <t>Eindeutige Bezeichnung des Slots (auch zur Verwendung für Bildposition)</t>
  </si>
  <si>
    <t>Location</t>
  </si>
  <si>
    <t>Position des Slots relativ zum Bezugspunkt (bspw. ausgehend vom ersten Slot berechnet sich die Bemaßung)</t>
  </si>
  <si>
    <t>3D-Vector</t>
  </si>
  <si>
    <t>Dimensions</t>
  </si>
  <si>
    <t>Geometrische Dimensionen des Slots</t>
  </si>
  <si>
    <t>3D-Modell</t>
  </si>
  <si>
    <t>AssembledState</t>
  </si>
  <si>
    <t>Definiert, ob der Slot bestückt oder unbestückt ist.</t>
  </si>
  <si>
    <t>boolean</t>
  </si>
  <si>
    <t>AssembledComponent</t>
  </si>
  <si>
    <t>Verweis auf die bestückte Komponente (z.B. Sicherung, Relais, Einlegeblatt, etc…)</t>
  </si>
  <si>
    <t>FuseBoxAssembledComponent</t>
  </si>
  <si>
    <t>NominalMountForce</t>
  </si>
  <si>
    <t>Soll-Steckkraft bei Erreichen der Soll-Stecktiefe</t>
  </si>
  <si>
    <t>NominalMountForceLowerLimit</t>
  </si>
  <si>
    <t>Minimale Steckkraft bei Erreichen der Soll-Stecktiefe</t>
  </si>
  <si>
    <t>NominalMountForceUpperLimit</t>
  </si>
  <si>
    <t>Maximale Steckkraft bei Erreichen der Soll-Stecktiefe</t>
  </si>
  <si>
    <t>NominalMountDepth</t>
  </si>
  <si>
    <t>Soll-Stecktiefe der verbauten Komponente (Oberkante zu Referenzpunkt)</t>
  </si>
  <si>
    <t>ActualMountForce</t>
  </si>
  <si>
    <t>Ist-Steckkraft</t>
  </si>
  <si>
    <t>ActualMountDepth</t>
  </si>
  <si>
    <t>Ist-Stecktiefe</t>
  </si>
  <si>
    <t>Beschreibt die Prüfparameter für eine verbaute Komponente</t>
  </si>
  <si>
    <t>Type</t>
  </si>
  <si>
    <t>Art der Komponente</t>
  </si>
  <si>
    <t>OpenEnum (Fuse, Relay, Component, etc.)</t>
  </si>
  <si>
    <t>Geometrische Dimensionen der Komponente</t>
  </si>
  <si>
    <t>PartNumber</t>
  </si>
  <si>
    <t>Teilenummer / Materialnummer</t>
  </si>
  <si>
    <t>Foam</t>
  </si>
  <si>
    <t>ObjectName</t>
  </si>
  <si>
    <t>Name des Schäumobjektes</t>
  </si>
  <si>
    <t>NominalVolume</t>
  </si>
  <si>
    <t>Volumen (Optional, da nur ein Wert (Volumen, Schusszeit, Schussprogramm) erforderlich ist)</t>
  </si>
  <si>
    <t>float</t>
  </si>
  <si>
    <t>cm³</t>
  </si>
  <si>
    <t>NominalFoamTemperature</t>
  </si>
  <si>
    <t>Soll-Schäumtemperatur pro Komponente (Polyol (immer Komponente A an Position 0 im Array) und Isocyanat (immer Komponente B an Position 1 im Array))</t>
  </si>
  <si>
    <t xml:space="preserve">float [2] </t>
  </si>
  <si>
    <t>NominalFoamTemperatureUpperLimit</t>
  </si>
  <si>
    <t>Schäumtemperatur pro Komponente (obere Toleranz)</t>
  </si>
  <si>
    <t>NominalFoamTemperatureLowerLimit</t>
  </si>
  <si>
    <t>Schäumtemperatur pro Komponente (untere Toleranz)</t>
  </si>
  <si>
    <t>NominalFoamShotTime</t>
  </si>
  <si>
    <t>Soll-Schusszeit (Optional, da nur ein Wert (Volumen, Schusszeit, Schussprogramm) erforderlich ist)</t>
  </si>
  <si>
    <t>NominalFoamShotTimeUpperLimit</t>
  </si>
  <si>
    <t>Schusszeit (obere Toleranz)</t>
  </si>
  <si>
    <t>NominalFoamShotTimeLowerLimit</t>
  </si>
  <si>
    <t>Schusszeit (untere Toleranz)</t>
  </si>
  <si>
    <t>NominalFoamFlow</t>
  </si>
  <si>
    <t>Soll-Durchfluss</t>
  </si>
  <si>
    <t>g/s</t>
  </si>
  <si>
    <t>NominalFoamFlowUpperLimit</t>
  </si>
  <si>
    <t>Durchfluss (obere Toleranz)</t>
  </si>
  <si>
    <t>NominalFoamFlowLowerLimit</t>
  </si>
  <si>
    <t>Durchfluss (untere Toleranz)</t>
  </si>
  <si>
    <t>NominalFoamPressure</t>
  </si>
  <si>
    <t xml:space="preserve">Schäumdruck pro Komponente </t>
  </si>
  <si>
    <t>NominalFoamPressureUpperLimit</t>
  </si>
  <si>
    <t>Schäumdruck pro Komponente (obere Toleranz)</t>
  </si>
  <si>
    <t>NominalFoamPressureLowerLimit</t>
  </si>
  <si>
    <t>Schäumdruck pro Komponente (untere Toleranz)</t>
  </si>
  <si>
    <t>NominalToolTemperature</t>
  </si>
  <si>
    <t xml:space="preserve">Soll-Werkzeugtemperatur </t>
  </si>
  <si>
    <t>NominalToolTemperatureUpperLimit</t>
  </si>
  <si>
    <t>Werkzeugtemperatur (obere Toleranz)</t>
  </si>
  <si>
    <t>NominalToolTemperatureLowerLimit</t>
  </si>
  <si>
    <t>Werkzeugtemperatur (untere Toleranz)</t>
  </si>
  <si>
    <t>NominalFoamReactionTime</t>
  </si>
  <si>
    <t>Soll-Reaktionszeit bis Werkzeugöffnung</t>
  </si>
  <si>
    <t>NominalFoamReactionTimeUpperLimit</t>
  </si>
  <si>
    <t>Reaktionszeit bis Werkzeugöffnung (obere Toleranz)</t>
  </si>
  <si>
    <t>NominalFoamReactionTimeLowerLimit</t>
  </si>
  <si>
    <t>Reaktionszeit bis Werkzeugöffnung (untere Toleranz)</t>
  </si>
  <si>
    <t>NominalMixRatio</t>
  </si>
  <si>
    <t>Mischverhältnis (Componente B/Componente A)</t>
  </si>
  <si>
    <t>NominalMixRatioUpperLimit</t>
  </si>
  <si>
    <t>Mischverhältnis (Componente B/Componente A) (obere Toleranz)</t>
  </si>
  <si>
    <t>NominalMixRatioLowerLimit</t>
  </si>
  <si>
    <t>Mischverhältnis (Componente B/Componente A) (untere Toleranz)</t>
  </si>
  <si>
    <t>NominalRecipeName</t>
  </si>
  <si>
    <t>Soll-Rezeptname (z.B. Schussprogramm)</t>
  </si>
  <si>
    <t>ActualRecipeName</t>
  </si>
  <si>
    <t>Ist-Rezeptname (z.B. Schussprogramm)</t>
  </si>
  <si>
    <t>ActualVolume</t>
  </si>
  <si>
    <t>geschäumtes Volumen (Ist-Wert)</t>
  </si>
  <si>
    <t>ActualFoamTemperature</t>
  </si>
  <si>
    <t xml:space="preserve">Ist-Schäumtemperatur pro Komponente </t>
  </si>
  <si>
    <t>ActualFoamShotTime</t>
  </si>
  <si>
    <t>Ist-Schusszeit</t>
  </si>
  <si>
    <t>ActualFoamFlow</t>
  </si>
  <si>
    <t>Ist-Durchfluss</t>
  </si>
  <si>
    <t xml:space="preserve">float </t>
  </si>
  <si>
    <t>ActualFoamPressure</t>
  </si>
  <si>
    <t>Ist-Schäumdruck pro Komponente</t>
  </si>
  <si>
    <t>ActualToolTemperature</t>
  </si>
  <si>
    <t>Ist-Werkzeugtemperatur (Liste, da an verschiedenen Stellen Temperaturen gemessen werden kann)</t>
  </si>
  <si>
    <t>float[1....*]</t>
  </si>
  <si>
    <t>ActualFoamReactionTime</t>
  </si>
  <si>
    <t>Ist-Reaktionszeit bis Werkzeugöffnung</t>
  </si>
  <si>
    <t>ActualMixRatio</t>
  </si>
  <si>
    <t>Ist-Mischverhältnis (Komponente B (Isocyanat) / Komponente A (Polyol))</t>
  </si>
  <si>
    <t>Screw</t>
  </si>
  <si>
    <t>Link Open Protocol 2.14.0</t>
  </si>
  <si>
    <t>Beschreibt einen Schraubvorgang</t>
  </si>
  <si>
    <t>PositionName</t>
  </si>
  <si>
    <t>Name der Position auf der Komponente (Xcode/PositionName)</t>
  </si>
  <si>
    <t>Coordinate</t>
  </si>
  <si>
    <t>Koordinate der Position (relativ zu Referenzpunkt der Komponente)</t>
  </si>
  <si>
    <t>InitialAmountBoltTrials</t>
  </si>
  <si>
    <t>Anzahl bereits durchgeführter Bolzenschraubversuche.</t>
  </si>
  <si>
    <t>MaximumAmountBoltTrials</t>
  </si>
  <si>
    <t>Maximale Anzahl Bolzenschraubversuche</t>
  </si>
  <si>
    <t>InitialAmountNutTrials</t>
  </si>
  <si>
    <t>Anzahl bereits durchgeführter Mutterschraubversuche</t>
  </si>
  <si>
    <t>MaximumAmountNutTrials</t>
  </si>
  <si>
    <t>Maximale Anzahl Mutterschraubversuche</t>
  </si>
  <si>
    <t>TrialParameters</t>
  </si>
  <si>
    <t>Schraubparameter für Schraubversuche</t>
  </si>
  <si>
    <t>TrialParameter [1..*]</t>
  </si>
  <si>
    <t>UnscrewParameter</t>
  </si>
  <si>
    <t>Losschraubparameter</t>
  </si>
  <si>
    <t>ScrewParameter</t>
  </si>
  <si>
    <t>WrenchSize</t>
  </si>
  <si>
    <t>Schlüsselweite</t>
  </si>
  <si>
    <t>TrialParameter</t>
  </si>
  <si>
    <t>Beschreibt die Parameter für einen Schraubversuch</t>
  </si>
  <si>
    <t>Schraubparameter</t>
  </si>
  <si>
    <t>Beschreibt die Schraubparameter</t>
  </si>
  <si>
    <t>NominalTorqueLowerLimit</t>
  </si>
  <si>
    <t>Minimales Drehmoment</t>
  </si>
  <si>
    <t>Nm</t>
  </si>
  <si>
    <t>NominalTorqueUpperLimit</t>
  </si>
  <si>
    <t>Maximales Drehmoment</t>
  </si>
  <si>
    <t>NominalTorque</t>
  </si>
  <si>
    <t>Soll-Drehmoment</t>
  </si>
  <si>
    <t>NominalAngleLowerLimit</t>
  </si>
  <si>
    <t>Minimaler Drehwinkel</t>
  </si>
  <si>
    <t>NominalAngleUpperLimit</t>
  </si>
  <si>
    <t>Maximaler Drehwinkel</t>
  </si>
  <si>
    <t>NominalAngle</t>
  </si>
  <si>
    <t>Soll-Drehwinkel</t>
  </si>
  <si>
    <t>ExpectedNumberOfStages</t>
  </si>
  <si>
    <t>Erwartete Anzahl Schraubstufen</t>
  </si>
  <si>
    <t>ScrewResult</t>
  </si>
  <si>
    <t>Beschreibt die Ergebnisse eines Schraubvorgangs</t>
  </si>
  <si>
    <t>AmountBoltTrials</t>
  </si>
  <si>
    <t>bisherige Anzahl Bolzenschraubversuche (InitialAmount + NumTrials)</t>
  </si>
  <si>
    <t>AmountNutTrials</t>
  </si>
  <si>
    <t>bisherige Anzahl Mutterschraubversuche</t>
  </si>
  <si>
    <t>TrialResults</t>
  </si>
  <si>
    <t>Ergebnisse der Schraubversuche</t>
  </si>
  <si>
    <t>TrialResult [1..*]</t>
  </si>
  <si>
    <t>TrialResult</t>
  </si>
  <si>
    <t>Beschreibt die Ergebnisse eines Schraubversuchs</t>
  </si>
  <si>
    <t>JobId</t>
  </si>
  <si>
    <t>Job ID</t>
  </si>
  <si>
    <t>ParameterSetId</t>
  </si>
  <si>
    <t>Parametersatz ID</t>
  </si>
  <si>
    <t>TighteningId</t>
  </si>
  <si>
    <t>ID des Schraubvorgangs</t>
  </si>
  <si>
    <t>ToolSerialNumber</t>
  </si>
  <si>
    <t>Seriennummer des Schraubwerkzeugs</t>
  </si>
  <si>
    <t>TighteningResult</t>
  </si>
  <si>
    <t>Gesamtergebnis des Schraubvorgangs</t>
  </si>
  <si>
    <t>TorqueStatus</t>
  </si>
  <si>
    <t>Drehmoment Status des Schraubvorgangs</t>
  </si>
  <si>
    <t>open enum (Low, OK, High)</t>
  </si>
  <si>
    <t>AngleStatus</t>
  </si>
  <si>
    <t>Drehwinkel Status des Schraubvorgangs</t>
  </si>
  <si>
    <t>FinalTorque</t>
  </si>
  <si>
    <t>Tatsächlich erreichtes Drehmoment am Ende des Schraubvorgangs</t>
  </si>
  <si>
    <t>FinalAngle</t>
  </si>
  <si>
    <t>Tatsächlich erreichter Drehwinkel am Ende des Schraubvorgangs</t>
  </si>
  <si>
    <t>DateTime</t>
  </si>
  <si>
    <t>Zeitpunkt der Durchführung</t>
  </si>
  <si>
    <t>datetime</t>
  </si>
  <si>
    <t>Errors</t>
  </si>
  <si>
    <t>Fehlerstatusnachricht des Schraubvorgangs</t>
  </si>
  <si>
    <t>Error [0..*]</t>
  </si>
  <si>
    <t>NumberOfStages</t>
  </si>
  <si>
    <t>Gesamtanzahl Schraubstufen im Parametersatz</t>
  </si>
  <si>
    <t>StageResults</t>
  </si>
  <si>
    <t>Ergebnisse der Schraubstufen</t>
  </si>
  <si>
    <t>StageResult [0..*]</t>
  </si>
  <si>
    <t>TighteningCurve</t>
  </si>
  <si>
    <t>Schraubkurve als Prüfnachweis</t>
  </si>
  <si>
    <t>Beschreibt die Ergebnisse einer Schraubstufe</t>
  </si>
  <si>
    <t>Drehmoment der Schraubstufe</t>
  </si>
  <si>
    <t>Drehwinkel der Schraubstufe</t>
  </si>
  <si>
    <t>Scan</t>
  </si>
  <si>
    <t>Beschreibt einen Scanvorgang</t>
  </si>
  <si>
    <t>LabelPosition</t>
  </si>
  <si>
    <t>Beschreibt die Position des zu scannenden Labels</t>
  </si>
  <si>
    <t>Open enum (Label1, Left, Bottom)</t>
  </si>
  <si>
    <t>NominalValue</t>
  </si>
  <si>
    <t>Erwartungswert (z.B. Text, Muster, etc.)</t>
  </si>
  <si>
    <t>ScanResult</t>
  </si>
  <si>
    <t>ActualValue</t>
  </si>
  <si>
    <t>Ergebniswert (Gescannter Text, Muster, etc.)</t>
  </si>
  <si>
    <t>Test</t>
  </si>
  <si>
    <t>Basisklasse für Prüfungen</t>
  </si>
  <si>
    <t>ComponentList</t>
  </si>
  <si>
    <t>Komponentenliste (150%-Variante)</t>
  </si>
  <si>
    <t>ComponentInfo [1..*]</t>
  </si>
  <si>
    <t>TestResults</t>
  </si>
  <si>
    <t>Prüfergebnisse</t>
  </si>
  <si>
    <t>TestResult [1..*]</t>
  </si>
  <si>
    <t>ComponentInfo</t>
  </si>
  <si>
    <t>Beschreibt eine Komponente</t>
  </si>
  <si>
    <t>Xcode</t>
  </si>
  <si>
    <t>OEMComponentCode</t>
  </si>
  <si>
    <t>OEM Steckercode</t>
  </si>
  <si>
    <t>CavityCount</t>
  </si>
  <si>
    <t>Anzahl Kammern im Steckergehäuse (inkl. geschlossene)</t>
  </si>
  <si>
    <t>Integer</t>
  </si>
  <si>
    <t>TerminalCount</t>
  </si>
  <si>
    <t>Anzahl bestückter Terminals im Gehäuse</t>
  </si>
  <si>
    <t>TerminalList</t>
  </si>
  <si>
    <t>Liste der bestückten Terminals im Gehäuse</t>
  </si>
  <si>
    <t>TerminalInfo [0..TerminalCount]</t>
  </si>
  <si>
    <t>Steckerbilder</t>
  </si>
  <si>
    <t>ComponentDetails</t>
  </si>
  <si>
    <t>Liste von Komponentendetails (Referenz auf Typ-VWS?)</t>
  </si>
  <si>
    <t>ComponentDetail [1..*]</t>
  </si>
  <si>
    <t>ComponentDetail</t>
  </si>
  <si>
    <t>Basisklasse für Komponentendetails</t>
  </si>
  <si>
    <t>&lt;no additional parameters&gt;</t>
  </si>
  <si>
    <t>HousingComponentDetail</t>
  </si>
  <si>
    <t>Beschreibt Komponentendetails für ein Gehäuse</t>
  </si>
  <si>
    <t>Gehäusefarbe</t>
  </si>
  <si>
    <t>color (RAL, Name, RGB, …)</t>
  </si>
  <si>
    <t>TerminalInfo</t>
  </si>
  <si>
    <t>Beschreibt einen pin der Komponente</t>
  </si>
  <si>
    <t>Pinnummer / -bezeichnung</t>
  </si>
  <si>
    <t>TerminalDescription</t>
  </si>
  <si>
    <t>Pinbezeichnung</t>
  </si>
  <si>
    <t>PushbackForce</t>
  </si>
  <si>
    <t>Auspresskraft für die Puschbackprüfung</t>
  </si>
  <si>
    <t>WireInfo</t>
  </si>
  <si>
    <t>Verweis auf die angeschlossene Leitung</t>
  </si>
  <si>
    <t>PictureInfo</t>
  </si>
  <si>
    <t>Beschreibt ein Steckerbild</t>
  </si>
  <si>
    <t>ViewDirection</t>
  </si>
  <si>
    <t>Sichtrichtung</t>
  </si>
  <si>
    <t>Picture</t>
  </si>
  <si>
    <t>Bild</t>
  </si>
  <si>
    <t>picture (JPG, BMP, PNG, …)</t>
  </si>
  <si>
    <t>Locations</t>
  </si>
  <si>
    <t>(Pin-/Relais-/Sicherungs-)Positionen im Bild</t>
  </si>
  <si>
    <t>ImageLocation [0..*]</t>
  </si>
  <si>
    <t>Definiert die Sichtrichtung</t>
  </si>
  <si>
    <t>TerminalView</t>
  </si>
  <si>
    <t>Ansicht von der Pinseite</t>
  </si>
  <si>
    <t>TopView</t>
  </si>
  <si>
    <t>Ansicht von der Oberseite</t>
  </si>
  <si>
    <t>ImageLocation</t>
  </si>
  <si>
    <t>Beschreibt eine Pinposition im Bild</t>
  </si>
  <si>
    <t>Position im Bild</t>
  </si>
  <si>
    <t>XY-Koordinate</t>
  </si>
  <si>
    <t>px</t>
  </si>
  <si>
    <t>LocationIdentifier</t>
  </si>
  <si>
    <t>Zugehörige Identifikation der Position (z.B. Terminal-Identifier, Relais-Identifier, etc…)</t>
  </si>
  <si>
    <t>TestResult</t>
  </si>
  <si>
    <t>Basisklasse für Prüfergebnisse</t>
  </si>
  <si>
    <t>Result</t>
  </si>
  <si>
    <t>Gesamtergebnis der Prüfung</t>
  </si>
  <si>
    <t>FailureDescription</t>
  </si>
  <si>
    <t>Fehlerbeschreibung bei Gesamtergebnis NOK</t>
  </si>
  <si>
    <t>CapacityTest</t>
  </si>
  <si>
    <t>Beschreibt eine Kapazitätsprüfung</t>
  </si>
  <si>
    <t>ConnectionList</t>
  </si>
  <si>
    <t>Verbindungsliste</t>
  </si>
  <si>
    <t>ConnectionInfo [1..*]</t>
  </si>
  <si>
    <t>NominalCapacityLowerLimit</t>
  </si>
  <si>
    <t>Kapazität Min.</t>
  </si>
  <si>
    <t>F</t>
  </si>
  <si>
    <t>NominalCapacityUpperLimit</t>
  </si>
  <si>
    <t>Kapazität Max.</t>
  </si>
  <si>
    <t>NominalCapacity</t>
  </si>
  <si>
    <t>Kapazität nominal</t>
  </si>
  <si>
    <t>CapacityTestResult</t>
  </si>
  <si>
    <t>Beschreibt Prüfergebnisse für eine Kapazitätsprüfung</t>
  </si>
  <si>
    <t>ActualCapacity</t>
  </si>
  <si>
    <t>Kapazität</t>
  </si>
  <si>
    <t>ConnectionInfo</t>
  </si>
  <si>
    <t>Verbindungsinformationen</t>
  </si>
  <si>
    <t>IHaveColor</t>
  </si>
  <si>
    <t>Beschreibt ein Element, welches Farbinformationen besitzt</t>
  </si>
  <si>
    <t>Farbe</t>
  </si>
  <si>
    <t>color</t>
  </si>
  <si>
    <t>ColorTest</t>
  </si>
  <si>
    <t>Beschreibt Prüfparameter für eine Farbprüfung</t>
  </si>
  <si>
    <t>NominalColor</t>
  </si>
  <si>
    <t>Nominale Farbbezeichnung</t>
  </si>
  <si>
    <t>colorName</t>
  </si>
  <si>
    <t>Komponente</t>
  </si>
  <si>
    <t>ComponentElement</t>
  </si>
  <si>
    <t>Das zu prüfende Element (z.B. Bauteil an einer Komponente)</t>
  </si>
  <si>
    <t>Element, welches &lt;IHaveColor&gt; implementiert</t>
  </si>
  <si>
    <t>ColorTestResult</t>
  </si>
  <si>
    <t>Beschreibt Prüfergebnisse für eine Farbprüfung</t>
  </si>
  <si>
    <t>ActualColor</t>
  </si>
  <si>
    <t>Farbbezeichnung, sofern diese identifiziert werden kann</t>
  </si>
  <si>
    <t>IHaveDiameter</t>
  </si>
  <si>
    <t>Beschreibt ein Element, welches Durchmesserinformationen besitzt</t>
  </si>
  <si>
    <t>Diameter</t>
  </si>
  <si>
    <t>Durchmesser</t>
  </si>
  <si>
    <t>DiameterTest</t>
  </si>
  <si>
    <t>Beschreibt Prüfparameter für eine Durchmesserprüfung</t>
  </si>
  <si>
    <t>Ein Element, welches einen Durchmesser besitzt</t>
  </si>
  <si>
    <t>Element, welches &lt;IHaveDiameter&gt; implementiert</t>
  </si>
  <si>
    <t>NominalDiameter</t>
  </si>
  <si>
    <t>Nominaler Durchmesser</t>
  </si>
  <si>
    <t>NominalDiameterLowerLimit</t>
  </si>
  <si>
    <t>Minimaler Durchmesser</t>
  </si>
  <si>
    <t>NominalDiameterUpperLimit</t>
  </si>
  <si>
    <t>Maximaler Durchmesser</t>
  </si>
  <si>
    <t>DiameterTestResult</t>
  </si>
  <si>
    <t>Beschreibt Prüfergebnisse für einen Durchmessertest</t>
  </si>
  <si>
    <t>ActualDiameter</t>
  </si>
  <si>
    <t>Tatsächlicher Durchmesser, sofern gemessen</t>
  </si>
  <si>
    <t>DiodeTest</t>
  </si>
  <si>
    <t>Beschreibt die Prüfparameter für eine Diode</t>
  </si>
  <si>
    <t>Anschlüsse</t>
  </si>
  <si>
    <t>DiodeType</t>
  </si>
  <si>
    <t>Typ der Diode</t>
  </si>
  <si>
    <t>OpenEnum ("Zenner", "Germanium", …)</t>
  </si>
  <si>
    <t>NominalForwardVoltageLowerLimit</t>
  </si>
  <si>
    <t>Minimale Spannung in Durchlassrichtung</t>
  </si>
  <si>
    <t>V</t>
  </si>
  <si>
    <t>NominalForwardVoltage</t>
  </si>
  <si>
    <t>Nominale Spannung in Durchlassrichtung</t>
  </si>
  <si>
    <t>NominalForwardVoltageUpperLimit</t>
  </si>
  <si>
    <t>Maximale Spannung in Durchlassrichtung</t>
  </si>
  <si>
    <t>NominalReverseVoltageLowerLimit</t>
  </si>
  <si>
    <t>Minimale Spannung in Sperrrichtung</t>
  </si>
  <si>
    <t>NominalReverseVoltage</t>
  </si>
  <si>
    <t>Nominale Spannung in Sperrrichtung</t>
  </si>
  <si>
    <t>NominalReverseVoltageUpperLimit</t>
  </si>
  <si>
    <t>Maximale Spannung in Sperrrichtung</t>
  </si>
  <si>
    <t>DiodeTestResult</t>
  </si>
  <si>
    <t>Beschreibt die Prüfergebnisse für eine Diode</t>
  </si>
  <si>
    <t>ActualForwardVoltage</t>
  </si>
  <si>
    <t>Spannung in Durchlassrichtung</t>
  </si>
  <si>
    <t>ActualReverseVoltage</t>
  </si>
  <si>
    <t>Spannung in Sperrrichtung</t>
  </si>
  <si>
    <t>FiberOpticTest</t>
  </si>
  <si>
    <t>Beschreibt Prüfparameter für eine Glasfaserprüfung</t>
  </si>
  <si>
    <t>Verbindungsliste (Length = Mandatory)</t>
  </si>
  <si>
    <t>ConnectorAttenuation</t>
  </si>
  <si>
    <t>Dämpfung der Verbindungsstelle</t>
  </si>
  <si>
    <t>dB</t>
  </si>
  <si>
    <t>SpliceAttenuation</t>
  </si>
  <si>
    <t>Dämpfung des Splice</t>
  </si>
  <si>
    <t>NominalAttenuationLowerLimit</t>
  </si>
  <si>
    <t>Minimale Dämpfung</t>
  </si>
  <si>
    <t>NominalAttenuation</t>
  </si>
  <si>
    <t>Nominale Dämpfung</t>
  </si>
  <si>
    <t>NominalAttenuationUpperLimit</t>
  </si>
  <si>
    <t>Maximale Dämpfung</t>
  </si>
  <si>
    <t>CheckEmptyPlaces</t>
  </si>
  <si>
    <t>Überbestückung erkennen</t>
  </si>
  <si>
    <t>FiberOpticTestResult</t>
  </si>
  <si>
    <t>Beschreibt Prüfergebnisse für eine Glasfaserprüfung</t>
  </si>
  <si>
    <t>ActualAttenuation</t>
  </si>
  <si>
    <t>Dämpfung</t>
  </si>
  <si>
    <t>attenuation</t>
  </si>
  <si>
    <t>LowVoltageConnectionTest</t>
  </si>
  <si>
    <t>Beschreibt eine Niederspannung-Verbindungstest</t>
  </si>
  <si>
    <t>ShortCircuitTest</t>
  </si>
  <si>
    <t>Kurzschlusstest (ja/nein)</t>
  </si>
  <si>
    <t>ShortCircuitThreshold</t>
  </si>
  <si>
    <t>Schwellenwiderstand Kurzschlusstest</t>
  </si>
  <si>
    <t>Ohm</t>
  </si>
  <si>
    <t>ConnectionThreshold</t>
  </si>
  <si>
    <t>Schwellenwiderstand Verbindungstest</t>
  </si>
  <si>
    <t>NotConnectedTest</t>
  </si>
  <si>
    <t>Überbestückungskontrolle</t>
  </si>
  <si>
    <t>LowVoltageConnectionTestResult</t>
  </si>
  <si>
    <t>Beschreibt Prüfergebnisse für einen Niederspannung-Verbindungstest</t>
  </si>
  <si>
    <t>ActualResistance</t>
  </si>
  <si>
    <t>Gemessener Widerstand</t>
  </si>
  <si>
    <t>Verweis auf zugehörige Verbindung</t>
  </si>
  <si>
    <t>TerminalPositionTest</t>
  </si>
  <si>
    <t>Beschreibt Prüfparameter für eine Pin-Positions-Prüfung</t>
  </si>
  <si>
    <t>TerminalNumber</t>
  </si>
  <si>
    <t>Pin Nummer der Komponente</t>
  </si>
  <si>
    <t>DeviationLowerLimit</t>
  </si>
  <si>
    <t>Minimale Positionsabweichung</t>
  </si>
  <si>
    <t>DeviationUpperLimit</t>
  </si>
  <si>
    <t>Maximale Positionsabweichung</t>
  </si>
  <si>
    <t>TerminalPositionTestResult</t>
  </si>
  <si>
    <t>Beschreibt Prüfergebnisse für eine Pin-Positions-Prüfung</t>
  </si>
  <si>
    <t>ActualDeviation</t>
  </si>
  <si>
    <t>Tatsächliche Positionsabweichung</t>
  </si>
  <si>
    <t>PresenceTest</t>
  </si>
  <si>
    <t>Beschreibt Prüfparameter für eine Präsenzprüfung</t>
  </si>
  <si>
    <t>NominalState</t>
  </si>
  <si>
    <t>Erwarteter Zustand (vorhanden / nicht vorhanden)</t>
  </si>
  <si>
    <t>[NotPresent, Present]</t>
  </si>
  <si>
    <t>Welches spezifische Element geprüft werden soll</t>
  </si>
  <si>
    <t>Element, welches auf Anwesenheit geprüft werden kann</t>
  </si>
  <si>
    <t>PresenceTestResult</t>
  </si>
  <si>
    <t>Beschreibt Prüfergebnisse für eine Präsenzprüfung</t>
  </si>
  <si>
    <t>ActualState</t>
  </si>
  <si>
    <t>Tatsächlich erkannter Zustand</t>
  </si>
  <si>
    <t>RelayTest</t>
  </si>
  <si>
    <t>Beschreibt die Prüfparameter für ein Relais</t>
  </si>
  <si>
    <t>Komponenteninfo des Relais</t>
  </si>
  <si>
    <t>CoilConnection</t>
  </si>
  <si>
    <t>Anschlüsse für Spulenkontakte</t>
  </si>
  <si>
    <t>RelayActivation</t>
  </si>
  <si>
    <t>Definiert ob das Relais aktiviert werden soll</t>
  </si>
  <si>
    <t>RelayOnConnections</t>
  </si>
  <si>
    <t>Relaiskontakt-Anschlüsse für Relaiszustand AN</t>
  </si>
  <si>
    <t>RelayOffConnections</t>
  </si>
  <si>
    <t>Relaiskontakt-Anschlüsse für Relaiszustand AUS</t>
  </si>
  <si>
    <t>NominalContactResistance</t>
  </si>
  <si>
    <t>Nominaler Kontaktwiderstand</t>
  </si>
  <si>
    <t>NominalContactResistanceLowerLimit</t>
  </si>
  <si>
    <t>Minimaler Kontaktwiderstand</t>
  </si>
  <si>
    <t>NominalContactResistanceUpperLimit</t>
  </si>
  <si>
    <t>Maximaler Kontaktwiderstand</t>
  </si>
  <si>
    <t>NominalCoilResistanceLowerLimit</t>
  </si>
  <si>
    <t>Minimaler Spulenwiderstand</t>
  </si>
  <si>
    <t>NominalCoilResistanceUpperLimit</t>
  </si>
  <si>
    <t>Maximaler Spulenwiderstand</t>
  </si>
  <si>
    <t>NominalCoilResistance</t>
  </si>
  <si>
    <t>Nominaler Spulenwiderstand</t>
  </si>
  <si>
    <t>RelayTestResult</t>
  </si>
  <si>
    <t>Beschreibt die Prüfergebnisse für ein Relais</t>
  </si>
  <si>
    <t>Spulenanschlüsse</t>
  </si>
  <si>
    <t>ActualCoilResistance</t>
  </si>
  <si>
    <t>Spulenwiderstand</t>
  </si>
  <si>
    <t>ContactResults</t>
  </si>
  <si>
    <t>Relaiskontakte</t>
  </si>
  <si>
    <t>RelayContactResult [1..*]</t>
  </si>
  <si>
    <t>RelayContactResult</t>
  </si>
  <si>
    <t>Beschreibt die Prüfergebnisse für ein Relaiskontakt</t>
  </si>
  <si>
    <t>RelayState</t>
  </si>
  <si>
    <t>Relaiszustand (an / aus)</t>
  </si>
  <si>
    <t>[On, Off]</t>
  </si>
  <si>
    <t>Relaiskontakt-Anschlüsse</t>
  </si>
  <si>
    <t>ActualContactResistance</t>
  </si>
  <si>
    <t>Relaiskontakt-Widerstand</t>
  </si>
  <si>
    <t>ResistanceTest</t>
  </si>
  <si>
    <t>Beschreibt Prüfparameter für eine Widerstandsprüfung</t>
  </si>
  <si>
    <t>NominalResistanceLowerLimit</t>
  </si>
  <si>
    <t>Widerstand min.</t>
  </si>
  <si>
    <t>NominalResistanceUpperLimit</t>
  </si>
  <si>
    <t>Widerstand max.</t>
  </si>
  <si>
    <t>NominalResistance</t>
  </si>
  <si>
    <t>Widerstand nominal</t>
  </si>
  <si>
    <t>ResistanceTestResult</t>
  </si>
  <si>
    <t>Beschreibt Prüfergebnisse für eine Widerstandsprüfung</t>
  </si>
  <si>
    <t>Widerstand</t>
  </si>
  <si>
    <t>AirbagBridgeTest</t>
  </si>
  <si>
    <t>Beschreibt Prüfergebnisse für eine Airbagprüfung</t>
  </si>
  <si>
    <t>ThermistorTest</t>
  </si>
  <si>
    <t>Beschreibt Prüfparameter für eine Thermistorprüfung</t>
  </si>
  <si>
    <t>Anschlüsse des Thermistors</t>
  </si>
  <si>
    <t>NominalTemperatureCurve</t>
  </si>
  <si>
    <t>Nominale Temperaturkurve des Thermistors</t>
  </si>
  <si>
    <t>plot</t>
  </si>
  <si>
    <t>PositiveDeviation</t>
  </si>
  <si>
    <t>Erlaubte positive Abweichung vom Nominalwert</t>
  </si>
  <si>
    <t>NegativeDeviation</t>
  </si>
  <si>
    <t>Erlaubte negative Abweichung vom Nominalwert</t>
  </si>
  <si>
    <t>ThermistorTestResult</t>
  </si>
  <si>
    <t>Beschreibt Prüfergebnisse für eine Thermistorprüfung</t>
  </si>
  <si>
    <t>EnvironmentTemperature</t>
  </si>
  <si>
    <t>Umgebungstemperatur zum Zeitpunkt der Prüfung</t>
  </si>
  <si>
    <t>Gemessener Widerstandswert</t>
  </si>
  <si>
    <t>Beschreibt eine Verbindung</t>
  </si>
  <si>
    <t>FromXcode</t>
  </si>
  <si>
    <t>Xcode für die Quelle</t>
  </si>
  <si>
    <t>FromTerminal</t>
  </si>
  <si>
    <t>Pin Nummer der Quelle</t>
  </si>
  <si>
    <t>ToXcode</t>
  </si>
  <si>
    <t>Xcode für das Ziel</t>
  </si>
  <si>
    <t>ToTerminal</t>
  </si>
  <si>
    <t>Pin Number des Ziels</t>
  </si>
  <si>
    <t>ConnectionType</t>
  </si>
  <si>
    <t>Verbindungstyp</t>
  </si>
  <si>
    <t>ConnectionSettings</t>
  </si>
  <si>
    <t>Verbindungseinstellungen (depends on type)</t>
  </si>
  <si>
    <t>Leitungsinformationen</t>
  </si>
  <si>
    <t>Enumeration für den Verbindungstyp</t>
  </si>
  <si>
    <t>General</t>
  </si>
  <si>
    <t>Allgemeine Verbindung (generisch)</t>
  </si>
  <si>
    <t>Wire</t>
  </si>
  <si>
    <t>Leitung</t>
  </si>
  <si>
    <t>Switch</t>
  </si>
  <si>
    <t>Schalter</t>
  </si>
  <si>
    <t>AirbagBridge</t>
  </si>
  <si>
    <t>Airbagbrücke</t>
  </si>
  <si>
    <t>Fuse</t>
  </si>
  <si>
    <t>Sicherung</t>
  </si>
  <si>
    <t>Resistance</t>
  </si>
  <si>
    <t>Capacitor</t>
  </si>
  <si>
    <t>Kondensator</t>
  </si>
  <si>
    <t>Presence</t>
  </si>
  <si>
    <t>Präsenz</t>
  </si>
  <si>
    <t>Routing</t>
  </si>
  <si>
    <t>LowVoltageWire</t>
  </si>
  <si>
    <t>Niedervoltleitung</t>
  </si>
  <si>
    <t>HighVoltageWire</t>
  </si>
  <si>
    <t>Hochvoltleitung</t>
  </si>
  <si>
    <t>Basisklasse für Verbindungseinstellungen</t>
  </si>
  <si>
    <t>ResistanceConnectionSettings</t>
  </si>
  <si>
    <t>Verbindungseinstellungen für Verbindungen vom Typ Widerstand</t>
  </si>
  <si>
    <t>Nominaler Widerstand</t>
  </si>
  <si>
    <t>Minimaler Widerstand</t>
  </si>
  <si>
    <t>Maximaler Widerstand</t>
  </si>
  <si>
    <t>Beschreibt eine Leitung</t>
  </si>
  <si>
    <t>Marking</t>
  </si>
  <si>
    <t>Beschriftung der Leitung (zur Leitungsidentifikation)</t>
  </si>
  <si>
    <t>complex? Referenz auf Marking-Parameter?</t>
  </si>
  <si>
    <t>Colors</t>
  </si>
  <si>
    <t>Bis zu 3 Farben; Extra Farbcode für Schirm</t>
  </si>
  <si>
    <t>color [1..3]</t>
  </si>
  <si>
    <t>Length</t>
  </si>
  <si>
    <t>Leitungslänge</t>
  </si>
  <si>
    <t>Leitungsdurchmesser</t>
  </si>
  <si>
    <t>LeakageTest</t>
  </si>
  <si>
    <t>Beschreibt die Prüfparameter für einen Leckagetest</t>
  </si>
  <si>
    <t>Method</t>
  </si>
  <si>
    <t>Prüfverfahren (Druckanstieg / Druckabfall)</t>
  </si>
  <si>
    <t>enum (pressure decay / vacuum)</t>
  </si>
  <si>
    <t>Evaluation</t>
  </si>
  <si>
    <t>Auswerteverfahren (ohne Messwert / mit Messwert)</t>
  </si>
  <si>
    <t>OpenEnum (analog, digital)</t>
  </si>
  <si>
    <t>NominalPressure</t>
  </si>
  <si>
    <t>Nominaldruck nach Befüllung (beim Erreichen wird das Ventil geschlossen)</t>
  </si>
  <si>
    <t>mbar</t>
  </si>
  <si>
    <t>FillTime</t>
  </si>
  <si>
    <t>Maximale Dauer der Befüllung (Druckaufbau) bzw. Entlüftung bei Unterdruck</t>
  </si>
  <si>
    <t>StabilizationTime</t>
  </si>
  <si>
    <t>Stabilisierungszeit (Ventil geschlossen, keine Messung)</t>
  </si>
  <si>
    <t>ChangeInPressure</t>
  </si>
  <si>
    <t>Maximal erlaubte Druckänderung bei geschlossenem Ventil</t>
  </si>
  <si>
    <t>MeasureTime</t>
  </si>
  <si>
    <t>Mindest-Mess-/Haltedauer (Ventil geschlossen)</t>
  </si>
  <si>
    <t>VentAfterTest</t>
  </si>
  <si>
    <t>Definiert, ob ein Entlüften bzw. Belüften erforderlich ist</t>
  </si>
  <si>
    <t>VentTime</t>
  </si>
  <si>
    <t>Dauer der Entlüftung (Druckabbau) bzw. Belüftung bei Unterdruck</t>
  </si>
  <si>
    <t>Optional (Mandatory wenn VentAfterTest = True)</t>
  </si>
  <si>
    <t>LeakageTestResult</t>
  </si>
  <si>
    <t>Beschreibt die Prüfergebnisse für einen Leckagetest</t>
  </si>
  <si>
    <t>ActualPressure</t>
  </si>
  <si>
    <t>Ist-Druck nach Befüllung bzw. Entlüftung bei Unterdruck</t>
  </si>
  <si>
    <t>Optional (Mandatory wenn Method = mit Messwert)</t>
  </si>
  <si>
    <t>ActualPressureDecay</t>
  </si>
  <si>
    <t>Ist-Druckabfall bei geschlossenem Ventil</t>
  </si>
  <si>
    <t>ActualFillTime</t>
  </si>
  <si>
    <t>Ist-Dauer der Befüllung bzw. Entlüftung bei Unterdruck</t>
  </si>
  <si>
    <t>ActualMeasureTime</t>
  </si>
  <si>
    <t>Ist-Mess-/Haltedauer</t>
  </si>
  <si>
    <t>FuseBoxAssemblyTest</t>
  </si>
  <si>
    <t>Beschreibt die Prüfparameter für eine optischen Test der Sicherungsbox</t>
  </si>
  <si>
    <t>HeightControlCheck</t>
  </si>
  <si>
    <t>Definiert, ob Höhenkontrolle ausgeführt werden soll</t>
  </si>
  <si>
    <t>Position des Slots relativ zum Bezugspunkt</t>
  </si>
  <si>
    <t>NominalAssembledState</t>
  </si>
  <si>
    <t>MountDepth</t>
  </si>
  <si>
    <t>Stecktiefe der verbauten Komponente (Oberkante zu Refrenzpunkt)</t>
  </si>
  <si>
    <t>MinimumCertainty</t>
  </si>
  <si>
    <t>Definiert mit welcher Sicherheit die Komponente gefunden werden muss</t>
  </si>
  <si>
    <t>Origin</t>
  </si>
  <si>
    <t>Referenzpunkt für das Koordinatensystem, relativ zu einem definierten Referenzpunkt der Sicherungsbox</t>
  </si>
  <si>
    <t>Detailierte Definition der Beschriftung auf der Komponente (Inhalt, Position, Leserichtung, Schriftart)</t>
  </si>
  <si>
    <t>pt</t>
  </si>
  <si>
    <t>Position der Bedruckung auf der Komponente, relativ zum Referenzpunkt (Origin).</t>
  </si>
  <si>
    <t>FuseBoxAssemblyTestResult</t>
  </si>
  <si>
    <t>Beschreibt die Prüfergebnisse für einen optischen Test der Sicherungsbox</t>
  </si>
  <si>
    <t>SlotResults</t>
  </si>
  <si>
    <t>Ergebnisse für jeden Slot</t>
  </si>
  <si>
    <t>FuseBoxSlotResult [1..*]</t>
  </si>
  <si>
    <t>CameraPictures</t>
  </si>
  <si>
    <t>Kamerabild als Prüfnachweis</t>
  </si>
  <si>
    <t>picture [1..*]</t>
  </si>
  <si>
    <t>HeightControlPictures</t>
  </si>
  <si>
    <t>Höhenprofil-Bilder als Prüfnachweis</t>
  </si>
  <si>
    <t>FuseBoxSlotResult</t>
  </si>
  <si>
    <t>Beschreibt die Prüfergebnisse für einen Slot</t>
  </si>
  <si>
    <t>ActualAssembledState</t>
  </si>
  <si>
    <t>ActualHeight</t>
  </si>
  <si>
    <t>ActualCertainty</t>
  </si>
  <si>
    <t>WireType</t>
  </si>
  <si>
    <t>Leitungstyp (bspw. FLRY)</t>
  </si>
  <si>
    <t>Leitungsquerschnitt</t>
  </si>
  <si>
    <t>Schlauchtyp (bspw. PUR)</t>
  </si>
  <si>
    <t>Schlauchaußendurchmesser</t>
  </si>
  <si>
    <t>NominalStrippingLength</t>
  </si>
  <si>
    <t>Soll-Abisolierlänge</t>
  </si>
  <si>
    <t>CenterStripping</t>
  </si>
  <si>
    <t>Mittenausisolierung vorhanden?</t>
  </si>
  <si>
    <t>Multi-Layer fähig?</t>
  </si>
  <si>
    <t>Einschneideüberwachung (ACD)</t>
  </si>
  <si>
    <t>WireEnd</t>
  </si>
  <si>
    <t>Leitungsende (da Side entfernt wurde, muss zumindest das Leitungsende bekannt sein)</t>
  </si>
  <si>
    <t>NominalSlittingLength</t>
  </si>
  <si>
    <t>Soll-Schlitzlänge</t>
  </si>
  <si>
    <t>TerminalPartNumber</t>
  </si>
  <si>
    <t>Terminal Sachnummer (Freigabe für Terminal ist auf Sachnummer bezogen --&gt; Werkzeugfreigabe)</t>
  </si>
  <si>
    <t xml:space="preserve">CrimpForceMonitoring </t>
  </si>
  <si>
    <t>Crimpkraftüberwachung</t>
  </si>
  <si>
    <t>Druckverfahren</t>
  </si>
  <si>
    <t>SealPartNumber</t>
  </si>
  <si>
    <t>Tülle Sachnummer (Freigabe für Tülle ist auf Sachnummer bezogen --&gt; Werkzeugfreigabe)</t>
  </si>
  <si>
    <t>SleevePartNumber</t>
  </si>
  <si>
    <t>Sachnummer der Hülse</t>
  </si>
  <si>
    <t>ConnectorPartNumber</t>
  </si>
  <si>
    <t>Stecker Sachnummer (Freigabe für Stecker ist auf Sachnummer bezogen --&gt; Werkzeugfreigabe)</t>
  </si>
  <si>
    <t>InsertionForceCurveMonitoring</t>
  </si>
  <si>
    <t>Steckkraftüberwachung</t>
  </si>
  <si>
    <t>Summenquerschnitt (1 bis n Leitungen)</t>
  </si>
  <si>
    <t>Terminal Sachnummer Werzeug ist abhängig vom Design des Terminals und wird auf Sachnummern bezogen freigegeben
(Wenn Wert übergeben wird, dann handelt es sich um Terminal Schweißen und wird beim Fähigkeitenabgleich berücksichtigt)</t>
  </si>
  <si>
    <t>Keine Einschränkungen</t>
  </si>
  <si>
    <t>NominalOpenEndSide1</t>
  </si>
  <si>
    <t>NominalTrimmedOpenEndLengthSide1</t>
  </si>
  <si>
    <t>SpotTapeSide1</t>
  </si>
  <si>
    <t>NominalOpenEndSide2</t>
  </si>
  <si>
    <t>NominalTrimmedOpenEndLengthSide2</t>
  </si>
  <si>
    <t>SpotTapeSide2</t>
  </si>
  <si>
    <t>FuseBoxAssembly</t>
  </si>
  <si>
    <t>FuseBoxPartNumber</t>
  </si>
  <si>
    <t>Sicherungsbox Sachnummer (Maschine muss auf das entsprechende Produkt geteached sein)</t>
  </si>
  <si>
    <t>FoamObjectPartNumbers</t>
  </si>
  <si>
    <t>Liste der Sachnummern zu schäumenden Objekte (bspw. Tüllen)</t>
  </si>
  <si>
    <t>Sachnummer der Sicherungsbox</t>
  </si>
  <si>
    <t>Die Positionen können auf verschiedenen Seiten angeordnet sein (oben, unten, seitlich)</t>
  </si>
  <si>
    <t>Benötigte Schlüsselweite</t>
  </si>
  <si>
    <t>Begrenzt durch das eingesetzte Schraubwerkzeug</t>
  </si>
  <si>
    <t>Sollte ein bool sein, um die Fähigkeit abzufragen</t>
  </si>
  <si>
    <t>ComponentPartNumber</t>
  </si>
  <si>
    <t>Sachnummer des zu scannenden Objektes</t>
  </si>
  <si>
    <t>BarcodePosition</t>
  </si>
  <si>
    <t>Position des Barcodes am Objekt</t>
  </si>
  <si>
    <t>BarcodeType</t>
  </si>
  <si>
    <t>Art des zu scannenden Barcodes (bspw. QR-Code, DMC, 2D,…)</t>
  </si>
  <si>
    <t>Grading</t>
  </si>
  <si>
    <t xml:space="preserve">Qualitätsbewertung (bspw. nach einem Laservorgang) --&gt; bool </t>
  </si>
  <si>
    <t>TestSpecificationId</t>
  </si>
  <si>
    <t>Identifikator für die Prüfspezifikation; Beschreibt alle Prüfanforderungen für z.B. einen Leitungssatz (150%-Variante). Bei der Prozessausführung werden nur die tatsächlich für den 100%-LS relevanten Prüffunktionen aufgerufen.</t>
  </si>
  <si>
    <t>IRDI</t>
  </si>
  <si>
    <t>0173-1#05-AAA480#003</t>
  </si>
  <si>
    <t>0173-1#05-AAA295#003</t>
  </si>
  <si>
    <t>0173-1#05-AAA561#003</t>
  </si>
  <si>
    <t>0173-1#05-AAA567#004</t>
  </si>
  <si>
    <t>0173-1#05-AAA203#003</t>
  </si>
  <si>
    <t>0173-1#05-AAA068#003</t>
  </si>
  <si>
    <t>0173-1#05-AAA117#003</t>
  </si>
  <si>
    <t>rad</t>
  </si>
  <si>
    <t>0173-1#05-AAA012#003</t>
  </si>
  <si>
    <t>m/s</t>
  </si>
  <si>
    <t>0173-1#05-AAA434#003</t>
  </si>
  <si>
    <t>0173-1#05-AAA351#003</t>
  </si>
  <si>
    <t>0173-1#05-AAA044#002</t>
  </si>
  <si>
    <t>0173-1#05-AAA129#003</t>
  </si>
  <si>
    <t>0173-1#05-AAA114#003</t>
  </si>
  <si>
    <t>kg</t>
  </si>
  <si>
    <t>0173-1#05-AAA731#003</t>
  </si>
  <si>
    <t>0173-1#05-AAA100#003</t>
  </si>
  <si>
    <t>0173-1#05-AAA385#003</t>
  </si>
  <si>
    <t>0173-1#05-AAA028#002</t>
  </si>
  <si>
    <t>0173-1#05-AAA540#003</t>
  </si>
  <si>
    <t>m</t>
  </si>
  <si>
    <t>0173-1#05-AAA551#003</t>
  </si>
  <si>
    <t>0173-1#05-AAA153#003</t>
  </si>
  <si>
    <t>0173-1#05-AAA049#003</t>
  </si>
  <si>
    <t>0173-1#05-AAA466#003</t>
  </si>
  <si>
    <t>0173-1#05-AAA728#003</t>
  </si>
  <si>
    <t>0173-1#05-AAA285#004</t>
  </si>
  <si>
    <t>0173-1#05-AAB597#002</t>
  </si>
  <si>
    <t>0173-1#05-AAB252#002</t>
  </si>
  <si>
    <t>0173-1#05-AAA212#004</t>
  </si>
  <si>
    <t>0173-1#05-AAA715#004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</si>
</sst>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b/>
      <sz val="11"/>
      <color theme="1"/>
      <name val="Calibri"/>
      <family val="2"/>
      <scheme val="minor"/>
    </font>
    <font>
      <sz val="11"/>
      <color rgb="FF9C5700"/>
      <name val="Arial"/>
      <family val="2"/>
    </font>
    <font>
      <sz val="11"/>
      <color rgb="FF9C0006"/>
      <name val="Arial"/>
      <family val="2"/>
    </font>
    <font>
      <sz val="11"/>
      <color rgb="FF006100"/>
      <name val="Arial"/>
      <family val="2"/>
    </font>
    <font>
      <sz val="11"/>
      <color theme="1"/>
      <name val="Calibri"/>
      <family val="2"/>
      <scheme val="minor"/>
    </font>
    <font>
      <sz val="9"/>
      <color indexed="81"/>
      <name val="Tahoma"/>
      <family val="2"/>
    </font>
    <font>
      <b/>
      <sz val="9"/>
      <color indexed="81"/>
      <name val="Tahoma"/>
      <family val="2"/>
    </font>
    <font>
      <sz val="11"/>
      <name val="Calibri"/>
      <family val="2"/>
      <scheme val="minor"/>
    </font>
    <font>
      <i/>
      <sz val="11"/>
      <color rgb="FF7F7F7F"/>
      <name val="Arial"/>
      <family val="2"/>
    </font>
    <font>
      <sz val="11"/>
      <color rgb="FF000000"/>
      <name val="Calibri"/>
      <family val="2"/>
    </font>
    <font>
      <b/>
      <sz val="11"/>
      <name val="Calibri"/>
      <family val="2"/>
      <scheme val="minor"/>
    </font>
    <font>
      <sz val="11"/>
      <color rgb="FF4472C4"/>
      <name val="Calibri"/>
      <family val="2"/>
    </font>
    <font>
      <sz val="11"/>
      <color rgb="FF4472C4"/>
      <name val="Calibri"/>
      <family val="2"/>
      <scheme val="minor"/>
    </font>
    <font>
      <sz val="11"/>
      <color theme="5" tint="-0.249977111117893"/>
      <name val="Calibri"/>
      <family val="2"/>
      <scheme val="minor"/>
    </font>
    <font>
      <u/>
      <sz val="11"/>
      <color theme="10"/>
      <name val="Calibri"/>
      <family val="2"/>
      <scheme val="minor"/>
    </font>
    <font>
      <b/>
      <sz val="11"/>
      <color rgb="FF000000"/>
      <name val="Calibri"/>
      <family val="2"/>
    </font>
    <font>
      <sz val="11"/>
      <name val="Calibri"/>
      <family val="2"/>
    </font>
    <font>
      <sz val="11"/>
      <color rgb="FF000000"/>
      <name val="Calibri"/>
      <family val="2"/>
      <scheme val="minor"/>
    </font>
    <font>
      <b/>
      <sz val="11"/>
      <color rgb="FF000000"/>
      <name val="Calibri"/>
      <family val="2"/>
      <scheme val="minor"/>
    </font>
    <font>
      <sz val="11"/>
      <color rgb="FF000000"/>
      <name val="Arial"/>
      <family val="2"/>
    </font>
    <font>
      <b/>
      <strike/>
      <sz val="11"/>
      <color theme="1"/>
      <name val="Calibri"/>
      <family val="2"/>
      <scheme val="minor"/>
    </font>
    <font>
      <sz val="11"/>
      <color theme="0" tint="-0.34998626667073579"/>
      <name val="Calibri"/>
      <family val="2"/>
      <scheme val="minor"/>
    </font>
    <font>
      <strike/>
      <sz val="11"/>
      <color theme="0" tint="-0.34998626667073579"/>
      <name val="Calibri"/>
      <family val="2"/>
      <scheme val="minor"/>
    </font>
    <font>
      <b/>
      <sz val="11"/>
      <color rgb="FF9C5700"/>
      <name val="Arial"/>
      <family val="2"/>
    </font>
    <font>
      <sz val="9"/>
      <color indexed="81"/>
      <name val="Segoe UI"/>
      <family val="2"/>
    </font>
    <font>
      <b/>
      <sz val="9"/>
      <color indexed="81"/>
      <name val="Segoe UI"/>
      <family val="2"/>
    </font>
    <font>
      <strike/>
      <sz val="11"/>
      <name val="Calibri"/>
      <family val="2"/>
    </font>
    <font>
      <sz val="11"/>
      <name val="Arial"/>
      <family val="2"/>
    </font>
    <font>
      <sz val="8"/>
      <name val="Calibri"/>
      <family val="2"/>
      <scheme val="minor"/>
    </font>
    <font>
      <sz val="11"/>
      <color rgb="FF006100"/>
      <name val="Arial"/>
    </font>
    <font>
      <sz val="11"/>
      <color rgb="FF9C5700"/>
      <name val="Arial"/>
    </font>
    <font>
      <sz val="11"/>
      <color rgb="FF000000"/>
      <name val="Calibri"/>
    </font>
    <font>
      <sz val="11"/>
      <color rgb="FF9C0006"/>
      <name val="Arial"/>
    </font>
  </fonts>
  <fills count="9">
    <fill>
      <patternFill patternType="none"/>
    </fill>
    <fill>
      <patternFill patternType="gray125"/>
    </fill>
    <fill>
      <patternFill patternType="solid">
        <fgColor rgb="FFFFEB9C"/>
      </patternFill>
    </fill>
    <fill>
      <patternFill patternType="solid">
        <fgColor rgb="FFFFC7CE"/>
      </patternFill>
    </fill>
    <fill>
      <patternFill patternType="solid">
        <fgColor rgb="FFC6EFCE"/>
      </patternFill>
    </fill>
    <fill>
      <patternFill patternType="solid">
        <fgColor theme="0"/>
        <bgColor indexed="64"/>
      </patternFill>
    </fill>
    <fill>
      <patternFill patternType="solid">
        <fgColor theme="4" tint="0.59999389629810485"/>
        <bgColor indexed="65"/>
      </patternFill>
    </fill>
    <fill>
      <patternFill patternType="solid">
        <fgColor theme="5" tint="0.39997558519241921"/>
        <bgColor indexed="65"/>
      </patternFill>
    </fill>
    <fill>
      <patternFill patternType="solid">
        <fgColor theme="7" tint="0.79998168889431442"/>
        <bgColor indexed="65"/>
      </patternFill>
    </fill>
  </fills>
  <borders count="1">
    <border>
      <left/>
      <right/>
      <top/>
      <bottom/>
      <diagonal/>
    </border>
  </borders>
  <cellStyleXfs count="8">
    <xf numFmtId="0" fontId="0" fillId="0" borderId="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4" fillId="6" borderId="0" applyNumberFormat="0" applyBorder="0" applyAlignment="0" applyProtection="0"/>
    <xf numFmtId="0" fontId="19" fillId="0" borderId="0" applyNumberFormat="0" applyFill="0" applyBorder="0" applyAlignment="0" applyProtection="0"/>
    <xf numFmtId="0" fontId="3" fillId="7" borderId="0" applyNumberFormat="0" applyBorder="0" applyAlignment="0" applyProtection="0"/>
    <xf numFmtId="0" fontId="2" fillId="8" borderId="0" applyNumberFormat="0" applyBorder="0" applyAlignment="0" applyProtection="0"/>
  </cellStyleXfs>
  <cellXfs count="90">
    <xf numFmtId="0" fontId="0" fillId="0" borderId="0" xfId="0"/>
    <xf numFmtId="0" fontId="0" fillId="0" borderId="0" xfId="0" applyAlignment="1">
      <alignment wrapText="1"/>
    </xf>
    <xf numFmtId="0" fontId="0" fillId="0" borderId="0" xfId="0" applyAlignment="1">
      <alignment horizontal="center"/>
    </xf>
    <xf numFmtId="0" fontId="7" fillId="3" borderId="0" xfId="2" applyAlignment="1">
      <alignment wrapText="1"/>
    </xf>
    <xf numFmtId="0" fontId="0" fillId="0" borderId="0" xfId="0" applyAlignment="1">
      <alignment vertical="top"/>
    </xf>
    <xf numFmtId="0" fontId="0" fillId="0" borderId="0" xfId="0" applyAlignment="1">
      <alignment horizontal="left" vertical="top"/>
    </xf>
    <xf numFmtId="0" fontId="0" fillId="0" borderId="0" xfId="0" applyAlignment="1">
      <alignment vertical="top" wrapText="1"/>
    </xf>
    <xf numFmtId="0" fontId="6" fillId="2" borderId="0" xfId="1" applyAlignment="1">
      <alignment wrapText="1"/>
    </xf>
    <xf numFmtId="0" fontId="6" fillId="2" borderId="0" xfId="1"/>
    <xf numFmtId="0" fontId="5" fillId="0" borderId="0" xfId="0" applyFont="1"/>
    <xf numFmtId="0" fontId="5" fillId="0" borderId="0" xfId="0" applyFont="1" applyAlignment="1">
      <alignment horizontal="center"/>
    </xf>
    <xf numFmtId="0" fontId="5" fillId="0" borderId="0" xfId="0" applyFont="1" applyAlignment="1">
      <alignment horizontal="center" wrapText="1"/>
    </xf>
    <xf numFmtId="0" fontId="7" fillId="0" borderId="0" xfId="2" applyFill="1"/>
    <xf numFmtId="0" fontId="0" fillId="0" borderId="0" xfId="0" quotePrefix="1"/>
    <xf numFmtId="0" fontId="0" fillId="0" borderId="0" xfId="0" applyAlignment="1">
      <alignment horizontal="left" wrapText="1"/>
    </xf>
    <xf numFmtId="0" fontId="0" fillId="0" borderId="0" xfId="0" applyAlignment="1">
      <alignment horizontal="left"/>
    </xf>
    <xf numFmtId="0" fontId="0" fillId="0" borderId="0" xfId="0" applyAlignment="1">
      <alignment horizontal="left" vertical="top" wrapText="1"/>
    </xf>
    <xf numFmtId="0" fontId="8" fillId="4" borderId="0" xfId="3"/>
    <xf numFmtId="0" fontId="12" fillId="0" borderId="0" xfId="0" applyFont="1"/>
    <xf numFmtId="0" fontId="14" fillId="0" borderId="0" xfId="0" applyFont="1"/>
    <xf numFmtId="0" fontId="16" fillId="0" borderId="0" xfId="0" applyFont="1" applyAlignment="1">
      <alignment wrapText="1"/>
    </xf>
    <xf numFmtId="0" fontId="17" fillId="0" borderId="0" xfId="0" applyFont="1"/>
    <xf numFmtId="0" fontId="5" fillId="0" borderId="0" xfId="0" applyFont="1" applyAlignment="1">
      <alignment horizontal="left"/>
    </xf>
    <xf numFmtId="0" fontId="21" fillId="0" borderId="0" xfId="0" applyFont="1" applyAlignment="1">
      <alignment wrapText="1"/>
    </xf>
    <xf numFmtId="0" fontId="12" fillId="0" borderId="0" xfId="0" applyFont="1" applyAlignment="1">
      <alignment horizontal="left" wrapText="1"/>
    </xf>
    <xf numFmtId="0" fontId="12" fillId="0" borderId="0" xfId="0" applyFont="1" applyAlignment="1">
      <alignment wrapText="1"/>
    </xf>
    <xf numFmtId="0" fontId="16" fillId="0" borderId="0" xfId="0" applyFont="1"/>
    <xf numFmtId="0" fontId="22" fillId="0" borderId="0" xfId="0" applyFont="1"/>
    <xf numFmtId="0" fontId="22" fillId="0" borderId="0" xfId="0" applyFont="1" applyAlignment="1">
      <alignment wrapText="1"/>
    </xf>
    <xf numFmtId="0" fontId="24" fillId="0" borderId="0" xfId="0" applyFont="1"/>
    <xf numFmtId="0" fontId="24" fillId="0" borderId="0" xfId="0" applyFont="1" applyAlignment="1">
      <alignment wrapText="1"/>
    </xf>
    <xf numFmtId="0" fontId="8" fillId="0" borderId="0" xfId="0" applyFont="1" applyAlignment="1">
      <alignment vertical="top" wrapText="1"/>
    </xf>
    <xf numFmtId="0" fontId="14" fillId="0" borderId="0" xfId="0" applyFont="1" applyAlignment="1">
      <alignment wrapText="1"/>
    </xf>
    <xf numFmtId="0" fontId="26" fillId="0" borderId="0" xfId="0" applyFont="1"/>
    <xf numFmtId="0" fontId="27" fillId="0" borderId="0" xfId="0" applyFont="1"/>
    <xf numFmtId="0" fontId="27" fillId="0" borderId="0" xfId="0" applyFont="1" applyAlignment="1">
      <alignment wrapText="1"/>
    </xf>
    <xf numFmtId="0" fontId="4" fillId="5" borderId="0" xfId="4" applyFill="1" applyAlignment="1">
      <alignment wrapText="1"/>
    </xf>
    <xf numFmtId="0" fontId="8" fillId="4" borderId="0" xfId="3" applyAlignment="1">
      <alignment horizontal="left"/>
    </xf>
    <xf numFmtId="0" fontId="3" fillId="7" borderId="0" xfId="6"/>
    <xf numFmtId="0" fontId="9" fillId="0" borderId="0" xfId="0" applyFont="1"/>
    <xf numFmtId="0" fontId="6" fillId="0" borderId="0" xfId="1" applyFill="1"/>
    <xf numFmtId="0" fontId="8" fillId="0" borderId="0" xfId="3" applyFill="1"/>
    <xf numFmtId="0" fontId="28" fillId="0" borderId="0" xfId="1" applyFont="1" applyFill="1" applyAlignment="1">
      <alignment horizontal="left" indent="1"/>
    </xf>
    <xf numFmtId="0" fontId="5" fillId="0" borderId="0" xfId="0" applyFont="1" applyAlignment="1">
      <alignment horizontal="left" indent="1"/>
    </xf>
    <xf numFmtId="0" fontId="25" fillId="0" borderId="0" xfId="0" applyFont="1"/>
    <xf numFmtId="0" fontId="20" fillId="0" borderId="0" xfId="0" applyFont="1"/>
    <xf numFmtId="0" fontId="23" fillId="0" borderId="0" xfId="0" applyFont="1"/>
    <xf numFmtId="0" fontId="13" fillId="0" borderId="0" xfId="0" applyFont="1"/>
    <xf numFmtId="0" fontId="8" fillId="0" borderId="0" xfId="3" applyFill="1" applyAlignment="1">
      <alignment horizontal="left"/>
    </xf>
    <xf numFmtId="0" fontId="0" fillId="0" borderId="0" xfId="0" applyAlignment="1">
      <alignment horizontal="left" indent="1"/>
    </xf>
    <xf numFmtId="0" fontId="15" fillId="0" borderId="0" xfId="0" applyFont="1" applyAlignment="1">
      <alignment horizontal="left" indent="1"/>
    </xf>
    <xf numFmtId="0" fontId="2" fillId="0" borderId="0" xfId="7" applyFill="1"/>
    <xf numFmtId="0" fontId="19" fillId="0" borderId="0" xfId="5" applyFill="1" applyAlignment="1">
      <alignment horizontal="center"/>
    </xf>
    <xf numFmtId="0" fontId="5" fillId="0" borderId="0" xfId="0" applyFont="1" applyAlignment="1">
      <alignment horizontal="left" indent="2"/>
    </xf>
    <xf numFmtId="0" fontId="28" fillId="0" borderId="0" xfId="1" applyFont="1" applyFill="1" applyAlignment="1">
      <alignment horizontal="left" indent="2"/>
    </xf>
    <xf numFmtId="0" fontId="0" fillId="0" borderId="0" xfId="0" applyAlignment="1">
      <alignment horizontal="left" indent="2"/>
    </xf>
    <xf numFmtId="0" fontId="18" fillId="0" borderId="0" xfId="0" applyFont="1" applyAlignment="1">
      <alignment horizontal="left" indent="1"/>
    </xf>
    <xf numFmtId="0" fontId="12" fillId="0" borderId="0" xfId="0" applyFont="1" applyAlignment="1">
      <alignment horizontal="left" indent="2"/>
    </xf>
    <xf numFmtId="0" fontId="5" fillId="0" borderId="0" xfId="0" applyFont="1" applyAlignment="1">
      <alignment horizontal="left" indent="3"/>
    </xf>
    <xf numFmtId="0" fontId="21" fillId="0" borderId="0" xfId="0" applyFont="1" applyAlignment="1">
      <alignment vertical="top" wrapText="1"/>
    </xf>
    <xf numFmtId="0" fontId="4" fillId="0" borderId="0" xfId="4" applyFill="1" applyAlignment="1">
      <alignment wrapText="1"/>
    </xf>
    <xf numFmtId="0" fontId="1" fillId="0" borderId="0" xfId="4" applyFont="1" applyFill="1" applyAlignment="1">
      <alignment wrapText="1"/>
    </xf>
    <xf numFmtId="0" fontId="6" fillId="2" borderId="0" xfId="1" applyAlignment="1">
      <alignment horizontal="left"/>
    </xf>
    <xf numFmtId="0" fontId="8" fillId="4" borderId="0" xfId="3" applyBorder="1"/>
    <xf numFmtId="0" fontId="8" fillId="4" borderId="0" xfId="3" applyAlignment="1">
      <alignment wrapText="1"/>
    </xf>
    <xf numFmtId="0" fontId="8" fillId="4" borderId="0" xfId="3" applyAlignment="1">
      <alignment vertical="top"/>
    </xf>
    <xf numFmtId="0" fontId="6" fillId="2" borderId="0" xfId="1" applyAlignment="1">
      <alignment horizontal="left" indent="1"/>
    </xf>
    <xf numFmtId="0" fontId="8" fillId="4" borderId="0" xfId="3" applyAlignment="1">
      <alignment horizontal="left" indent="1"/>
    </xf>
    <xf numFmtId="0" fontId="8" fillId="4" borderId="0" xfId="3" applyAlignment="1">
      <alignment horizontal="left" indent="2"/>
    </xf>
    <xf numFmtId="0" fontId="8" fillId="4" borderId="0" xfId="3" applyAlignment="1">
      <alignment horizontal="left" indent="3"/>
    </xf>
    <xf numFmtId="0" fontId="6" fillId="2" borderId="0" xfId="1" applyAlignment="1">
      <alignment vertical="top"/>
    </xf>
    <xf numFmtId="0" fontId="0" fillId="0" borderId="0" xfId="0" applyAlignment="1">
      <alignment horizontal="center" vertical="top"/>
    </xf>
    <xf numFmtId="0" fontId="32" fillId="0" borderId="0" xfId="3" applyFont="1" applyFill="1"/>
    <xf numFmtId="0" fontId="7" fillId="0" borderId="0" xfId="2" applyFill="1" applyAlignment="1">
      <alignment vertical="top"/>
    </xf>
    <xf numFmtId="0" fontId="5" fillId="0" borderId="0" xfId="0" applyFont="1" applyAlignment="1">
      <alignment horizontal="left" vertical="top"/>
    </xf>
    <xf numFmtId="0" fontId="8" fillId="0" borderId="0" xfId="3" applyFill="1" applyAlignment="1">
      <alignment vertical="top"/>
    </xf>
    <xf numFmtId="0" fontId="1" fillId="5" borderId="0" xfId="4" applyFont="1" applyFill="1" applyAlignment="1">
      <alignment wrapText="1"/>
    </xf>
    <xf numFmtId="0" fontId="8" fillId="0" borderId="0" xfId="3" applyFill="1" applyAlignment="1">
      <alignment horizontal="left" vertical="top"/>
    </xf>
    <xf numFmtId="0" fontId="12" fillId="0" borderId="0" xfId="0" applyFont="1" applyAlignment="1">
      <alignment vertical="top"/>
    </xf>
    <xf numFmtId="0" fontId="12" fillId="0" borderId="0" xfId="0" applyFont="1" applyAlignment="1">
      <alignment vertical="top" wrapText="1"/>
    </xf>
    <xf numFmtId="0" fontId="32" fillId="0" borderId="0" xfId="3" applyFont="1" applyFill="1" applyAlignment="1">
      <alignment vertical="top"/>
    </xf>
    <xf numFmtId="0" fontId="28" fillId="0" borderId="0" xfId="1" applyFont="1" applyFill="1" applyAlignment="1">
      <alignment horizontal="left" vertical="top"/>
    </xf>
    <xf numFmtId="0" fontId="34" fillId="0" borderId="0" xfId="3" applyFont="1" applyFill="1"/>
    <xf numFmtId="0" fontId="35" fillId="0" borderId="0" xfId="1" applyFont="1" applyFill="1"/>
    <xf numFmtId="0" fontId="36" fillId="0" borderId="0" xfId="0" applyFont="1"/>
    <xf numFmtId="0" fontId="34" fillId="4" borderId="0" xfId="3" applyFont="1"/>
    <xf numFmtId="0" fontId="35" fillId="2" borderId="0" xfId="1" applyFont="1"/>
    <xf numFmtId="0" fontId="35" fillId="2" borderId="0" xfId="1" applyFont="1" applyAlignment="1">
      <alignment vertical="top"/>
    </xf>
    <xf numFmtId="0" fontId="36" fillId="0" borderId="0" xfId="0" applyFont="1" applyAlignment="1">
      <alignment wrapText="1"/>
    </xf>
    <xf numFmtId="0" fontId="37" fillId="0" borderId="0" xfId="2" applyFont="1" applyFill="1"/>
  </cellXfs>
  <cellStyles count="8">
    <cellStyle name="20% - Accent4" xfId="7" builtinId="42"/>
    <cellStyle name="40% - Accent1" xfId="4" builtinId="31"/>
    <cellStyle name="60% - Accent2" xfId="6" builtinId="36"/>
    <cellStyle name="Bad" xfId="2" builtinId="27"/>
    <cellStyle name="Good" xfId="3" builtinId="26"/>
    <cellStyle name="Hyperlink" xfId="5"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476250</xdr:colOff>
      <xdr:row>217</xdr:row>
      <xdr:rowOff>49466</xdr:rowOff>
    </xdr:from>
    <xdr:to>
      <xdr:col>20</xdr:col>
      <xdr:colOff>410576</xdr:colOff>
      <xdr:row>279</xdr:row>
      <xdr:rowOff>142978</xdr:rowOff>
    </xdr:to>
    <xdr:pic>
      <xdr:nvPicPr>
        <xdr:cNvPr id="2" name="Grafik 1">
          <a:extLst>
            <a:ext uri="{FF2B5EF4-FFF2-40B4-BE49-F238E27FC236}">
              <a16:creationId xmlns:a16="http://schemas.microsoft.com/office/drawing/2014/main" id="{0C22FB76-EA98-2E6F-199E-60698C75E582}"/>
            </a:ext>
          </a:extLst>
        </xdr:cNvPr>
        <xdr:cNvPicPr>
          <a:picLocks noChangeAspect="1"/>
        </xdr:cNvPicPr>
      </xdr:nvPicPr>
      <xdr:blipFill>
        <a:blip xmlns:r="http://schemas.openxmlformats.org/officeDocument/2006/relationships" r:embed="rId1"/>
        <a:stretch>
          <a:fillRect/>
        </a:stretch>
      </xdr:blipFill>
      <xdr:spPr>
        <a:xfrm>
          <a:off x="27219519" y="25620428"/>
          <a:ext cx="5163550" cy="179213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alinasSegura Alexander I-DT" id="{928C06F2-9785-47D4-B842-E9425928661A}" userId="SalinasSegura Alexander I-DT" providerId="None"/>
  <person displayName="Stadler Franz TT52" id="{5D5C6F92-C81E-4E3F-AD9C-8E00F8837032}" userId="S::Franz.Stadler@draexlmaier.com::ba951ff0-a277-442a-9b69-868c9f8b7ae9" providerId="AD"/>
  <person displayName="Feubli, Dominik" id="{6C4ECF1D-2E5F-497F-B751-4B941A190BC6}" userId="S::dominik.feubli@komaxgroup.com::23b9e2fb-025e-4d87-8e3d-a367c0b5417d" providerId="AD"/>
  <person displayName="Rodriguez, Miguel" id="{3825F521-B379-419C-83E0-57AF344EF536}" userId="S::miguel.rodriguez@komaxgroup.com::60d62de6-7c26-445d-9032-728a2e01bec2" providerId="AD"/>
  <person displayName="Neuperger, Pascal" id="{1D9E30C2-AA87-4955-8E0C-BBCB5E56956A}" userId="S::pascal.neuperger@komaxgroup.com::050855af-1c62-4e3c-8b91-378dd18ff149" providerId="AD"/>
  <person displayName="SalinasSegura Alexander ID" id="{F5609072-19F2-4D56-82C9-6C082636D0FE}" userId="S::Alexander.SalinasSegura@draexlmaier.com::ee5a01ce-3df0-480d-a7cd-8de132ee58ae" providerId="AD"/>
  <person displayName="Johannes Becker" id="{3A841BC4-BA3B-40D4-8958-BDA12F822975}" userId="S::becker_4soft.de#ext#@arena2036depeterfroeschle.onmicrosoft.com::97233331-44d3-4f5e-b3b6-8f75f764faca" providerId="AD"/>
  <person displayName="Duscher, Corinna" id="{802D912C-B3A1-4FFD-9248-51B11EE56DE9}" userId="S::corinna.duscher_ksab.kroschu.com#ext#@arena2036depeterfroeschle.onmicrosoft.com::55e08a3b-3b78-4d09-a3f3-154e56cb9c8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1AB76F-3E3A-4A01-A0ED-914C2ED90BC1}" name="Table1" displayName="Table1" ref="A1:B29" totalsRowShown="0">
  <autoFilter ref="A1:B29" xr:uid="{851AB76F-3E3A-4A01-A0ED-914C2ED90BC1}"/>
  <tableColumns count="2">
    <tableColumn id="1" xr3:uid="{8166A5A2-0540-4B9E-86DF-C50E41F5FCAA}" name="Unit"/>
    <tableColumn id="2" xr3:uid="{4C4D9659-6588-4F37-8CF3-6CA9E5D5964A}" name="IRDI"/>
  </tableColumns>
  <tableStyleInfo name="TableStyleMedium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2" dT="2024-01-15T16:17:57.82" personId="{1D9E30C2-AA87-4955-8E0C-BBCB5E56956A}" id="{02BE71A6-116C-48DB-8A0E-26E4AC73DC7A}">
    <text>Diese Spalte wird automatisch berechnet basierend auf "Unit" und den Daten aus dem Tabellenblatt "Einheiten".</text>
  </threadedComment>
  <threadedComment ref="C7" dT="2023-11-27T14:17:27.75" personId="{1D9E30C2-AA87-4955-8E0C-BBCB5E56956A}" id="{C0B53B8D-AD66-450F-BF77-62F058955A10}" done="1">
    <text>Wenn ProductionOrderStatus z.B. "gesperrt" ist, sollte dieser Parameter nicht existieren. Handelt es sich also um einen optionalen Parameter?</text>
  </threadedComment>
  <threadedComment ref="C13" dT="2023-11-27T14:26:28.88" personId="{1D9E30C2-AA87-4955-8E0C-BBCB5E56956A}" id="{D5AE791C-6D88-4E04-9E7E-C6D3692B2F31}" done="1">
    <text>Optional wegen BatchStatus?</text>
  </threadedComment>
  <threadedComment ref="C19" dT="2023-11-27T14:26:38.93" personId="{1D9E30C2-AA87-4955-8E0C-BBCB5E56956A}" id="{BEB7A385-2FDC-4181-BA7F-DB37DDBDE06E}" done="1">
    <text>Optional wegen LotStatus?</text>
  </threadedComment>
  <threadedComment ref="C27" dT="2023-11-27T14:26:51.64" personId="{1D9E30C2-AA87-4955-8E0C-BBCB5E56956A}" id="{AB0513B8-4853-453A-B25E-7D49C65F034D}" done="1">
    <text>Optional wegen ProcessStatus?</text>
  </threadedComment>
  <threadedComment ref="G31" dT="2022-09-19T09:24:03.68" personId="{928C06F2-9785-47D4-B842-E9425928661A}" id="{25CCC5DC-E08B-4C1A-93F5-35239A0A2276}" done="1">
    <text>Auf Basis von RBAC aufbauen (noch zu prüfen)</text>
  </threadedComment>
  <threadedComment ref="G31" dT="2023-07-13T13:46:03.57" personId="{1D9E30C2-AA87-4955-8E0C-BBCB5E56956A}" id="{713A67D3-0EE1-4C96-B95B-6B9D90EDD43E}" parentId="{25CCC5DC-E08B-4C1A-93F5-35239A0A2276}">
    <text>Geklärt am 13.07.: hierbei geht es um die Rolle des Bediener, der den Prozess ausgeführt hat (z.B. Instandhalter) und nicht um Zugriffsrechte der VWS.</text>
  </threadedComment>
  <threadedComment ref="F72" dT="2024-02-13T08:55:36.96" personId="{3825F521-B379-419C-83E0-57AF344EF536}" id="{63CDA9D1-0F6E-47F3-A6AE-DA49AE34F8D9}">
    <text>20231207 mf: nur für rotary incision unity -&gt; prüfen ob mandatory</text>
  </threadedComment>
  <threadedComment ref="D88" dT="2022-09-23T08:37:48.14" personId="{3825F521-B379-419C-83E0-57AF344EF536}" id="{1140D194-63A3-407E-9089-215441B0B320}">
    <text>To be clarified with F. Stadler</text>
  </threadedComment>
  <threadedComment ref="D88" dT="2022-10-05T14:51:10.41" personId="{928C06F2-9785-47D4-B842-E9425928661A}" id="{B9C5EBCD-AF72-4D6A-B259-5C6177893F5B}" parentId="{1140D194-63A3-407E-9089-215441B0B320}">
    <text>Gemeint ist der Leitungsquerschnitt der Leitung</text>
  </threadedComment>
  <threadedComment ref="D93" dT="2022-09-23T08:33:07.82" personId="{3825F521-B379-419C-83E0-57AF344EF536}" id="{51653753-C81F-4DBB-B18A-BCCD77035474}">
    <text xml:space="preserve">VEC has many more parameters.
It is a parameter defined by the Crimp manufacturer.
Issue in VEC model
</text>
  </threadedComment>
  <threadedComment ref="D93" dT="2022-11-08T12:09:39.69" personId="{3A841BC4-BA3B-40D4-8958-BDA12F822975}" id="{B2717DB1-D9A5-4EEC-BC10-9043AA782777}" parentId="{51653753-C81F-4DBB-B18A-BCCD77035474}">
    <text>https://prostep-ivip.atlassian.net/browse/KBLFRM-1177</text>
  </threadedComment>
  <threadedComment ref="D97" dT="2023-03-17T14:11:07.83" personId="{6C4ECF1D-2E5F-497F-B751-4B941A190BC6}" id="{47D52DCC-2A64-4245-BAD6-0E7599DECD6B}">
    <text xml:space="preserve">SmartAlpha spezifischer Wert, dient zur Optimierung des Kabelüberstandes; heisst im VEC: WireReceptionSpecification.CrimpConnectionLength
</text>
  </threadedComment>
  <threadedComment ref="D98" dT="2023-03-17T14:13:10.05" personId="{6C4ECF1D-2E5F-497F-B751-4B941A190BC6}" id="{007BB393-03F7-4884-920B-94E03F811950}">
    <text>Benötigt Smart Alpha zur Hindernisumfahrung, kann im VEC aus drei Parametern gerechnet werden</text>
  </threadedComment>
  <threadedComment ref="D99" dT="2023-03-17T14:02:24.71" personId="{6C4ECF1D-2E5F-497F-B751-4B941A190BC6}" id="{500799B7-9004-4478-86B8-96662BC8FCA2}">
    <text>Smart Alpha kennt aktuell 3 Typen: Seal, NoSeal, None)</text>
  </threadedComment>
  <threadedComment ref="D100" dT="2023-03-17T14:03:58.29" personId="{6C4ECF1D-2E5F-497F-B751-4B941A190BC6}" id="{C7AF745C-9B8B-49E3-87A0-E198685A5045}">
    <text>Komax kennt aktuell drei Formen: "O"; "OVL" (Overlapp) und "F"</text>
  </threadedComment>
  <threadedComment ref="D101" dT="2023-03-17T14:06:34.92" personId="{6C4ECF1D-2E5F-497F-B751-4B941A190BC6}" id="{2A2983F3-DA4C-4C32-9F06-53CFD34AD480}">
    <text>Ist ein Parameter der nur von der SmartAlpha als In-Parameter benötigt wird, wird aber auch zum beurteilen von Schliffbildern benötigt.</text>
  </threadedComment>
  <threadedComment ref="D102" dT="2023-03-17T14:08:14.21" personId="{6C4ECF1D-2E5F-497F-B751-4B941A190BC6}" id="{32BBAD78-7D29-4973-A243-76B7C28FB569}">
    <text>Smart Alpha spezifisch benötigter Parameter, vor allem für optimales Einschwenken des Kabels</text>
  </threadedComment>
  <threadedComment ref="D103" dT="2023-03-17T14:21:54.73" personId="{6C4ECF1D-2E5F-497F-B751-4B941A190BC6}" id="{D50CDE7B-79EC-4452-BBF6-12F0D212A3E9}">
    <text>Für die gleiche Kabel-Kontaktkombination gibt es verschiedene Spezifikationen z.B. vom Werkzeughersteller, Kontakthersteller, OEM etc.</text>
  </threadedComment>
  <threadedComment ref="D106" dT="2023-03-17T14:45:03.50" personId="{6C4ECF1D-2E5F-497F-B751-4B941A190BC6}" id="{13C6A4ED-D851-41C4-809C-8772C8B9A729}">
    <text>Teilweise abhängig von Bestückungsart. Z.B. Gehäuse mit Sealmatten</text>
  </threadedComment>
  <threadedComment ref="D111" dT="2023-03-17T14:14:09.35" personId="{6C4ECF1D-2E5F-497F-B751-4B941A190BC6}" id="{C7904164-A1F7-453A-953C-E7694855FE80}">
    <text>Benötigt Smart Alpha zur Hindernisumfahrung</text>
  </threadedComment>
  <threadedComment ref="C114" dT="2023-08-03T13:22:28.47" personId="{F5609072-19F2-4D56-82C9-6C082636D0FE}" id="{F247D74D-A3B2-4697-8CDB-BAAE37C366D3}">
    <text>@Miguel: Komax Spezialisten fragen, ob Benamung erweitert werden soll (z.B. MultipleOutTerminal), um Bezug zu Terminal herzustellen</text>
  </threadedComment>
  <threadedComment ref="D114" dT="2023-03-17T14:41:20.17" personId="{6C4ECF1D-2E5F-497F-B751-4B941A190BC6}" id="{02F94B18-E21C-4685-89A6-2C7418CCD1FA}">
    <text>Diesen Wert erhält Komax aktuell nicht vom Lieferanten, er ist aber notwendig um z.B. eine robuste Crimpkraftüberwachung zu erreichen.</text>
  </threadedComment>
  <threadedComment ref="G114" dT="2023-08-03T13:22:47.18" personId="{F5609072-19F2-4D56-82C9-6C082636D0FE}" id="{7C9D53BB-1B0C-4B84-B722-9D538D26FFFD}">
    <text>Ist bool ausreichend?</text>
  </threadedComment>
  <threadedComment ref="C116" dT="2023-08-03T13:42:51.41" personId="{F5609072-19F2-4D56-82C9-6C082636D0FE}" id="{1DCE3428-AF0B-46E5-B864-9DD157523999}">
    <text>@miguel: Benamung mit Spezialist klären</text>
  </threadedComment>
  <threadedComment ref="C117" dT="2024-02-28T14:27:42.10" personId="{F5609072-19F2-4D56-82C9-6C082636D0FE}" id="{C2A2D190-C3A6-4F60-A7CB-3A273BA03022}">
    <text>28.02.2024: Wie würde die CFM ausgeschaltet werden? Kein Wert übergeben geht nicht, da mandatory.</text>
  </threadedComment>
  <threadedComment ref="C119" dT="2023-08-03T13:48:57.36" personId="{F5609072-19F2-4D56-82C9-6C082636D0FE}" id="{0F418CCC-9804-41EB-BC1F-A9A241B5D4D1}">
    <text>@miguel: Benamung mit Spezialist klären (statt "variables" lieber "parameters"?)</text>
  </threadedComment>
  <threadedComment ref="C120" dT="2023-08-03T13:52:55.23" personId="{F5609072-19F2-4D56-82C9-6C082636D0FE}" id="{2D73C917-8752-4488-95C5-79579FA1A9BA}">
    <text>@miguel: Benamung mit Spezialist klären</text>
  </threadedComment>
  <threadedComment ref="C121" dT="2023-08-17T12:41:50.58" personId="{5D5C6F92-C81E-4E3F-AD9C-8E00F8837032}" id="{F1D255AB-9FAC-43E6-AF47-70DD7212652B}">
    <text>PullOutForce wird auch beim Blockload benötigt allerdings geht es dort um die korrekte Verrastung des Terminals im Gehäuse.
Um hier eine Dopplung/Verwechslung der Namen zu vermeiden müsste evtl. ein spezifischerer Name vergeben werden z.B. "MinimumPullOutForceCrimp"</text>
  </threadedComment>
  <threadedComment ref="D121" dT="2022-09-23T08:36:07.36" personId="{3825F521-B379-419C-83E0-57AF344EF536}" id="{422C0A22-5DB5-4998-AC62-E7F51C99CACF}">
    <text>Which force is it? The one where the terminal is pulled out from the casing?</text>
  </threadedComment>
  <threadedComment ref="D121" dT="2022-11-08T12:04:51.85" personId="{3A841BC4-BA3B-40D4-8958-BDA12F822975}" id="{3C7AD375-2501-40F5-8008-2254422E0B0C}" parentId="{422C0A22-5DB5-4998-AC62-E7F51C99CACF}">
    <text>https://prostep-ivip.atlassian.net/browse/KBLFRM-1176</text>
  </threadedComment>
  <threadedComment ref="D121" dT="2023-03-17T13:57:09.59" personId="{6C4ECF1D-2E5F-497F-B751-4B941A190BC6}" id="{8C442573-8845-4DF8-9759-8CF4B0BF87DE}" parentId="{422C0A22-5DB5-4998-AC62-E7F51C99CACF}">
    <text>Achtung: Auszugkraft ist von Kontakt, Querschnitt und Norm abhängig. Ist nur ein Prüfparameter</text>
  </threadedComment>
  <threadedComment ref="C122" dT="2023-08-17T12:39:26.02" personId="{5D5C6F92-C81E-4E3F-AD9C-8E00F8837032}" id="{9F0E3249-833C-4CD6-9AA4-E11B8E7A4812}">
    <text>PullOutForce wird auch beim Blockload benötigt allerdings geht es dort um die korrekte Verrastung des Terminals im Gehäuse.
Um hier eine Dopplung/Verwechslung der Namen zu vermeiden müsste evtl. ein spezifischerer Name vergeben werden z.B. "AcutalPullOutForceCrimp"</text>
  </threadedComment>
  <threadedComment ref="C123" dT="2023-08-03T14:17:23.18" personId="{F5609072-19F2-4D56-82C9-6C082636D0FE}" id="{F3949C2C-9877-46CC-A4E5-DCAC04D2F851}">
    <text>Wozu wird das benötigt? Mit Spezialisten klären.</text>
  </threadedComment>
  <threadedComment ref="C123" dT="2023-08-09T12:01:43.36" personId="{3825F521-B379-419C-83E0-57AF344EF536}" id="{D3B106FB-E8DC-4A52-9DF0-573DEA98E545}" parentId="{F3949C2C-9877-46CC-A4E5-DCAC04D2F851}">
    <text>Out is difficult to measure</text>
  </threadedComment>
  <threadedComment ref="D123" dT="2023-03-17T14:31:43.40" personId="{6C4ECF1D-2E5F-497F-B751-4B941A190BC6}" id="{F9FC3F75-B64B-469D-8BD9-87DC7E328C1F}">
    <text>Heisst im VEC: WireReceptionSpecification.RearBellMouthLength</text>
  </threadedComment>
  <threadedComment ref="C124" dT="2023-08-03T14:17:32.45" personId="{F5609072-19F2-4D56-82C9-6C082636D0FE}" id="{25293733-5715-4001-A493-E02486760C28}">
    <text xml:space="preserve">Wozu wird das benötigt? Mit Spezialisten klären.
</text>
  </threadedComment>
  <threadedComment ref="D124" dT="2023-03-17T14:31:43.40" personId="{6C4ECF1D-2E5F-497F-B751-4B941A190BC6}" id="{BEEF8145-7E3A-4AD0-9E8E-67CE1724756D}">
    <text>Heisst im VEC: WireReceptionSpecification.RearBellMouthLength</text>
  </threadedComment>
  <threadedComment ref="B128" dT="2023-08-03T14:26:43.46" personId="{F5609072-19F2-4D56-82C9-6C082636D0FE}" id="{B9DF0926-B25B-4E12-BED7-4C4F3913FC12}">
    <text>Scope von Marking muss klar definiert werden</text>
  </threadedComment>
  <threadedComment ref="B128" dT="2023-11-20T15:29:56.51" personId="{F5609072-19F2-4D56-82C9-6C082636D0FE}" id="{EC6144CD-2DCD-43F9-A9A1-6CF820830D95}" parentId="{B9DF0926-B25B-4E12-BED7-4C4F3913FC12}">
    <text>Die finalen Parameter stehen in der Liste aus OPC UA Arbeitskreis</text>
  </threadedComment>
  <threadedComment ref="C130" dT="2023-03-16T12:49:28.83" personId="{3825F521-B379-419C-83E0-57AF344EF536}" id="{A3C477B0-0F01-4F3F-B755-5003DBD0F072}">
    <text xml:space="preserve">Format open, string can possibly not cover everything
</text>
  </threadedComment>
  <threadedComment ref="C130" dT="2023-08-31T13:18:31.78" personId="{F5609072-19F2-4D56-82C9-6C082636D0FE}" id="{775F8FAB-260B-4500-9114-C398A038128D}" parentId="{A3C477B0-0F01-4F3F-B755-5003DBD0F072}">
    <text>@Komax: For one order of e.g. 50 wires, each wire should be marked individually</text>
  </threadedComment>
  <threadedComment ref="G131" dT="2023-08-31T13:23:26.82" personId="{F5609072-19F2-4D56-82C9-6C082636D0FE}" id="{49F23A20-6934-4D5C-9726-DA10BE92B77A}">
    <text>More than one value should be chooseable</text>
  </threadedComment>
  <threadedComment ref="C132" dT="2023-08-31T13:25:39.86" personId="{F5609072-19F2-4D56-82C9-6C082636D0FE}" id="{08EBE8FA-26BF-4044-B961-E5C0CA00BDE4}">
    <text xml:space="preserve">Is this parameter really necessary? </text>
  </threadedComment>
  <threadedComment ref="C136" dT="2023-08-31T13:30:32.84" personId="{F5609072-19F2-4D56-82C9-6C082636D0FE}" id="{98057175-A1D8-4EF4-88E6-380E3032AB6F}">
    <text>@Komax: Needs clarification on how this should be interpreted</text>
  </threadedComment>
  <threadedComment ref="C137" dT="2023-03-29T13:25:31.64" personId="{3825F521-B379-419C-83E0-57AF344EF536}" id="{482E9FA6-0F3C-4AFD-B567-F1EEDF9A4661}">
    <text>Missing</text>
  </threadedComment>
  <threadedComment ref="C137" dT="2023-03-29T13:26:48.94" personId="{3825F521-B379-419C-83E0-57AF344EF536}" id="{80757DA7-44CA-4AE0-BBDC-958448563E70}" parentId="{482E9FA6-0F3C-4AFD-B567-F1EEDF9A4661}">
    <text xml:space="preserve">Might be challenging for Laser printing
</text>
  </threadedComment>
  <threadedComment ref="C138" dT="2023-08-31T13:35:50.01" personId="{F5609072-19F2-4D56-82C9-6C082636D0FE}" id="{9E6B291F-4155-44B6-994D-B3F6405AA75E}">
    <text>New parameter</text>
  </threadedComment>
  <threadedComment ref="B143" dT="2023-08-31T13:41:14.52" personId="{F5609072-19F2-4D56-82C9-6C082636D0FE}" id="{4C41B0DD-0F83-45D6-872A-2F36B9FEE16F}">
    <text>Die Vollständigkeit der Parameter wird bei DRX und Kroschu intern diskutiert.</text>
  </threadedComment>
  <threadedComment ref="B143" dT="2023-10-12T13:07:34.03" personId="{F5609072-19F2-4D56-82C9-6C082636D0FE}" id="{17ED064E-C6C8-463C-B003-C0D613B7ABBF}" parentId="{4C41B0DD-0F83-45D6-872A-2F36B9FEE16F}">
    <text>F. Stadler klärt bei DRX die Vollständigkeit</text>
  </threadedComment>
  <threadedComment ref="C151" dT="2024-02-29T08:48:57.57" personId="{F5609072-19F2-4D56-82C9-6C082636D0FE}" id="{905DD092-C58D-40D0-8CE2-A81C65F8C854}">
    <text>Unit könnte irreführend sein. Evtl umbenennen. Z.B. Feeder</text>
  </threadedComment>
  <threadedComment ref="C154" dT="2024-02-29T08:52:43.18" personId="{F5609072-19F2-4D56-82C9-6C082636D0FE}" id="{3B5E2FE5-A6B5-42F8-8B6B-E3F7E4E1817F}">
    <text>Bei DRX abklären, ob es nur ein UpperLimit gibt.</text>
  </threadedComment>
  <threadedComment ref="C161" dT="2024-02-29T08:53:49.63" personId="{F5609072-19F2-4D56-82C9-6C082636D0FE}" id="{7F9635DA-8C9B-4EDE-ABDC-602189EF8DB0}">
    <text>Bei DRX klären, ob es eine maximale Zeit gibt.</text>
  </threadedComment>
  <threadedComment ref="E171" dT="2023-04-26T08:32:15.49" personId="{1D9E30C2-AA87-4955-8E0C-BBCB5E56956A}" id="{E92C04D7-096F-4D8F-8F18-5EEFEFE44CCB}">
    <text>ActualStrippingLength klingt nach einem Out Parameter, ist hier aber als In deklariert. Was ist korrekt?</text>
  </threadedComment>
  <threadedComment ref="G173" dT="2023-04-05T09:21:57.22" personId="{1D9E30C2-AA87-4955-8E0C-BBCB5E56956A}" id="{4ECC6A25-7E89-4D69-A136-BE03BB1D62D7}">
    <text>Sollte hierfür ein spezieller Farbtyp verwendet werden. Zum Beispiel: Color.Red, Color.Black, etc...</text>
  </threadedComment>
  <threadedComment ref="C174" dT="2023-08-31T13:46:29.61" personId="{F5609072-19F2-4D56-82C9-6C082636D0FE}" id="{FCA93EC6-999E-49FD-B1C1-130248563A1E}">
    <text>Needs clarification</text>
  </threadedComment>
  <threadedComment ref="C174" dT="2023-09-21T14:04:51.14" personId="{F5609072-19F2-4D56-82C9-6C082636D0FE}" id="{13094133-AEB0-44C6-BB0B-43D977FC345F}" parentId="{FCA93EC6-999E-49FD-B1C1-130248563A1E}">
    <text>Has been discussed on Sep 21</text>
  </threadedComment>
  <threadedComment ref="D174" dT="2023-04-05T09:20:16.83" personId="{1D9E30C2-AA87-4955-8E0C-BBCB5E56956A}" id="{1A65CE58-3FCD-44A5-A84B-061045462047}">
    <text>Wenn dieser Parameter den größten äußeren Durchmesser beschreibt, sollte der Parameter vielleicht "Diameter" heißen?</text>
  </threadedComment>
  <threadedComment ref="D174" dT="2023-09-21T13:59:27.97" personId="{F5609072-19F2-4D56-82C9-6C082636D0FE}" id="{9BF0AE4B-776C-48C5-AEC9-64075A20C164}" parentId="{1A65CE58-3FCD-44A5-A84B-061045462047}">
    <text xml:space="preserve">D. Emmenegger: Gemeint ist der äußere Durchmesser der Tülle im nicht aufgeschobenen Zustand. Dient für die Hindernisumfahrung. </text>
  </threadedComment>
  <threadedComment ref="B181" dT="2023-08-31T13:52:25.25" personId="{F5609072-19F2-4D56-82C9-6C082636D0FE}" id="{3A08D5D6-FC23-4C70-8AA2-B2E93A394737}">
    <text>Needs to be discussed with Komax</text>
  </threadedComment>
  <threadedComment ref="B181" dT="2023-09-21T13:54:03.27" personId="{F5609072-19F2-4D56-82C9-6C082636D0FE}" id="{14421E6F-9271-4417-BA45-045627A56A9B}" parentId="{3A08D5D6-FC23-4C70-8AA2-B2E93A394737}">
    <text>Has been discussed on Sep 21</text>
  </threadedComment>
  <threadedComment ref="C188" dT="2023-04-05T09:40:59.22" personId="{1D9E30C2-AA87-4955-8E0C-BBCB5E56956A}" id="{AA0E80E9-7E98-45BA-8C05-32101E5CD291}">
    <text>Kann dieser Parameter über das Prozessergebnis abgedeckt werden?</text>
  </threadedComment>
  <threadedComment ref="A192" dT="2023-08-31T13:55:55.30" personId="{F5609072-19F2-4D56-82C9-6C082636D0FE}" id="{D2E92E10-0AB3-4D41-8BAE-A1482D8287A6}">
    <text>Needs to be discussed with Komax</text>
  </threadedComment>
  <threadedComment ref="A192" dT="2023-09-21T13:54:12.47" personId="{F5609072-19F2-4D56-82C9-6C082636D0FE}" id="{91F415A6-6507-41F5-96A3-323A1BCEAD46}" parentId="{D2E92E10-0AB3-4D41-8BAE-A1482D8287A6}">
    <text>Has been discussed on Sep 21</text>
  </threadedComment>
  <threadedComment ref="A202" dT="2023-05-10T08:46:39.53" personId="{5D5C6F92-C81E-4E3F-AD9C-8E00F8837032}" id="{543C6B7D-D01B-4031-A63E-3043D10A158D}">
    <text>Im TP3 wird noch definiert welche Daten für das automaische Blockloading benötigt werden und was Seitens Tier2 zur Verfügung gestellt weden kann</text>
  </threadedComment>
  <threadedComment ref="B203" dT="2023-05-10T08:46:39.53" personId="{5D5C6F92-C81E-4E3F-AD9C-8E00F8837032}" id="{57C5BF1D-4ED8-4380-8044-20254664A60C}">
    <text>Im TP3 wird noch definiert welche Daten für das automaische Blockloading benötigt werden und was Seitens Tier2 zur Verfügung gestellt weden kann</text>
  </threadedComment>
  <threadedComment ref="B204" dT="2023-09-07T13:41:43.81" personId="{3825F521-B379-419C-83E0-57AF344EF536}" id="{DBA1BAF5-0AD2-42AD-B351-72EC02F12C96}">
    <text xml:space="preserve">Haben wir die Gehäuse information nur ein mal?
</text>
  </threadedComment>
  <threadedComment ref="D205" dT="2023-07-03T10:37:34.89" personId="{F5609072-19F2-4D56-82C9-6C082636D0FE}" id="{F100212C-21D8-4192-9B83-B8E338D30303}">
    <text>Ist der Parameter überhaupt relevant wenn immer 0,0,0 (Stephan K.)?
--&gt; Wird bei Kroschu / DRX intern nochmal geklärt</text>
  </threadedComment>
  <threadedComment ref="G205" dT="2023-06-28T08:37:10.53" personId="{F5609072-19F2-4D56-82C9-6C082636D0FE}" id="{68FC355C-7958-4A70-B02C-ACD333838704}">
    <text>Which datatype is appropriate for a (x,y,z) coordinate? Array?</text>
  </threadedComment>
  <threadedComment ref="C208" dT="2023-09-14T13:21:34.66" personId="{F5609072-19F2-4D56-82C9-6C082636D0FE}" id="{15E338DB-5DBF-4176-90DE-6DC625D24595}">
    <text>Geändert: vorher CavityOrientationRotation</text>
  </threadedComment>
  <threadedComment ref="D208" dT="2024-01-31T13:22:50.22" personId="{3825F521-B379-419C-83E0-57AF344EF536}" id="{5E61304C-287B-4E7F-802A-00A98660C408}">
    <text xml:space="preserve">New description TE/DRX
</text>
  </threadedComment>
  <threadedComment ref="G209" dT="2023-06-28T08:37:10.53" personId="{F5609072-19F2-4D56-82C9-6C082636D0FE}" id="{3E70236E-0DDD-4652-AC90-C42F92A1AFD7}">
    <text>Which datatype is appropriate for a (x,y,z) coordinate? Array?</text>
  </threadedComment>
  <threadedComment ref="C210" dT="2024-01-31T13:22:19.72" personId="{3825F521-B379-419C-83E0-57AF344EF536}" id="{C2A57DC6-06B7-4242-B8B4-C527C36CD5EE}">
    <text>Name Change: TE/DRX</text>
  </threadedComment>
  <threadedComment ref="C211" dT="2024-01-31T13:02:35.82" personId="{3825F521-B379-419C-83E0-57AF344EF536}" id="{27DF91CD-1A70-46E3-B5D0-051BD8856AE7}">
    <text>As agreed in onsite meeting with TE, DRX and Komax</text>
  </threadedComment>
  <threadedComment ref="C216" dT="2023-09-07T13:38:00.01" personId="{3825F521-B379-419C-83E0-57AF344EF536}" id="{07491C50-4C6C-4D9B-AE6C-4CCC5887515F}">
    <text>Siehe Pic Terminal Koordinaten System</text>
  </threadedComment>
  <threadedComment ref="G216" dT="2023-06-28T08:37:10.53" personId="{F5609072-19F2-4D56-82C9-6C082636D0FE}" id="{904F46EC-99E5-463A-8949-AB11DE69E312}">
    <text>Which datatype is appropriate for a (x,y,z) coordinate? Array?</text>
  </threadedComment>
  <threadedComment ref="C217" dT="2023-09-21T13:21:18.29" personId="{3825F521-B379-419C-83E0-57AF344EF536}" id="{D1F1D838-1741-41FD-8932-EAD6DD4F4E1D}">
    <text>Relate to CavityRotation in current Omega implementation</text>
  </threadedComment>
  <threadedComment ref="C219" dT="2023-08-17T12:43:43.03" personId="{5D5C6F92-C81E-4E3F-AD9C-8E00F8837032}" id="{E620C465-AD65-4817-8DCA-E2A2E44C982A}">
    <text>PullOutForce wird auch beim Crimp benötigt allerdings geht es dort um die zerstörerische Prüfung des Crimps.
Um hier eine Dopplung/Verwechslung der Namen zu vermeiden müsste evtl. ein spezifischerer Name vergeben werden z.B. "MaximalPullOutForceBlockload"</text>
  </threadedComment>
  <threadedComment ref="C219" dT="2023-08-30T16:06:10.58" personId="{3825F521-B379-419C-83E0-57AF344EF536}" id="{204455C0-27C9-4106-97FC-7F8738E19572}" parentId="{E620C465-AD65-4817-8DCA-E2A2E44C982A}">
    <text>We decided on using the Terminal infront of the name</text>
  </threadedComment>
  <threadedComment ref="C220" dT="2024-04-02T11:08:03.16" personId="{F5609072-19F2-4D56-82C9-6C082636D0FE}" id="{32BC8077-3318-4344-98C8-D3B513090C60}">
    <text>@Miguel: Parameter wurde von Komax integriert -&gt; Mit Komax klären was er genau aussagt und warum er gebraucht wird.</text>
  </threadedComment>
  <threadedComment ref="D224" dT="2023-09-28T09:17:12.82" personId="{802D912C-B3A1-4FFD-9248-51B11EE56DE9}" id="{EA416FBA-B97A-478C-B0A0-461982340C8A}">
    <text>fixer Betriebswert der Anlage?</text>
  </threadedComment>
  <threadedComment ref="D224" dT="2023-10-12T13:15:02.60" personId="{F5609072-19F2-4D56-82C9-6C082636D0FE}" id="{E2437CEC-26E1-499C-A839-6C85DC61C5D3}" parentId="{EA416FBA-B97A-478C-B0A0-461982340C8A}">
    <text>F. Stadler: Kein fixer Betriebswert</text>
  </threadedComment>
  <threadedComment ref="C225" dT="2023-10-12T07:33:26.21" personId="{5D5C6F92-C81E-4E3F-AD9C-8E00F8837032}" id="{8DD16870-4D5B-4319-8235-6CC710F22799}">
    <text>Muss der Referenzwert aus dem Anlernvorgang sein, sollte vielleicht in den Kommentar vermerkt werden</text>
  </threadedComment>
  <threadedComment ref="D225" dT="2023-09-28T09:35:41.83" personId="{802D912C-B3A1-4FFD-9248-51B11EE56DE9}" id="{98DE3A9B-9BFF-48C5-B37B-990995DEA6B5}">
    <text>Kompaktierhöhe</text>
  </threadedComment>
  <threadedComment ref="C226" dT="2023-10-12T13:26:32.42" personId="{F5609072-19F2-4D56-82C9-6C082636D0FE}" id="{EDFDE2B7-2D35-4CBB-9780-B4588A339AEF}">
    <text>Wird nochmal von F. Stadler intern geklärt, ob überhaupt notwendig</text>
  </threadedComment>
  <threadedComment ref="C227" dT="2023-10-12T13:26:40.69" personId="{F5609072-19F2-4D56-82C9-6C082636D0FE}" id="{44053BC7-9C9F-45C3-BB24-B9ABF6098D3B}">
    <text>Wird nochmal von F. Stadler intern geklärt, ob überhaupt notwendig</text>
  </threadedComment>
  <threadedComment ref="C228" dT="2023-10-12T07:23:39.53" personId="{5D5C6F92-C81E-4E3F-AD9C-8E00F8837032}" id="{AD3CA5C6-CC21-458C-964B-2E86D9AFDB8F}">
    <text>Sollte auf Optional gesetzt werden, da es dieses Attribut nur bei Schunk gibt</text>
  </threadedComment>
  <threadedComment ref="C229" dT="2023-10-12T07:23:57.24" personId="{5D5C6F92-C81E-4E3F-AD9C-8E00F8837032}" id="{8375196F-BFEF-4A64-B031-9BCF0D285B1D}">
    <text>Sollte auf Optional gesetzt werden, da es dieses Attribut nur bei Schunk gibt</text>
  </threadedComment>
  <threadedComment ref="C230" dT="2023-10-12T07:26:03.23" personId="{5D5C6F92-C81E-4E3F-AD9C-8E00F8837032}" id="{51D25FF6-6357-4D7C-B561-253683F53160}">
    <text>NominalWeldingPressure
NominalWeldingForce
Nur einer von beiden Werten kann Mandatory sein, da der eine aus dem anderen resultiert</text>
  </threadedComment>
  <threadedComment ref="C231" dT="2023-10-12T07:26:13.07" personId="{5D5C6F92-C81E-4E3F-AD9C-8E00F8837032}" id="{1F0AD0AC-C11A-4764-8328-647EAE9412F1}">
    <text>NominalWeldingPressure
NominalWeldingForce
Nur einer von beiden Werten kann Mandatory sein, da der eine aus dem anderen resultiert</text>
  </threadedComment>
  <threadedComment ref="C232" dT="2023-10-12T07:48:20.51" personId="{5D5C6F92-C81E-4E3F-AD9C-8E00F8837032}" id="{47CABEFA-D74F-45AF-B05D-AEB6F5C4C1C2}">
    <text>Angabe bzw. Übergabewert derzeit nur in % möglich.
Messung wird in µm gemacht</text>
  </threadedComment>
  <threadedComment ref="C232" dT="2024-04-05T07:09:32.36" personId="{F5609072-19F2-4D56-82C9-6C082636D0FE}" id="{3DD5147E-17FB-4202-A345-CB17A47D0D30}" parentId="{47CABEFA-D74F-45AF-B05D-AEB6F5C4C1C2}">
    <text>Worauf beziehen sich die Prozent? Prozent von was?</text>
  </threadedComment>
  <threadedComment ref="C232" dT="2024-04-09T05:36:29.94" personId="{5D5C6F92-C81E-4E3F-AD9C-8E00F8837032}" id="{AD79CCA2-E97F-4CBD-9F25-585A029FAE41}" parentId="{47CABEFA-D74F-45AF-B05D-AEB6F5C4C1C2}">
    <text>Die prozentuale Angabe bezieht sich auf die Höhe der Sinusschwingung die elektrisch in das System eingeleitet wird.
Aktuell gibt es bei keinem Anlagenhersteller die Möglichkeit die mechanische Amplitude (also µm) während des Prozesses zu messen oder zu dokumentieren, man kann diese Softwareseitig nur in Prozent angeben.
Beispiel: Ein Schwingsystem hat bei 100% eine gemessen Amplitude von 30µm, wenn in der Software die 100% auf 90% reduziert werden, ist auch die gemessene Amplitude um diese 10% (in diesem Fall 3µm) geringer und man würde mechanisch nur noch 27µm messen.</text>
  </threadedComment>
  <threadedComment ref="C233" dT="2023-10-12T07:33:37.64" personId="{5D5C6F92-C81E-4E3F-AD9C-8E00F8837032}" id="{C34FB076-832C-43DD-8C75-76EED5D9D848}">
    <text>Muss der Referenzwert aus dem Anlernvorgang sein, sollte vielleicht in den Kommentar vermerkt werden</text>
  </threadedComment>
  <threadedComment ref="C233" dT="2023-10-12T13:35:18.58" personId="{F5609072-19F2-4D56-82C9-6C082636D0FE}" id="{14080D6C-8F69-4D89-9BAA-EEEC26078794}" parentId="{C34FB076-832C-43DD-8C75-76EED5D9D848}">
    <text>Wird nochmal von F. Stadler intern geklärt, ob überhaupt notwendig</text>
  </threadedComment>
  <threadedComment ref="D249" dT="2023-09-28T09:35:26.45" personId="{802D912C-B3A1-4FFD-9248-51B11EE56DE9}" id="{F386FEDA-DBA0-4065-B4A0-BB65EE81D562}">
    <text>Kompaktierhöhe</text>
  </threadedComment>
  <threadedComment ref="C251" dT="2023-10-12T07:26:13.07" personId="{5D5C6F92-C81E-4E3F-AD9C-8E00F8837032}" id="{2AD68158-444F-4832-930D-252D8BED3F88}">
    <text>NominalWeldingPressure
NominalWeldingForce
Nur einer von beiden Werten kann Mandatory sein, da der eine aus dem anderen resultiert</text>
  </threadedComment>
  <threadedComment ref="C257" dT="2023-10-12T07:29:11.59" personId="{5D5C6F92-C81E-4E3F-AD9C-8E00F8837032}" id="{033D37F3-B03F-49D5-98CC-8D5661CDEF22}">
    <text>Wenn es einen Nominal…Precompacting als Optional gibt sollte es auch eine Actual…Precompacting geben</text>
  </threadedComment>
  <threadedComment ref="C258" dT="2023-10-12T07:29:11.59" personId="{5D5C6F92-C81E-4E3F-AD9C-8E00F8837032}" id="{65ACF472-10A3-45B2-B3E4-7B974BEE0A67}">
    <text>Wenn es einen Nominal…Precompacting als Optional gibt sollte es auch eine Actual…Precompacting geben</text>
  </threadedComment>
  <threadedComment ref="C259" dT="2023-10-12T07:29:22.53" personId="{5D5C6F92-C81E-4E3F-AD9C-8E00F8837032}" id="{E9BC2EDC-4BA1-41F4-8067-2DF8A0B7E4C2}">
    <text>Wenn es einen Nominal…Precompacting als Optional gibt sollte es auch eine Actual…Precompacting geben</text>
  </threadedComment>
  <threadedComment ref="C260" dT="2023-10-12T07:29:29.46" personId="{5D5C6F92-C81E-4E3F-AD9C-8E00F8837032}" id="{06AA2F1B-599B-4FF9-B2B9-2489A342BCF6}">
    <text>Wenn es einen Nominal…Precompacting als Optional gibt sollte es auch eine Actual…Precompacting geben</text>
  </threadedComment>
  <threadedComment ref="C262" dT="2023-10-26T13:20:17.38" personId="{F5609072-19F2-4D56-82C9-6C082636D0FE}" id="{FFFFCCA1-0D18-4126-B1DA-8F68B8BD73B4}">
    <text>Unterscheidung zwischen Setup- und Produktionsmodus in Kombination mit Produkttype</text>
  </threadedComment>
  <threadedComment ref="C263" dT="2023-04-05T10:01:42.94" personId="{1D9E30C2-AA87-4955-8E0C-BBCB5E56956A}" id="{7A6B9F0F-D7D0-40BB-BFC6-7135AB453E84}">
    <text>Englische Übersetzung?</text>
  </threadedComment>
  <threadedComment ref="D268" dT="2023-09-28T11:13:59.55" personId="{802D912C-B3A1-4FFD-9248-51B11EE56DE9}" id="{E66A7108-8B12-4CC1-834A-FC26C98A15C5}">
    <text>wie Farbe übergeben wird, ist zu diskutieren; RGB-Code etc...</text>
  </threadedComment>
  <threadedComment ref="G268" dT="2023-10-26T13:34:21.50" personId="{F5609072-19F2-4D56-82C9-6C082636D0FE}" id="{9516F8FB-EC2D-47E3-9942-0E03BADCDDDE}">
    <text>RGB Farben pro Leitung (können mehrere Farben sein)</text>
  </threadedComment>
  <threadedComment ref="D269" dT="2023-09-28T11:05:38.06" personId="{802D912C-B3A1-4FFD-9248-51B11EE56DE9}" id="{D3DE56AB-706A-4364-BBA1-F07DAAC21D6D}">
    <text>ConnectorType ist nicht pro Leitung, sondern pro Splice/Verbinder; würde sich auch aus WireDirection ergeben</text>
  </threadedComment>
  <threadedComment ref="B270" dT="2023-04-05T10:01:25.37" personId="{1D9E30C2-AA87-4955-8E0C-BBCB5E56956A}" id="{DBF97A8A-9BB1-42AA-AF71-4C8336E09799}">
    <text>Gibt es hierfür eine gängige Bezeichnung in Englisch?</text>
  </threadedComment>
  <threadedComment ref="B270" dT="2023-10-26T14:14:50.42" personId="{F5609072-19F2-4D56-82C9-6C082636D0FE}" id="{C230FB97-305F-4FFA-AF9C-9A6FBECF9DF8}" parentId="{DBF97A8A-9BB1-42AA-AF71-4C8336E09799}">
    <text>Folgende Parameter nur aktiv wenn in OperatingMode = Setup gewählt ist</text>
  </threadedComment>
  <threadedComment ref="C272" dT="2023-09-28T11:17:18.26" personId="{802D912C-B3A1-4FFD-9248-51B11EE56DE9}" id="{99335DB7-A24C-457E-A0B9-15871B16830D}">
    <text>MinimumPeelValue sowie ActualPeelValue?</text>
  </threadedComment>
  <threadedComment ref="D272" dT="2023-09-28T11:06:32.48" personId="{802D912C-B3A1-4FFD-9248-51B11EE56DE9}" id="{41304859-B5EF-4F12-B6FF-A0113824B735}">
    <text>Wird derzeit nicht an der Schweißmaschine benutzt</text>
  </threadedComment>
  <threadedComment ref="D272" dT="2023-09-28T11:09:32.61" personId="{802D912C-B3A1-4FFD-9248-51B11EE56DE9}" id="{635AD800-470E-4051-8855-36E01FCD06E6}" parentId="{41304859-B5EF-4F12-B6FF-A0113824B735}">
    <text>oder ist eine Kombination von Schweißmaschine und Testequipment gemeint? Dann müsste der Wert auch übergeben werden als IN....</text>
  </threadedComment>
  <threadedComment ref="C274" dT="2023-09-28T11:17:18.26" personId="{802D912C-B3A1-4FFD-9248-51B11EE56DE9}" id="{01BCEB0B-D9E4-4B41-8511-0E1BB5B837C9}">
    <text>MinimumPeelValue sowie ActualPeelValue?</text>
  </threadedComment>
  <threadedComment ref="D274" dT="2023-09-28T11:06:32.48" personId="{802D912C-B3A1-4FFD-9248-51B11EE56DE9}" id="{F43CD4BB-4A4D-4397-8F4E-60BFC5DAD237}">
    <text>Wird derzeit nicht an der Schweißmaschine benutzt</text>
  </threadedComment>
  <threadedComment ref="D274" dT="2023-09-28T11:09:32.61" personId="{802D912C-B3A1-4FFD-9248-51B11EE56DE9}" id="{8C171CD4-4ED1-4267-A750-75F0EA9840E2}" parentId="{F43CD4BB-4A4D-4397-8F4E-60BFC5DAD237}">
    <text>oder ist eine Kombination von Schweißmaschine und Testequipment gemeint? Dann müsste der Wert auch übergeben werden als IN....</text>
  </threadedComment>
  <threadedComment ref="B276" dT="2023-04-05T10:02:33.05" personId="{1D9E30C2-AA87-4955-8E0C-BBCB5E56956A}" id="{35920338-216C-4A64-B162-F170DBC52B41}">
    <text>Englische Übersetzung?</text>
  </threadedComment>
  <threadedComment ref="B276" dT="2023-10-26T14:17:55.08" personId="{F5609072-19F2-4D56-82C9-6C082636D0FE}" id="{EC17043E-DB12-4389-8CB9-C529D9053A89}" parentId="{35920338-216C-4A64-B162-F170DBC52B41}">
    <text>Leer, da Parameter in Splice hinterlegt</text>
  </threadedComment>
  <threadedComment ref="D279" dT="2023-09-28T11:16:21.54" personId="{802D912C-B3A1-4FFD-9248-51B11EE56DE9}" id="{4125BC5B-C29E-464A-BE26-159E53108260}">
    <text>270°</text>
  </threadedComment>
  <threadedComment ref="B280" dT="2023-04-05T10:09:00.17" personId="{1D9E30C2-AA87-4955-8E0C-BBCB5E56956A}" id="{BF9678E1-071B-4D72-8E84-6E74E8FB080F}">
    <text>Englische Übersetzung?</text>
  </threadedComment>
  <threadedComment ref="C281" dT="2023-10-26T13:55:21.05" personId="{F5609072-19F2-4D56-82C9-6C082636D0FE}" id="{85C6B05D-2710-4666-AFBB-FF79C7CC974B}">
    <text>Aus der Soll-Sonotrodenbreite resultiert die Ist-Schweißbreite</text>
  </threadedComment>
  <threadedComment ref="C283" dT="2023-04-05T10:10:47.57" personId="{1D9E30C2-AA87-4955-8E0C-BBCB5E56956A}" id="{E079C064-A3FE-4E9D-9416-D7B93D7AF4A4}">
    <text>Ist das eine Doppelung mit USW.ActualWeldingHeight?</text>
  </threadedComment>
  <threadedComment ref="C283" dT="2023-09-28T11:17:57.29" personId="{802D912C-B3A1-4FFD-9248-51B11EE56DE9}" id="{712B31EC-7556-4AD2-9794-24CF0FADC24F}" parentId="{E079C064-A3FE-4E9D-9416-D7B93D7AF4A4}">
    <text>sieht Kroschu genauso</text>
  </threadedComment>
  <threadedComment ref="C283" dT="2023-09-28T11:21:14.81" personId="{802D912C-B3A1-4FFD-9248-51B11EE56DE9}" id="{7520B190-3DB6-4CD6-A85F-84B339BCCE81}" parentId="{E079C064-A3FE-4E9D-9416-D7B93D7AF4A4}">
    <text>ggf Optional beim Kontaktteilschweißen</text>
  </threadedComment>
  <threadedComment ref="C283" dT="2023-10-26T14:00:21.48" personId="{F5609072-19F2-4D56-82C9-6C082636D0FE}" id="{2E823735-814E-451E-8AA6-E360048BA791}" parentId="{E079C064-A3FE-4E9D-9416-D7B93D7AF4A4}">
    <text>ActualWeldingHeigt im Allgemeinteil integriert</text>
  </threadedComment>
  <threadedComment ref="C284" dT="2023-09-28T11:17:18.26" personId="{802D912C-B3A1-4FFD-9248-51B11EE56DE9}" id="{9AF60A61-600C-42DB-9A74-CC05C0027B23}">
    <text>MinimumPeelValue sowie ActualPeelValue?</text>
  </threadedComment>
  <threadedComment ref="C284" dT="2023-10-26T14:02:22.46" personId="{F5609072-19F2-4D56-82C9-6C082636D0FE}" id="{7A3ABAE6-B935-4F45-BB17-2A64CAAF7DD1}" parentId="{9AF60A61-600C-42DB-9A74-CC05C0027B23}">
    <text>Geklärt Marcus Simon</text>
  </threadedComment>
  <threadedComment ref="D284" dT="2023-09-28T11:06:32.48" personId="{802D912C-B3A1-4FFD-9248-51B11EE56DE9}" id="{19B5B98C-3EED-4A93-9B6A-1FC05A460F60}">
    <text>Wird derzeit nicht an der Schweißmaschine benutzt</text>
  </threadedComment>
  <threadedComment ref="D284" dT="2023-09-28T11:09:32.61" personId="{802D912C-B3A1-4FFD-9248-51B11EE56DE9}" id="{CCF8CD63-8F89-42D6-898C-59EB0DFD95B1}" parentId="{19B5B98C-3EED-4A93-9B6A-1FC05A460F60}">
    <text>oder ist eine Kombination von Schweißmaschine und Testequipment gemeint? Dann müsste der Wert auch übergeben werden als IN....</text>
  </threadedComment>
  <threadedComment ref="C286" dT="2023-09-28T11:17:18.26" personId="{802D912C-B3A1-4FFD-9248-51B11EE56DE9}" id="{C5156534-F793-4A95-A44E-9D5FB8B950E3}">
    <text>MinimumPeelValue sowie ActualPeelValue?</text>
  </threadedComment>
  <threadedComment ref="D286" dT="2023-09-28T11:06:32.48" personId="{802D912C-B3A1-4FFD-9248-51B11EE56DE9}" id="{CA07BCC4-CC24-4DC2-8C3B-4249F35295D5}">
    <text>Wird derzeit nicht an der Schweißmaschine benutzt</text>
  </threadedComment>
  <threadedComment ref="D286" dT="2023-09-28T11:09:32.61" personId="{802D912C-B3A1-4FFD-9248-51B11EE56DE9}" id="{02E0E190-9344-48AF-B7E2-2289A6619123}" parentId="{CA07BCC4-CC24-4DC2-8C3B-4249F35295D5}">
    <text>oder ist eine Kombination von Schweißmaschine und Testequipment gemeint? Dann müsste der Wert auch übergeben werden als IN....</text>
  </threadedComment>
  <threadedComment ref="B288" dT="2023-04-05T10:12:10.78" personId="{1D9E30C2-AA87-4955-8E0C-BBCB5E56956A}" id="{BDACBF9D-2D3C-4EB7-A254-31FA5B1E86C7}">
    <text>Englische Übersetzung?</text>
  </threadedComment>
  <threadedComment ref="B288" dT="2023-10-26T14:19:21.57" personId="{F5609072-19F2-4D56-82C9-6C082636D0FE}" id="{79D24FEB-AE2F-4111-BCA5-1B61D78561A9}" parentId="{BDACBF9D-2D3C-4EB7-A254-31FA5B1E86C7}">
    <text>Leer, da Parameter in Terminal hinterlegt</text>
  </threadedComment>
  <threadedComment ref="D288" dT="2023-09-28T11:32:51.32" personId="{802D912C-B3A1-4FFD-9248-51B11EE56DE9}" id="{E0ED712A-9C90-4411-B2BC-FFD21B3F2C21}">
    <text>Wo wird das Kontaktteil übergeben?</text>
  </threadedComment>
  <threadedComment ref="C292" dT="2023-10-12T07:33:47.52" personId="{5D5C6F92-C81E-4E3F-AD9C-8E00F8837032}" id="{10DF1A4B-867C-4874-9507-9C75C79CF8B4}">
    <text>Muss der Referenzwert aus dem Anlernvorgang sein, sollte vielleicht in den Kommentar vermerkt werden</text>
  </threadedComment>
  <threadedComment ref="C300" dT="2023-10-12T07:33:47.52" personId="{5D5C6F92-C81E-4E3F-AD9C-8E00F8837032}" id="{9509B31F-4E74-44A3-8447-4C6AFBD0F981}">
    <text>Muss der Referenzwert aus dem Anlernvorgang sein, sollte vielleicht in den Kommentar vermerkt werden</text>
  </threadedComment>
  <threadedComment ref="C307" dT="2023-04-05T10:19:40.74" personId="{1D9E30C2-AA87-4955-8E0C-BBCB5E56956A}" id="{B3C57B23-CF6B-4798-AB1E-82EFC8D05F57}">
    <text>Englische Übersetzung?</text>
  </threadedComment>
  <threadedComment ref="C307" dT="2023-05-10T08:52:29.03" personId="{5D5C6F92-C81E-4E3F-AD9C-8E00F8837032}" id="{773AB93B-1448-4EE1-BB52-41FC760A4D3D}" parentId="{B3C57B23-CF6B-4798-AB1E-82EFC8D05F57}">
    <text>Wurde korrigiert</text>
  </threadedComment>
  <threadedComment ref="B325" dT="2023-05-10T09:20:10.20" personId="{5D5C6F92-C81E-4E3F-AD9C-8E00F8837032}" id="{0C34A80E-2EE6-428A-8001-816A2242EDAC}">
    <text>analog zu SpotTape</text>
  </threadedComment>
  <threadedComment ref="B332" dT="2023-09-28T13:28:52.72" personId="{F5609072-19F2-4D56-82C9-6C082636D0FE}" id="{C2425B2A-8208-4041-83BD-3DD85C78B082}">
    <text>Franz Stadler: Gibt es beim WireTwist nur einen Output Parameter? Bitte intern klären.</text>
  </threadedComment>
  <threadedComment ref="F336" dT="2024-01-11T12:14:43.46" personId="{F5609072-19F2-4D56-82C9-6C082636D0FE}" id="{11B471DB-2B0A-47F1-88EB-C04595E33289}">
    <text>Optional, da nicht für alle Leitungen relevant, z.B. Lautsprecher</text>
  </threadedComment>
  <threadedComment ref="C342" dT="2023-09-28T13:19:05.85" personId="{F5609072-19F2-4D56-82C9-6C082636D0FE}" id="{44A11422-3EFB-421A-9762-182D5B12112E}">
    <text>Franz Stadler: Bitte intern nochmal besprechen</text>
  </threadedComment>
  <threadedComment ref="C343" dT="2024-01-18T12:35:09.34" personId="{F5609072-19F2-4D56-82C9-6C082636D0FE}" id="{8DD8D504-374A-4470-A2DC-A1AC5BAD7683}">
    <text>Wird heute in der Praxis noch nicht verwendet</text>
  </threadedComment>
  <threadedComment ref="C343" dT="2024-01-18T12:36:43.47" personId="{F5609072-19F2-4D56-82C9-6C082636D0FE}" id="{1188F92F-9B40-45C4-8F45-ED50FF6B3C55}" parentId="{8DD8D504-374A-4470-A2DC-A1AC5BAD7683}">
    <text>Franz Stadler klärt welche Art von Rückgabewert interessant sein könnte</text>
  </threadedComment>
  <threadedComment ref="C343" dT="2024-02-12T11:39:41.65" personId="{5D5C6F92-C81E-4E3F-AD9C-8E00F8837032}" id="{9F1C69CF-6496-4A76-B067-FB5FD53067A6}" parentId="{8DD8D504-374A-4470-A2DC-A1AC5BAD7683}">
    <text>Es soll der Wert zurückgegeben werden mit dem das Produkt gefertigt wurde</text>
  </threadedComment>
  <threadedComment ref="C346" dT="2024-01-18T12:43:45.24" personId="{F5609072-19F2-4D56-82C9-6C082636D0FE}" id="{65E3FDE9-C9B1-46DD-96E1-CB2D561414B6}" done="1">
    <text>Cassian prüft intern bei Komax, ob es einen englischen Begriff gibt</text>
  </threadedComment>
  <threadedComment ref="F352" dT="2024-01-11T12:27:30.96" personId="{F5609072-19F2-4D56-82C9-6C082636D0FE}" id="{A3786AE9-69AB-46D9-9BD1-C98AAA3BB148}">
    <text>Klärt Franz Stadler, ob Mandatory korrekt ist</text>
  </threadedComment>
  <threadedComment ref="C353" dT="2024-01-11T12:40:49.21" personId="{F5609072-19F2-4D56-82C9-6C082636D0FE}" id="{F0640C21-8DF0-47E0-A31C-BD5E22DAD2BA}">
    <text xml:space="preserve">Klärt Franz Stadler intern bei DRX
</text>
  </threadedComment>
  <threadedComment ref="C359" dT="2023-09-28T13:17:37.83" personId="{F5609072-19F2-4D56-82C9-6C082636D0FE}" id="{21D838C2-467B-4FF6-9E49-A4E34CF932BA}">
    <text>Franz Stadler: Bitte intern nochmal besprechen</text>
  </threadedComment>
  <threadedComment ref="C359" dT="2024-01-18T12:11:42.13" personId="{F5609072-19F2-4D56-82C9-6C082636D0FE}" id="{B18DBD61-0F58-4A1F-AE4A-8EB7D8412E8F}" parentId="{21D838C2-467B-4FF6-9E49-A4E34CF932BA}">
    <text>Komax bespricht intern, ob die Definition für ihre Prozesse passt</text>
  </threadedComment>
  <threadedComment ref="C360" dT="2024-01-18T12:17:26.26" personId="{F5609072-19F2-4D56-82C9-6C082636D0FE}" id="{59E93E49-72FA-48D5-B4C0-3ED3C352D42E}">
    <text>Komax bespricht intern, ob die Definition für ihre Prozesse passt</text>
  </threadedComment>
  <threadedComment ref="C361" dT="2024-01-18T12:44:03.13" personId="{F5609072-19F2-4D56-82C9-6C082636D0FE}" id="{544D0B54-EE96-4522-9C2F-675A77C522E4}">
    <text>Cassian prüft intern bei Komax, ob es einen englischen Begriff gibt</text>
  </threadedComment>
  <threadedComment ref="F366" dT="2024-01-11T12:27:30.96" personId="{F5609072-19F2-4D56-82C9-6C082636D0FE}" id="{14E747FA-E88E-4D86-A127-DC004BB7DD71}">
    <text>Klärt Franz Stadler, ob Mandatory korrekt ist</text>
  </threadedComment>
  <threadedComment ref="C367" dT="2024-01-11T12:40:49.21" personId="{F5609072-19F2-4D56-82C9-6C082636D0FE}" id="{DEED766E-4DCF-4AEE-9D9C-059C9C7E10D6}">
    <text xml:space="preserve">Klärt Franz Stadler intern bei DRX
</text>
  </threadedComment>
  <threadedComment ref="C373" dT="2023-09-28T13:17:37.83" personId="{F5609072-19F2-4D56-82C9-6C082636D0FE}" id="{B45E76C9-77B8-49FA-861D-9E7E7A562F5B}">
    <text>Franz Stadler: Bitte intern nochmal besprechen</text>
  </threadedComment>
  <threadedComment ref="C373" dT="2024-01-18T12:11:42.13" personId="{F5609072-19F2-4D56-82C9-6C082636D0FE}" id="{94DFA100-8467-463B-81C7-E28A7FAEA924}" parentId="{B45E76C9-77B8-49FA-861D-9E7E7A562F5B}">
    <text>Komax bespricht intern, ob die Definition für ihre Prozesse passt</text>
  </threadedComment>
  <threadedComment ref="C374" dT="2024-01-18T12:17:26.26" personId="{F5609072-19F2-4D56-82C9-6C082636D0FE}" id="{B31835FD-DE06-4D14-918A-F7C6C3622388}">
    <text>Komax bespricht intern, ob die Definition für ihre Prozesse passt</text>
  </threadedComment>
  <threadedComment ref="C375" dT="2024-01-18T12:44:03.13" personId="{F5609072-19F2-4D56-82C9-6C082636D0FE}" id="{F04365D6-75E1-4902-B9DB-E2E200D6BD8D}">
    <text>Cassian prüft intern bei Komax, ob es einen englischen Begriff gibt</text>
  </threadedComment>
  <threadedComment ref="C378" dT="2023-09-28T13:19:11.69" personId="{F5609072-19F2-4D56-82C9-6C082636D0FE}" id="{07ABBEAC-C3F1-48A1-AFC4-5B873DEF66B5}">
    <text>Franz Stadler: Bitte intern nochmal besprechen</text>
  </threadedComment>
  <threadedComment ref="B386" dT="2023-09-28T13:54:46.03" personId="{F5609072-19F2-4D56-82C9-6C082636D0FE}" id="{395632D4-B47E-4EB9-9634-4908AF005AAD}">
    <text>Wolfgang Aigner: Bitte diesen Prozess mit T. Schön nochmal prüfen, ob alle relevanten Parameter enthalten sind.</text>
  </threadedComment>
  <threadedComment ref="G391" dT="2023-09-21T11:42:46.54" personId="{1D9E30C2-AA87-4955-8E0C-BBCB5E56956A}" id="{26323A6F-9104-4FDC-9F46-F340C21BA0E4}">
    <text>Nullpunktdefinition?</text>
  </threadedComment>
  <threadedComment ref="C409" dT="2023-11-10T16:17:22.13" personId="{1D9E30C2-AA87-4955-8E0C-BBCB5E56956A}" id="{25EDD13F-B89B-4D8F-98C2-4370272E9A66}" done="1">
    <text>Sollte dieser Parameter zu NominalVolume umbenannt werden (vgl. ActualVolume unten)?</text>
  </threadedComment>
  <threadedComment ref="G438" dT="2023-04-05T11:33:15.70" personId="{1D9E30C2-AA87-4955-8E0C-BBCB5E56956A}" id="{C6F951E7-07E3-4F92-B6AD-DFDEB9D65594}">
    <text>Bei FoamParameter wurde die NominalToolTemperature als float definiert. Sollte der Typ derselbe sein?</text>
  </threadedComment>
  <threadedComment ref="G438" dT="2023-05-02T12:05:12.49" personId="{802D912C-B3A1-4FFD-9248-51B11EE56DE9}" id="{82634D6B-ED72-4FA1-8096-2BDB871BC3BC}" parentId="{C6F951E7-07E3-4F92-B6AD-DFDEB9D65594}">
    <text xml:space="preserve">Ja, sollte float sein. Habe es abgeändert. </text>
  </threadedComment>
  <threadedComment ref="G439" dT="2024-04-05T09:00:00.03" personId="{F5609072-19F2-4D56-82C9-6C082636D0FE}" id="{FE2A4C78-4977-4BBB-BD9F-FD41E68BF00C}">
    <text>Double?</text>
  </threadedComment>
  <threadedComment ref="B443" dT="2023-09-28T14:50:36.86" personId="{F5609072-19F2-4D56-82C9-6C082636D0FE}" id="{8FCB59A4-51B1-4505-A8FA-02BC70DD1F75}">
    <text>Schraubkurven sind noch nicht berücksichtigt? Benötigen wir diese?</text>
  </threadedComment>
  <threadedComment ref="G445" dT="2023-06-28T08:37:10.53" personId="{F5609072-19F2-4D56-82C9-6C082636D0FE}" id="{F198466B-CE79-465B-A8E6-07612A068453}">
    <text>Which datatype is appropriate for a (x,y,z) coordinate? Array?</text>
  </threadedComment>
  <threadedComment ref="C462" dT="2023-10-05T13:19:00.77" personId="{1D9E30C2-AA87-4955-8E0C-BBCB5E56956A}" id="{36C169FC-201F-444B-BCE1-4AC10C1729FB}">
    <text>Dient zur Erkennung ob alle erwarteten Schraubstufen ausgeführt werden. Wenn die Anzahl der durchgeführten Schraubstufen nicht übereinstimmt, wird der Schraubvorgang als fehlerhaft bewertet, auch wenn die anderen Parameter innerhalb der Toleranz liegen.
Relevant für Schraubwerkzeuge mit inkoheränten Kommunikationsprotokollen sowie manueller Zählung der Schraubstufen (z.B. Ingersoll Rand IC12D/M RS-232 EOR Data). Erkennt zudem einfache Manipulationen (z.B. Schraubstufe wurde entfernt oder hinzugefügt).</text>
  </threadedComment>
  <threadedComment ref="C479" dT="2023-10-05T13:40:28.08" personId="{1D9E30C2-AA87-4955-8E0C-BBCB5E56956A}" id="{3CA43FFC-71B0-4AE9-9752-9B5D4D39C51B}">
    <text>Text oder lieber Fehlerstatus vom Controller? (siehe Open Protocol) Eigene Fehlerliste?
Generelle Lösung für Prozesse?</text>
  </threadedComment>
  <threadedComment ref="G483" dT="2023-06-28T08:37:10.53" personId="{F5609072-19F2-4D56-82C9-6C082636D0FE}" id="{14C680F3-29F3-4846-97C5-8C5494624F1D}">
    <text>Which datatype is appropriate for a (x,y,z) coordinate? Array?</text>
  </threadedComment>
  <threadedComment ref="B537" dT="2023-09-20T12:22:43.91" personId="{1D9E30C2-AA87-4955-8E0C-BBCB5E56956A}" id="{0DF142A4-5203-405F-B683-D1B44BD3272E}">
    <text>Information der Komponente.</text>
  </threadedComment>
  <threadedComment ref="B644" dT="2023-09-20T12:14:39.69" personId="{1D9E30C2-AA87-4955-8E0C-BBCB5E56956A}" id="{2159F0C7-FC5B-492C-BCE7-FE6D58FE614E}">
    <text>Ggf. OpenEnum?</text>
  </threadedComment>
  <threadedComment ref="C663" dT="2023-09-20T12:03:16.89" personId="{1D9E30C2-AA87-4955-8E0C-BBCB5E56956A}" id="{966843BB-0192-4B6E-9353-A3F1C3014A55}">
    <text>Hier muss eine Verbindung zum Markierungsprozess erfolgen.</text>
  </threadedComment>
  <threadedComment ref="B682" dT="2023-09-21T12:25:05.28" personId="{1D9E30C2-AA87-4955-8E0C-BBCB5E56956A}" id="{4B8C444C-9D8D-42C6-B5BB-0B15FC347D06}">
    <text>Allgemeinerer Name?</text>
  </threadedComment>
  <threadedComment ref="G688" dT="2023-09-21T11:42:46.54" personId="{1D9E30C2-AA87-4955-8E0C-BBCB5E56956A}" id="{F72ABAA7-EAD9-47CF-A9D3-D171722B4938}">
    <text>Nullpunktdefinition?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B37" dT="2024-02-08T07:35:02.70" personId="{F5609072-19F2-4D56-82C9-6C082636D0FE}" id="{63BBBECD-118D-462E-B634-B9E3CB1FAEAB}">
    <text>Wird mit DRX Experten besprochen</text>
  </threadedComment>
  <threadedComment ref="B37" dT="2024-04-02T11:12:06.28" personId="{F5609072-19F2-4D56-82C9-6C082636D0FE}" id="{E7D315A1-A41B-40FB-A4EA-0AC8F2CBB65F}" parentId="{63BBBECD-118D-462E-B634-B9E3CB1FAEAB}">
    <text>Entweder man kann die Litzen verzinnen oder nicht. Daher keine Parameter notwendig.</text>
  </threadedComment>
  <threadedComment ref="B43" dT="2024-01-18T08:24:14.07" personId="{F5609072-19F2-4D56-82C9-6C082636D0FE}" id="{EA75602B-6643-4B12-9F6F-B60C9D6958FE}" done="1">
    <text>Wird mit Komax (D. Emmenegger) geklärt</text>
  </threadedComment>
  <threadedComment ref="A47" dT="2024-01-18T08:26:21.26" personId="{F5609072-19F2-4D56-82C9-6C082636D0FE}" id="{C3CB3FC0-EBA3-4357-BB44-462EC92AA25D}" done="1">
    <text>Wird mit Komax (D. Emmenegger) geklärt</text>
  </threadedComment>
  <threadedComment ref="B50" dT="2024-02-15T08:05:12.08" personId="{1D9E30C2-AA87-4955-8E0C-BBCB5E56956A}" id="{23466214-593A-4098-90B2-93888ABB8479}" done="1">
    <text>Eine Maschine, die diesen Prozess automatisch ausführen kann ist aktuell nicht bekannt.</text>
  </threadedComment>
  <threadedComment ref="B58" dT="2024-01-18T08:35:53.75" personId="{F5609072-19F2-4D56-82C9-6C082636D0FE}" id="{6527F663-8556-47C9-95E8-534E26D59996}">
    <text>Wird bei Kroschu (Markus Simon) und DRX (Stefan Strauss) intern geklärt</text>
  </threadedComment>
  <threadedComment ref="C66" dT="2023-04-05T10:19:40.74" personId="{1D9E30C2-AA87-4955-8E0C-BBCB5E56956A}" id="{9960D1F7-9EAC-480C-8F7E-A2DA105F3D92}" done="1">
    <text>Englische Übersetzung?</text>
  </threadedComment>
  <threadedComment ref="C66" dT="2023-05-10T08:52:29.03" personId="{5D5C6F92-C81E-4E3F-AD9C-8E00F8837032}" id="{7CFDA3CC-3E14-4966-9F99-0EB861C3F4F6}" parentId="{9960D1F7-9EAC-480C-8F7E-A2DA105F3D92}">
    <text>Wurde korrigiert</text>
  </threadedComment>
  <threadedComment ref="A78" dT="2024-02-15T08:12:37.74" personId="{1D9E30C2-AA87-4955-8E0C-BBCB5E56956A}" id="{928E2132-955B-41B9-A923-8E13B75E1A51}">
    <text>Rücksprache mit Cassian.</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Rickedb/OpenProtocolInterpreter/blob/master/docs/OpenProtocol_Specification.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B8FC7-EB85-4A83-B026-DDBEEFCF034E}">
  <sheetPr>
    <outlinePr summaryBelow="0"/>
  </sheetPr>
  <dimension ref="A1:I718"/>
  <sheetViews>
    <sheetView tabSelected="1" zoomScale="75" zoomScaleNormal="115" workbookViewId="0">
      <pane ySplit="2" topLeftCell="A105" activePane="bottomLeft" state="frozen"/>
      <selection activeCell="D316" sqref="D316"/>
      <selection pane="bottomLeft" activeCell="D122" sqref="D122"/>
    </sheetView>
  </sheetViews>
  <sheetFormatPr defaultColWidth="8.7109375" defaultRowHeight="15" outlineLevelRow="3" x14ac:dyDescent="0.25"/>
  <cols>
    <col min="1" max="1" width="38.42578125" customWidth="1"/>
    <col min="2" max="2" width="38.5703125" customWidth="1"/>
    <col min="3" max="3" width="48.7109375" customWidth="1"/>
    <col min="4" max="4" width="79.5703125" style="1" customWidth="1"/>
    <col min="5" max="5" width="9.5703125" customWidth="1"/>
    <col min="6" max="6" width="12.85546875" customWidth="1"/>
    <col min="7" max="7" width="54.28515625" bestFit="1" customWidth="1"/>
    <col min="8" max="8" width="13.85546875" bestFit="1" customWidth="1"/>
    <col min="9" max="9" width="22.85546875" bestFit="1" customWidth="1"/>
  </cols>
  <sheetData>
    <row r="1" spans="1:9" x14ac:dyDescent="0.25">
      <c r="A1" s="38" t="s">
        <v>0</v>
      </c>
      <c r="B1" s="17" t="s">
        <v>1</v>
      </c>
      <c r="C1" s="8" t="s">
        <v>2</v>
      </c>
      <c r="D1" s="3" t="s">
        <v>3</v>
      </c>
    </row>
    <row r="2" spans="1:9" ht="18.75" customHeight="1" x14ac:dyDescent="0.25">
      <c r="A2" s="10" t="s">
        <v>4</v>
      </c>
      <c r="B2" s="10" t="s">
        <v>5</v>
      </c>
      <c r="C2" s="10" t="s">
        <v>6</v>
      </c>
      <c r="D2" s="11" t="s">
        <v>7</v>
      </c>
      <c r="E2" s="9" t="s">
        <v>8</v>
      </c>
      <c r="F2" s="9" t="s">
        <v>9</v>
      </c>
      <c r="G2" s="10" t="s">
        <v>10</v>
      </c>
      <c r="H2" t="s">
        <v>11</v>
      </c>
      <c r="I2" s="9" t="s">
        <v>12</v>
      </c>
    </row>
    <row r="3" spans="1:9" x14ac:dyDescent="0.25">
      <c r="C3" s="2"/>
      <c r="E3" s="9"/>
      <c r="F3" s="9"/>
      <c r="G3" s="2"/>
      <c r="I3" t="str">
        <f t="shared" ref="I3" si="0">IF($H3&lt;&gt;"",VLOOKUP($H3,Table_Einheiten,2,FALSE),"")</f>
        <v/>
      </c>
    </row>
    <row r="4" spans="1:9" ht="15" customHeight="1" x14ac:dyDescent="0.25">
      <c r="A4" s="17" t="s">
        <v>13</v>
      </c>
      <c r="C4" s="10"/>
      <c r="D4" s="1" t="s">
        <v>14</v>
      </c>
      <c r="E4" s="9"/>
      <c r="F4" s="9"/>
      <c r="I4" t="str">
        <f t="shared" ref="I4:I35" si="1">IF($H4&lt;&gt;"",VLOOKUP($H4,Table_Einheiten,2,FALSE),"")</f>
        <v/>
      </c>
    </row>
    <row r="5" spans="1:9" outlineLevel="1" x14ac:dyDescent="0.25">
      <c r="B5" t="s">
        <v>15</v>
      </c>
      <c r="D5"/>
      <c r="I5" t="str">
        <f t="shared" si="1"/>
        <v/>
      </c>
    </row>
    <row r="6" spans="1:9" outlineLevel="1" x14ac:dyDescent="0.25">
      <c r="C6" s="17" t="s">
        <v>16</v>
      </c>
      <c r="D6" t="s">
        <v>17</v>
      </c>
      <c r="E6" s="17" t="s">
        <v>18</v>
      </c>
      <c r="F6" s="17" t="s">
        <v>19</v>
      </c>
      <c r="G6" s="8" t="s">
        <v>20</v>
      </c>
      <c r="H6" s="17"/>
      <c r="I6" t="str">
        <f t="shared" si="1"/>
        <v/>
      </c>
    </row>
    <row r="7" spans="1:9" outlineLevel="1" x14ac:dyDescent="0.25">
      <c r="C7" s="37" t="s">
        <v>21</v>
      </c>
      <c r="D7" t="s">
        <v>22</v>
      </c>
      <c r="E7" s="17" t="s">
        <v>18</v>
      </c>
      <c r="F7" s="17" t="s">
        <v>19</v>
      </c>
      <c r="G7" s="8" t="s">
        <v>20</v>
      </c>
      <c r="H7" s="17"/>
      <c r="I7" t="str">
        <f t="shared" si="1"/>
        <v/>
      </c>
    </row>
    <row r="8" spans="1:9" outlineLevel="1" x14ac:dyDescent="0.25">
      <c r="C8" s="17" t="s">
        <v>23</v>
      </c>
      <c r="D8" t="s">
        <v>24</v>
      </c>
      <c r="E8" s="17" t="s">
        <v>25</v>
      </c>
      <c r="F8" s="17" t="s">
        <v>19</v>
      </c>
      <c r="G8" s="8" t="s">
        <v>20</v>
      </c>
      <c r="H8" s="17" t="s">
        <v>26</v>
      </c>
      <c r="I8" t="e">
        <f t="shared" si="1"/>
        <v>#N/A</v>
      </c>
    </row>
    <row r="9" spans="1:9" outlineLevel="1" x14ac:dyDescent="0.25">
      <c r="C9" s="17" t="s">
        <v>27</v>
      </c>
      <c r="D9" t="s">
        <v>28</v>
      </c>
      <c r="E9" s="17" t="s">
        <v>25</v>
      </c>
      <c r="F9" s="17" t="s">
        <v>19</v>
      </c>
      <c r="G9" s="8" t="s">
        <v>29</v>
      </c>
      <c r="H9" s="17"/>
      <c r="I9" t="str">
        <f t="shared" si="1"/>
        <v/>
      </c>
    </row>
    <row r="10" spans="1:9" outlineLevel="1" x14ac:dyDescent="0.25">
      <c r="C10" s="17" t="s">
        <v>30</v>
      </c>
      <c r="D10" t="s">
        <v>31</v>
      </c>
      <c r="E10" s="17" t="s">
        <v>25</v>
      </c>
      <c r="F10" s="17" t="s">
        <v>19</v>
      </c>
      <c r="G10" s="8" t="s">
        <v>32</v>
      </c>
      <c r="H10" s="17"/>
      <c r="I10" t="str">
        <f t="shared" si="1"/>
        <v/>
      </c>
    </row>
    <row r="11" spans="1:9" outlineLevel="1" x14ac:dyDescent="0.25">
      <c r="B11" t="s">
        <v>33</v>
      </c>
      <c r="D11"/>
      <c r="I11" t="str">
        <f t="shared" si="1"/>
        <v/>
      </c>
    </row>
    <row r="12" spans="1:9" outlineLevel="1" x14ac:dyDescent="0.25">
      <c r="C12" s="17" t="s">
        <v>34</v>
      </c>
      <c r="D12" t="s">
        <v>35</v>
      </c>
      <c r="E12" s="17" t="s">
        <v>18</v>
      </c>
      <c r="F12" s="17" t="s">
        <v>19</v>
      </c>
      <c r="G12" s="8" t="s">
        <v>20</v>
      </c>
      <c r="H12" s="17"/>
      <c r="I12" t="str">
        <f t="shared" si="1"/>
        <v/>
      </c>
    </row>
    <row r="13" spans="1:9" outlineLevel="1" x14ac:dyDescent="0.25">
      <c r="C13" s="37" t="s">
        <v>36</v>
      </c>
      <c r="D13" t="s">
        <v>37</v>
      </c>
      <c r="E13" s="17" t="s">
        <v>18</v>
      </c>
      <c r="F13" s="17" t="s">
        <v>19</v>
      </c>
      <c r="G13" s="8" t="s">
        <v>20</v>
      </c>
      <c r="H13" s="17"/>
      <c r="I13" t="str">
        <f t="shared" si="1"/>
        <v/>
      </c>
    </row>
    <row r="14" spans="1:9" outlineLevel="1" x14ac:dyDescent="0.25">
      <c r="A14" s="41"/>
      <c r="C14" s="17" t="s">
        <v>38</v>
      </c>
      <c r="D14" t="s">
        <v>39</v>
      </c>
      <c r="E14" s="17" t="s">
        <v>25</v>
      </c>
      <c r="F14" s="17" t="s">
        <v>19</v>
      </c>
      <c r="G14" s="8" t="s">
        <v>20</v>
      </c>
      <c r="H14" s="17" t="s">
        <v>26</v>
      </c>
      <c r="I14" t="e">
        <f t="shared" si="1"/>
        <v>#N/A</v>
      </c>
    </row>
    <row r="15" spans="1:9" outlineLevel="1" x14ac:dyDescent="0.25">
      <c r="A15" s="41"/>
      <c r="C15" s="17" t="s">
        <v>40</v>
      </c>
      <c r="D15" t="s">
        <v>41</v>
      </c>
      <c r="E15" s="17" t="s">
        <v>18</v>
      </c>
      <c r="F15" s="17" t="s">
        <v>19</v>
      </c>
      <c r="G15" s="8" t="s">
        <v>20</v>
      </c>
      <c r="H15" s="17" t="s">
        <v>26</v>
      </c>
      <c r="I15" t="e">
        <f t="shared" si="1"/>
        <v>#N/A</v>
      </c>
    </row>
    <row r="16" spans="1:9" outlineLevel="1" x14ac:dyDescent="0.25">
      <c r="C16" s="37" t="s">
        <v>42</v>
      </c>
      <c r="D16" t="s">
        <v>43</v>
      </c>
      <c r="E16" s="17" t="s">
        <v>25</v>
      </c>
      <c r="F16" s="17" t="s">
        <v>19</v>
      </c>
      <c r="G16" s="8" t="s">
        <v>32</v>
      </c>
      <c r="H16" s="17"/>
      <c r="I16" t="str">
        <f t="shared" si="1"/>
        <v/>
      </c>
    </row>
    <row r="17" spans="1:9" outlineLevel="1" x14ac:dyDescent="0.25">
      <c r="B17" t="s">
        <v>44</v>
      </c>
      <c r="D17"/>
      <c r="I17" t="str">
        <f t="shared" si="1"/>
        <v/>
      </c>
    </row>
    <row r="18" spans="1:9" outlineLevel="1" x14ac:dyDescent="0.25">
      <c r="C18" s="17" t="s">
        <v>45</v>
      </c>
      <c r="D18" t="s">
        <v>46</v>
      </c>
      <c r="E18" s="17" t="s">
        <v>18</v>
      </c>
      <c r="F18" s="17" t="s">
        <v>19</v>
      </c>
      <c r="G18" s="8" t="s">
        <v>20</v>
      </c>
      <c r="H18" s="17"/>
      <c r="I18" t="str">
        <f t="shared" si="1"/>
        <v/>
      </c>
    </row>
    <row r="19" spans="1:9" outlineLevel="1" x14ac:dyDescent="0.25">
      <c r="C19" s="37" t="s">
        <v>47</v>
      </c>
      <c r="D19" t="s">
        <v>48</v>
      </c>
      <c r="E19" s="17" t="s">
        <v>18</v>
      </c>
      <c r="F19" s="17" t="s">
        <v>19</v>
      </c>
      <c r="G19" s="8" t="s">
        <v>20</v>
      </c>
      <c r="H19" s="17"/>
      <c r="I19" t="str">
        <f t="shared" si="1"/>
        <v/>
      </c>
    </row>
    <row r="20" spans="1:9" outlineLevel="1" x14ac:dyDescent="0.25">
      <c r="A20" s="41"/>
      <c r="C20" s="17" t="s">
        <v>49</v>
      </c>
      <c r="D20" s="1" t="s">
        <v>50</v>
      </c>
      <c r="E20" s="17" t="s">
        <v>25</v>
      </c>
      <c r="F20" s="17" t="s">
        <v>19</v>
      </c>
      <c r="G20" s="8" t="s">
        <v>20</v>
      </c>
      <c r="H20" s="17" t="s">
        <v>26</v>
      </c>
      <c r="I20" t="e">
        <f t="shared" si="1"/>
        <v>#N/A</v>
      </c>
    </row>
    <row r="21" spans="1:9" outlineLevel="1" x14ac:dyDescent="0.25">
      <c r="A21" s="41"/>
      <c r="C21" s="17" t="s">
        <v>51</v>
      </c>
      <c r="D21" s="1" t="s">
        <v>52</v>
      </c>
      <c r="E21" s="17" t="s">
        <v>18</v>
      </c>
      <c r="F21" s="17" t="s">
        <v>19</v>
      </c>
      <c r="G21" s="8" t="s">
        <v>20</v>
      </c>
      <c r="H21" s="17" t="s">
        <v>26</v>
      </c>
      <c r="I21" t="e">
        <f t="shared" si="1"/>
        <v>#N/A</v>
      </c>
    </row>
    <row r="22" spans="1:9" ht="30" outlineLevel="1" x14ac:dyDescent="0.25">
      <c r="A22" s="41"/>
      <c r="C22" s="17" t="s">
        <v>53</v>
      </c>
      <c r="D22" s="1" t="s">
        <v>54</v>
      </c>
      <c r="E22" s="17" t="s">
        <v>18</v>
      </c>
      <c r="F22" s="17" t="s">
        <v>19</v>
      </c>
      <c r="G22" s="8" t="s">
        <v>20</v>
      </c>
      <c r="H22" s="17" t="s">
        <v>26</v>
      </c>
      <c r="I22" t="e">
        <f t="shared" si="1"/>
        <v>#N/A</v>
      </c>
    </row>
    <row r="23" spans="1:9" outlineLevel="1" x14ac:dyDescent="0.25">
      <c r="A23" s="41"/>
      <c r="C23" s="17" t="s">
        <v>55</v>
      </c>
      <c r="D23" s="1" t="s">
        <v>56</v>
      </c>
      <c r="E23" s="17" t="s">
        <v>18</v>
      </c>
      <c r="F23" s="17" t="s">
        <v>19</v>
      </c>
      <c r="G23" s="8" t="s">
        <v>20</v>
      </c>
      <c r="H23" s="17" t="s">
        <v>26</v>
      </c>
      <c r="I23" t="e">
        <f t="shared" si="1"/>
        <v>#N/A</v>
      </c>
    </row>
    <row r="24" spans="1:9" outlineLevel="1" x14ac:dyDescent="0.25">
      <c r="A24" s="41"/>
      <c r="C24" s="17" t="s">
        <v>57</v>
      </c>
      <c r="D24" s="1" t="s">
        <v>58</v>
      </c>
      <c r="E24" s="17" t="s">
        <v>18</v>
      </c>
      <c r="F24" s="17" t="s">
        <v>19</v>
      </c>
      <c r="G24" s="8" t="s">
        <v>20</v>
      </c>
      <c r="H24" s="17" t="s">
        <v>26</v>
      </c>
      <c r="I24" t="e">
        <f t="shared" si="1"/>
        <v>#N/A</v>
      </c>
    </row>
    <row r="25" spans="1:9" outlineLevel="1" x14ac:dyDescent="0.25">
      <c r="B25" t="s">
        <v>59</v>
      </c>
      <c r="D25"/>
      <c r="I25" t="str">
        <f t="shared" si="1"/>
        <v/>
      </c>
    </row>
    <row r="26" spans="1:9" outlineLevel="1" x14ac:dyDescent="0.25">
      <c r="A26" s="12"/>
      <c r="C26" s="17" t="s">
        <v>60</v>
      </c>
      <c r="D26" s="1" t="s">
        <v>61</v>
      </c>
      <c r="E26" s="17" t="s">
        <v>18</v>
      </c>
      <c r="F26" s="17" t="s">
        <v>19</v>
      </c>
      <c r="G26" s="8" t="s">
        <v>20</v>
      </c>
      <c r="H26" s="17"/>
      <c r="I26" t="str">
        <f t="shared" si="1"/>
        <v/>
      </c>
    </row>
    <row r="27" spans="1:9" ht="30" outlineLevel="1" x14ac:dyDescent="0.25">
      <c r="A27" s="40"/>
      <c r="C27" s="17" t="s">
        <v>62</v>
      </c>
      <c r="D27" s="1" t="s">
        <v>63</v>
      </c>
      <c r="E27" s="17" t="s">
        <v>18</v>
      </c>
      <c r="F27" s="17" t="s">
        <v>19</v>
      </c>
      <c r="G27" s="8" t="s">
        <v>20</v>
      </c>
      <c r="H27" s="17"/>
      <c r="I27" t="str">
        <f t="shared" si="1"/>
        <v/>
      </c>
    </row>
    <row r="28" spans="1:9" outlineLevel="1" x14ac:dyDescent="0.25">
      <c r="A28" s="41"/>
      <c r="C28" s="17" t="s">
        <v>64</v>
      </c>
      <c r="D28" s="1" t="s">
        <v>65</v>
      </c>
      <c r="E28" s="17" t="s">
        <v>25</v>
      </c>
      <c r="F28" s="17" t="s">
        <v>19</v>
      </c>
      <c r="G28" s="8" t="s">
        <v>66</v>
      </c>
      <c r="H28" s="17"/>
      <c r="I28" t="str">
        <f t="shared" si="1"/>
        <v/>
      </c>
    </row>
    <row r="29" spans="1:9" outlineLevel="1" x14ac:dyDescent="0.25">
      <c r="A29" s="41"/>
      <c r="C29" s="17" t="s">
        <v>67</v>
      </c>
      <c r="D29" s="1" t="s">
        <v>68</v>
      </c>
      <c r="E29" s="17" t="s">
        <v>25</v>
      </c>
      <c r="F29" s="17" t="s">
        <v>19</v>
      </c>
      <c r="G29" s="8" t="s">
        <v>66</v>
      </c>
      <c r="H29" s="17"/>
      <c r="I29" t="str">
        <f t="shared" si="1"/>
        <v/>
      </c>
    </row>
    <row r="30" spans="1:9" outlineLevel="1" x14ac:dyDescent="0.25">
      <c r="A30" s="41"/>
      <c r="C30" s="17" t="s">
        <v>69</v>
      </c>
      <c r="D30" s="1" t="s">
        <v>70</v>
      </c>
      <c r="E30" s="17" t="s">
        <v>25</v>
      </c>
      <c r="F30" s="17" t="s">
        <v>19</v>
      </c>
      <c r="G30" s="8" t="s">
        <v>66</v>
      </c>
      <c r="H30" s="17"/>
      <c r="I30" t="str">
        <f t="shared" si="1"/>
        <v/>
      </c>
    </row>
    <row r="31" spans="1:9" outlineLevel="1" x14ac:dyDescent="0.25">
      <c r="A31" s="12"/>
      <c r="C31" s="17" t="s">
        <v>71</v>
      </c>
      <c r="D31" s="1" t="s">
        <v>72</v>
      </c>
      <c r="E31" s="17" t="s">
        <v>18</v>
      </c>
      <c r="F31" s="17" t="s">
        <v>73</v>
      </c>
      <c r="G31" s="8" t="s">
        <v>66</v>
      </c>
      <c r="H31" s="17"/>
      <c r="I31" t="str">
        <f t="shared" si="1"/>
        <v/>
      </c>
    </row>
    <row r="32" spans="1:9" outlineLevel="1" x14ac:dyDescent="0.25">
      <c r="A32" s="12"/>
      <c r="C32" s="17" t="s">
        <v>74</v>
      </c>
      <c r="D32" s="1" t="s">
        <v>75</v>
      </c>
      <c r="E32" s="17" t="s">
        <v>18</v>
      </c>
      <c r="F32" s="17" t="s">
        <v>19</v>
      </c>
      <c r="G32" s="8" t="s">
        <v>76</v>
      </c>
      <c r="H32" s="17"/>
      <c r="I32" t="str">
        <f t="shared" si="1"/>
        <v/>
      </c>
    </row>
    <row r="33" spans="1:9" outlineLevel="1" x14ac:dyDescent="0.25">
      <c r="A33" s="12"/>
      <c r="C33" s="17" t="s">
        <v>77</v>
      </c>
      <c r="D33" s="1" t="s">
        <v>78</v>
      </c>
      <c r="E33" s="17" t="s">
        <v>18</v>
      </c>
      <c r="F33" s="17" t="s">
        <v>19</v>
      </c>
      <c r="G33" s="8" t="s">
        <v>76</v>
      </c>
      <c r="H33" s="17"/>
      <c r="I33" t="str">
        <f t="shared" si="1"/>
        <v/>
      </c>
    </row>
    <row r="34" spans="1:9" outlineLevel="1" x14ac:dyDescent="0.25">
      <c r="A34" s="12"/>
      <c r="C34" s="17" t="s">
        <v>79</v>
      </c>
      <c r="D34" s="1" t="s">
        <v>80</v>
      </c>
      <c r="E34" s="17" t="s">
        <v>25</v>
      </c>
      <c r="F34" s="17" t="s">
        <v>19</v>
      </c>
      <c r="G34" s="8" t="s">
        <v>81</v>
      </c>
      <c r="H34" s="17"/>
      <c r="I34" t="str">
        <f t="shared" si="1"/>
        <v/>
      </c>
    </row>
    <row r="35" spans="1:9" outlineLevel="1" x14ac:dyDescent="0.25">
      <c r="A35" s="12"/>
      <c r="C35" s="17" t="s">
        <v>82</v>
      </c>
      <c r="D35" s="1" t="s">
        <v>83</v>
      </c>
      <c r="E35" s="17" t="s">
        <v>18</v>
      </c>
      <c r="F35" s="17" t="s">
        <v>19</v>
      </c>
      <c r="G35" s="8" t="s">
        <v>84</v>
      </c>
      <c r="H35" s="17"/>
      <c r="I35" t="str">
        <f t="shared" si="1"/>
        <v/>
      </c>
    </row>
    <row r="36" spans="1:9" outlineLevel="1" x14ac:dyDescent="0.25">
      <c r="A36" s="12"/>
      <c r="C36" s="67" t="s">
        <v>85</v>
      </c>
      <c r="D36" s="1" t="s">
        <v>86</v>
      </c>
      <c r="E36" s="17" t="s">
        <v>18</v>
      </c>
      <c r="F36" s="17" t="s">
        <v>19</v>
      </c>
      <c r="G36" s="8" t="s">
        <v>87</v>
      </c>
      <c r="H36" s="17"/>
      <c r="I36" t="str">
        <f t="shared" ref="I36:I68" si="2">IF($H36&lt;&gt;"",VLOOKUP($H36,Table_Einheiten,2,FALSE),"")</f>
        <v/>
      </c>
    </row>
    <row r="37" spans="1:9" outlineLevel="1" x14ac:dyDescent="0.25">
      <c r="A37" s="12"/>
      <c r="C37" s="67" t="s">
        <v>88</v>
      </c>
      <c r="D37" s="1" t="s">
        <v>89</v>
      </c>
      <c r="E37" s="17" t="s">
        <v>18</v>
      </c>
      <c r="F37" s="17" t="s">
        <v>19</v>
      </c>
      <c r="G37" s="8" t="s">
        <v>76</v>
      </c>
      <c r="H37" s="17"/>
      <c r="I37" t="str">
        <f t="shared" si="2"/>
        <v/>
      </c>
    </row>
    <row r="38" spans="1:9" outlineLevel="1" x14ac:dyDescent="0.25">
      <c r="A38" s="12"/>
      <c r="C38" s="67" t="s">
        <v>90</v>
      </c>
      <c r="D38" s="1" t="s">
        <v>91</v>
      </c>
      <c r="E38" s="17" t="s">
        <v>18</v>
      </c>
      <c r="F38" s="17" t="s">
        <v>19</v>
      </c>
      <c r="G38" s="8" t="s">
        <v>76</v>
      </c>
      <c r="H38" s="17"/>
      <c r="I38" t="str">
        <f t="shared" si="2"/>
        <v/>
      </c>
    </row>
    <row r="39" spans="1:9" outlineLevel="1" x14ac:dyDescent="0.25">
      <c r="A39" s="12"/>
      <c r="C39" s="67" t="s">
        <v>92</v>
      </c>
      <c r="D39" s="1" t="s">
        <v>93</v>
      </c>
      <c r="E39" s="17" t="s">
        <v>18</v>
      </c>
      <c r="F39" s="17" t="s">
        <v>19</v>
      </c>
      <c r="G39" s="8" t="s">
        <v>20</v>
      </c>
      <c r="H39" s="17"/>
      <c r="I39" t="str">
        <f t="shared" si="2"/>
        <v/>
      </c>
    </row>
    <row r="40" spans="1:9" outlineLevel="1" x14ac:dyDescent="0.25">
      <c r="A40" s="12"/>
      <c r="B40" s="43"/>
      <c r="C40" s="37" t="s">
        <v>94</v>
      </c>
      <c r="D40"/>
      <c r="E40" s="17" t="s">
        <v>18</v>
      </c>
      <c r="F40" s="17" t="s">
        <v>19</v>
      </c>
      <c r="G40" s="8" t="s">
        <v>95</v>
      </c>
      <c r="H40" s="17"/>
      <c r="I40" t="str">
        <f t="shared" si="2"/>
        <v/>
      </c>
    </row>
    <row r="41" spans="1:9" outlineLevel="1" x14ac:dyDescent="0.25">
      <c r="A41" s="12"/>
      <c r="C41" s="67" t="s">
        <v>96</v>
      </c>
      <c r="E41" s="17" t="s">
        <v>18</v>
      </c>
      <c r="F41" s="17" t="s">
        <v>19</v>
      </c>
      <c r="G41" s="8" t="s">
        <v>66</v>
      </c>
      <c r="H41" s="17"/>
      <c r="I41" t="str">
        <f t="shared" si="2"/>
        <v/>
      </c>
    </row>
    <row r="42" spans="1:9" outlineLevel="1" x14ac:dyDescent="0.25">
      <c r="A42" s="12"/>
      <c r="C42" s="67" t="s">
        <v>97</v>
      </c>
      <c r="E42" s="17" t="s">
        <v>18</v>
      </c>
      <c r="F42" s="17" t="s">
        <v>19</v>
      </c>
      <c r="G42" s="8" t="s">
        <v>66</v>
      </c>
      <c r="H42" s="17"/>
      <c r="I42" t="str">
        <f t="shared" si="2"/>
        <v/>
      </c>
    </row>
    <row r="43" spans="1:9" outlineLevel="1" x14ac:dyDescent="0.25">
      <c r="B43" t="s">
        <v>98</v>
      </c>
      <c r="D43"/>
      <c r="I43" t="str">
        <f t="shared" si="2"/>
        <v/>
      </c>
    </row>
    <row r="44" spans="1:9" ht="45" outlineLevel="1" x14ac:dyDescent="0.25">
      <c r="C44" s="17" t="s">
        <v>99</v>
      </c>
      <c r="D44" s="1" t="s">
        <v>100</v>
      </c>
      <c r="I44" t="str">
        <f t="shared" si="2"/>
        <v/>
      </c>
    </row>
    <row r="45" spans="1:9" outlineLevel="1" x14ac:dyDescent="0.25">
      <c r="B45" t="s">
        <v>101</v>
      </c>
      <c r="D45"/>
      <c r="I45" t="str">
        <f t="shared" si="2"/>
        <v/>
      </c>
    </row>
    <row r="46" spans="1:9" outlineLevel="1" x14ac:dyDescent="0.25">
      <c r="B46" t="s">
        <v>102</v>
      </c>
      <c r="D46"/>
      <c r="I46" t="str">
        <f t="shared" si="2"/>
        <v/>
      </c>
    </row>
    <row r="47" spans="1:9" outlineLevel="1" x14ac:dyDescent="0.25">
      <c r="A47" s="40"/>
      <c r="C47" s="17" t="s">
        <v>103</v>
      </c>
      <c r="D47" s="61" t="s">
        <v>104</v>
      </c>
      <c r="E47" s="17" t="s">
        <v>25</v>
      </c>
      <c r="F47" s="17" t="s">
        <v>19</v>
      </c>
      <c r="G47" s="7" t="s">
        <v>105</v>
      </c>
      <c r="H47" s="17"/>
      <c r="I47" t="str">
        <f t="shared" si="2"/>
        <v/>
      </c>
    </row>
    <row r="48" spans="1:9" ht="29.25" outlineLevel="1" x14ac:dyDescent="0.25">
      <c r="A48" s="40"/>
      <c r="C48" s="67" t="s">
        <v>106</v>
      </c>
      <c r="D48" s="60" t="s">
        <v>107</v>
      </c>
      <c r="E48" s="17" t="s">
        <v>25</v>
      </c>
      <c r="F48" s="17" t="s">
        <v>19</v>
      </c>
      <c r="G48" s="7" t="s">
        <v>108</v>
      </c>
      <c r="H48" s="17"/>
      <c r="I48" t="str">
        <f t="shared" si="2"/>
        <v/>
      </c>
    </row>
    <row r="49" spans="1:9" outlineLevel="1" x14ac:dyDescent="0.25">
      <c r="A49" s="40"/>
      <c r="C49" s="17" t="s">
        <v>109</v>
      </c>
      <c r="D49" s="61" t="s">
        <v>110</v>
      </c>
      <c r="E49" s="17" t="s">
        <v>25</v>
      </c>
      <c r="F49" s="17" t="s">
        <v>19</v>
      </c>
      <c r="G49" s="7" t="s">
        <v>111</v>
      </c>
      <c r="H49" s="17"/>
      <c r="I49" t="str">
        <f t="shared" si="2"/>
        <v/>
      </c>
    </row>
    <row r="50" spans="1:9" ht="29.25" outlineLevel="1" x14ac:dyDescent="0.25">
      <c r="A50" s="40"/>
      <c r="C50" s="67" t="s">
        <v>112</v>
      </c>
      <c r="D50" s="60" t="s">
        <v>113</v>
      </c>
      <c r="E50" s="17" t="s">
        <v>18</v>
      </c>
      <c r="F50" s="17" t="s">
        <v>19</v>
      </c>
      <c r="G50" s="7" t="s">
        <v>114</v>
      </c>
      <c r="H50" s="17"/>
      <c r="I50" t="str">
        <f t="shared" si="2"/>
        <v/>
      </c>
    </row>
    <row r="51" spans="1:9" ht="43.5" outlineLevel="1" x14ac:dyDescent="0.25">
      <c r="A51" s="40"/>
      <c r="C51" s="17" t="s">
        <v>115</v>
      </c>
      <c r="D51" s="61" t="s">
        <v>116</v>
      </c>
      <c r="E51" s="17" t="s">
        <v>25</v>
      </c>
      <c r="F51" s="17" t="s">
        <v>19</v>
      </c>
      <c r="G51" s="7" t="s">
        <v>108</v>
      </c>
      <c r="H51" s="17"/>
      <c r="I51" t="str">
        <f t="shared" si="2"/>
        <v/>
      </c>
    </row>
    <row r="52" spans="1:9" ht="43.5" outlineLevel="1" x14ac:dyDescent="0.25">
      <c r="A52" s="40"/>
      <c r="C52" s="17" t="s">
        <v>117</v>
      </c>
      <c r="D52" s="61" t="s">
        <v>118</v>
      </c>
      <c r="E52" s="17" t="s">
        <v>18</v>
      </c>
      <c r="F52" s="17" t="s">
        <v>19</v>
      </c>
      <c r="G52" s="7" t="s">
        <v>114</v>
      </c>
      <c r="H52" s="17"/>
      <c r="I52" t="str">
        <f t="shared" si="2"/>
        <v/>
      </c>
    </row>
    <row r="53" spans="1:9" outlineLevel="1" x14ac:dyDescent="0.25">
      <c r="B53" t="s">
        <v>119</v>
      </c>
      <c r="D53"/>
      <c r="I53" t="str">
        <f t="shared" si="2"/>
        <v/>
      </c>
    </row>
    <row r="54" spans="1:9" ht="30" outlineLevel="1" x14ac:dyDescent="0.25">
      <c r="A54" s="40"/>
      <c r="C54" s="17" t="s">
        <v>120</v>
      </c>
      <c r="D54" s="1" t="s">
        <v>121</v>
      </c>
      <c r="E54" s="17" t="s">
        <v>25</v>
      </c>
      <c r="F54" s="17" t="s">
        <v>19</v>
      </c>
      <c r="G54" s="7" t="s">
        <v>122</v>
      </c>
      <c r="H54" s="17"/>
      <c r="I54" t="str">
        <f t="shared" si="2"/>
        <v/>
      </c>
    </row>
    <row r="55" spans="1:9" ht="45" outlineLevel="1" x14ac:dyDescent="0.25">
      <c r="A55" s="40"/>
      <c r="C55" s="17" t="s">
        <v>123</v>
      </c>
      <c r="D55" s="1" t="s">
        <v>124</v>
      </c>
      <c r="E55" s="17" t="s">
        <v>18</v>
      </c>
      <c r="F55" s="17" t="s">
        <v>19</v>
      </c>
      <c r="G55" s="7" t="s">
        <v>125</v>
      </c>
      <c r="H55" s="17"/>
      <c r="I55" t="str">
        <f t="shared" si="2"/>
        <v/>
      </c>
    </row>
    <row r="56" spans="1:9" ht="30" outlineLevel="1" x14ac:dyDescent="0.25">
      <c r="A56" s="40"/>
      <c r="C56" s="17" t="s">
        <v>126</v>
      </c>
      <c r="D56" s="1" t="s">
        <v>127</v>
      </c>
      <c r="E56" s="17" t="s">
        <v>18</v>
      </c>
      <c r="F56" s="17" t="s">
        <v>73</v>
      </c>
      <c r="G56" s="7" t="s">
        <v>125</v>
      </c>
      <c r="H56" s="17"/>
      <c r="I56" t="str">
        <f t="shared" si="2"/>
        <v/>
      </c>
    </row>
    <row r="57" spans="1:9" ht="30" outlineLevel="1" x14ac:dyDescent="0.25">
      <c r="A57" s="40"/>
      <c r="B57" s="41"/>
      <c r="C57" s="17" t="s">
        <v>128</v>
      </c>
      <c r="D57" s="1" t="s">
        <v>129</v>
      </c>
      <c r="E57" s="17" t="s">
        <v>18</v>
      </c>
      <c r="F57" s="17" t="s">
        <v>19</v>
      </c>
      <c r="G57" s="7" t="s">
        <v>125</v>
      </c>
      <c r="H57" s="17"/>
      <c r="I57" t="str">
        <f t="shared" si="2"/>
        <v/>
      </c>
    </row>
    <row r="58" spans="1:9" x14ac:dyDescent="0.25">
      <c r="I58" t="str">
        <f t="shared" si="2"/>
        <v/>
      </c>
    </row>
    <row r="59" spans="1:9" x14ac:dyDescent="0.25">
      <c r="A59" s="17" t="s">
        <v>130</v>
      </c>
      <c r="I59" t="str">
        <f t="shared" si="2"/>
        <v/>
      </c>
    </row>
    <row r="60" spans="1:9" outlineLevel="1" x14ac:dyDescent="0.25">
      <c r="A60" s="41"/>
      <c r="B60" s="37" t="s">
        <v>130</v>
      </c>
      <c r="D60"/>
      <c r="I60" t="str">
        <f t="shared" si="2"/>
        <v/>
      </c>
    </row>
    <row r="61" spans="1:9" ht="30.75" customHeight="1" outlineLevel="2" x14ac:dyDescent="0.25">
      <c r="A61" s="41"/>
      <c r="C61" s="17" t="s">
        <v>131</v>
      </c>
      <c r="D61" s="76" t="s">
        <v>132</v>
      </c>
      <c r="E61" s="17" t="s">
        <v>25</v>
      </c>
      <c r="F61" s="17" t="s">
        <v>19</v>
      </c>
      <c r="G61" s="8" t="s">
        <v>133</v>
      </c>
      <c r="H61" s="17" t="s">
        <v>134</v>
      </c>
      <c r="I61" t="str">
        <f t="shared" si="2"/>
        <v>0173-1#05-AAA480#003</v>
      </c>
    </row>
    <row r="62" spans="1:9" ht="49.5" customHeight="1" outlineLevel="2" x14ac:dyDescent="0.25">
      <c r="A62" s="41"/>
      <c r="C62" s="17" t="s">
        <v>135</v>
      </c>
      <c r="D62" s="36" t="s">
        <v>136</v>
      </c>
      <c r="E62" s="17" t="s">
        <v>18</v>
      </c>
      <c r="F62" s="17" t="s">
        <v>19</v>
      </c>
      <c r="G62" s="8" t="s">
        <v>133</v>
      </c>
      <c r="H62" s="17" t="s">
        <v>134</v>
      </c>
      <c r="I62" t="str">
        <f t="shared" si="2"/>
        <v>0173-1#05-AAA480#003</v>
      </c>
    </row>
    <row r="63" spans="1:9" outlineLevel="1" x14ac:dyDescent="0.25">
      <c r="A63" s="41"/>
      <c r="B63" s="17" t="s">
        <v>137</v>
      </c>
      <c r="D63" t="s">
        <v>138</v>
      </c>
      <c r="I63" t="str">
        <f t="shared" si="2"/>
        <v/>
      </c>
    </row>
    <row r="64" spans="1:9" outlineLevel="1" x14ac:dyDescent="0.25">
      <c r="A64" s="41"/>
      <c r="B64" s="17" t="s">
        <v>139</v>
      </c>
      <c r="D64" t="s">
        <v>140</v>
      </c>
      <c r="I64" t="str">
        <f t="shared" si="2"/>
        <v/>
      </c>
    </row>
    <row r="65" spans="1:9" x14ac:dyDescent="0.25">
      <c r="I65" t="str">
        <f t="shared" si="2"/>
        <v/>
      </c>
    </row>
    <row r="66" spans="1:9" x14ac:dyDescent="0.25">
      <c r="A66" s="17" t="s">
        <v>141</v>
      </c>
      <c r="I66" t="str">
        <f t="shared" si="2"/>
        <v/>
      </c>
    </row>
    <row r="67" spans="1:9" outlineLevel="1" x14ac:dyDescent="0.25">
      <c r="A67" s="41"/>
      <c r="B67" s="37" t="s">
        <v>141</v>
      </c>
      <c r="D67"/>
      <c r="I67" t="str">
        <f t="shared" si="2"/>
        <v/>
      </c>
    </row>
    <row r="68" spans="1:9" ht="45" outlineLevel="2" x14ac:dyDescent="0.25">
      <c r="A68" s="41"/>
      <c r="B68" s="9"/>
      <c r="C68" s="17" t="s">
        <v>142</v>
      </c>
      <c r="D68" s="1" t="s">
        <v>143</v>
      </c>
      <c r="E68" s="17" t="s">
        <v>25</v>
      </c>
      <c r="F68" s="17" t="s">
        <v>19</v>
      </c>
      <c r="G68" s="8" t="s">
        <v>133</v>
      </c>
      <c r="H68" s="17" t="s">
        <v>134</v>
      </c>
      <c r="I68" t="str">
        <f t="shared" si="2"/>
        <v>0173-1#05-AAA480#003</v>
      </c>
    </row>
    <row r="69" spans="1:9" outlineLevel="2" x14ac:dyDescent="0.25">
      <c r="A69" s="41"/>
      <c r="B69" s="9"/>
      <c r="C69" s="17" t="s">
        <v>144</v>
      </c>
      <c r="E69" s="17"/>
      <c r="F69" s="17"/>
      <c r="G69" s="8"/>
      <c r="H69" s="17"/>
    </row>
    <row r="70" spans="1:9" outlineLevel="2" x14ac:dyDescent="0.25">
      <c r="A70" s="41"/>
      <c r="B70" s="9"/>
      <c r="C70" s="17" t="s">
        <v>145</v>
      </c>
      <c r="E70" s="17"/>
      <c r="F70" s="17"/>
      <c r="G70" s="8"/>
      <c r="H70" s="17"/>
    </row>
    <row r="71" spans="1:9" ht="30" outlineLevel="2" x14ac:dyDescent="0.25">
      <c r="A71" s="41"/>
      <c r="B71" s="9"/>
      <c r="C71" s="17" t="s">
        <v>146</v>
      </c>
      <c r="D71" s="1" t="s">
        <v>147</v>
      </c>
      <c r="E71" s="17" t="s">
        <v>25</v>
      </c>
      <c r="F71" s="17" t="s">
        <v>73</v>
      </c>
      <c r="G71" s="8" t="s">
        <v>133</v>
      </c>
      <c r="H71" s="17" t="s">
        <v>134</v>
      </c>
      <c r="I71" t="str">
        <f t="shared" ref="I71:I133" si="3">IF($H71&lt;&gt;"",VLOOKUP($H71,Table_Einheiten,2,FALSE),"")</f>
        <v>0173-1#05-AAA480#003</v>
      </c>
    </row>
    <row r="72" spans="1:9" outlineLevel="2" x14ac:dyDescent="0.25">
      <c r="A72" s="41"/>
      <c r="C72" s="17" t="s">
        <v>148</v>
      </c>
      <c r="D72" s="1" t="s">
        <v>149</v>
      </c>
      <c r="E72" s="17" t="s">
        <v>25</v>
      </c>
      <c r="F72" s="17" t="s">
        <v>73</v>
      </c>
      <c r="G72" s="8" t="s">
        <v>150</v>
      </c>
      <c r="H72" s="17"/>
      <c r="I72" t="str">
        <f t="shared" si="3"/>
        <v/>
      </c>
    </row>
    <row r="73" spans="1:9" outlineLevel="2" x14ac:dyDescent="0.25">
      <c r="A73" s="41"/>
      <c r="C73" s="17" t="s">
        <v>151</v>
      </c>
      <c r="D73" s="1" t="s">
        <v>152</v>
      </c>
      <c r="E73" s="17" t="s">
        <v>25</v>
      </c>
      <c r="F73" s="17" t="s">
        <v>73</v>
      </c>
      <c r="G73" s="8" t="s">
        <v>150</v>
      </c>
      <c r="H73" s="17"/>
      <c r="I73" t="str">
        <f t="shared" si="3"/>
        <v/>
      </c>
    </row>
    <row r="74" spans="1:9" outlineLevel="2" x14ac:dyDescent="0.25">
      <c r="A74" s="41"/>
      <c r="B74" s="44"/>
      <c r="C74" s="17" t="s">
        <v>153</v>
      </c>
      <c r="D74" s="1" t="s">
        <v>154</v>
      </c>
      <c r="E74" s="17" t="s">
        <v>25</v>
      </c>
      <c r="F74" s="17" t="s">
        <v>19</v>
      </c>
      <c r="G74" s="8" t="s">
        <v>20</v>
      </c>
      <c r="H74" s="17"/>
      <c r="I74" t="str">
        <f t="shared" si="3"/>
        <v/>
      </c>
    </row>
    <row r="75" spans="1:9" outlineLevel="2" x14ac:dyDescent="0.25">
      <c r="A75" s="41"/>
      <c r="C75" s="17" t="s">
        <v>155</v>
      </c>
      <c r="D75" s="1" t="s">
        <v>156</v>
      </c>
      <c r="E75" s="17" t="s">
        <v>25</v>
      </c>
      <c r="F75" s="17" t="s">
        <v>73</v>
      </c>
      <c r="G75" s="8" t="s">
        <v>133</v>
      </c>
      <c r="H75" s="17" t="s">
        <v>134</v>
      </c>
      <c r="I75" t="str">
        <f t="shared" si="3"/>
        <v>0173-1#05-AAA480#003</v>
      </c>
    </row>
    <row r="76" spans="1:9" x14ac:dyDescent="0.25">
      <c r="A76" s="41"/>
      <c r="C76" s="17" t="s">
        <v>157</v>
      </c>
      <c r="D76" s="1" t="s">
        <v>158</v>
      </c>
      <c r="E76" s="17" t="s">
        <v>25</v>
      </c>
      <c r="F76" s="17" t="s">
        <v>19</v>
      </c>
      <c r="G76" s="8" t="s">
        <v>150</v>
      </c>
      <c r="H76" s="17"/>
      <c r="I76" t="str">
        <f t="shared" si="3"/>
        <v/>
      </c>
    </row>
    <row r="77" spans="1:9" s="33" customFormat="1" x14ac:dyDescent="0.25">
      <c r="B77" s="34"/>
      <c r="C77" s="34"/>
      <c r="D77" s="35"/>
      <c r="H77"/>
      <c r="I77" t="str">
        <f t="shared" si="3"/>
        <v/>
      </c>
    </row>
    <row r="78" spans="1:9" x14ac:dyDescent="0.25">
      <c r="A78" s="17" t="s">
        <v>159</v>
      </c>
      <c r="I78" t="str">
        <f t="shared" si="3"/>
        <v/>
      </c>
    </row>
    <row r="79" spans="1:9" outlineLevel="1" x14ac:dyDescent="0.25">
      <c r="A79" s="41"/>
      <c r="B79" s="17" t="s">
        <v>159</v>
      </c>
      <c r="I79" t="str">
        <f t="shared" si="3"/>
        <v/>
      </c>
    </row>
    <row r="80" spans="1:9" outlineLevel="2" x14ac:dyDescent="0.25">
      <c r="A80" s="41"/>
      <c r="C80" s="17" t="s">
        <v>160</v>
      </c>
      <c r="D80" s="1" t="s">
        <v>161</v>
      </c>
      <c r="E80" s="17" t="s">
        <v>25</v>
      </c>
      <c r="F80" s="17" t="s">
        <v>19</v>
      </c>
      <c r="G80" s="8" t="s">
        <v>133</v>
      </c>
      <c r="H80" s="17" t="s">
        <v>134</v>
      </c>
      <c r="I80" t="str">
        <f t="shared" si="3"/>
        <v>0173-1#05-AAA480#003</v>
      </c>
    </row>
    <row r="81" spans="1:9" outlineLevel="2" x14ac:dyDescent="0.25">
      <c r="A81" s="41"/>
      <c r="C81" s="17" t="s">
        <v>162</v>
      </c>
      <c r="D81" s="1" t="s">
        <v>163</v>
      </c>
      <c r="E81" s="17" t="s">
        <v>25</v>
      </c>
      <c r="F81" s="17" t="s">
        <v>19</v>
      </c>
      <c r="G81" s="8" t="s">
        <v>133</v>
      </c>
      <c r="H81" s="17" t="s">
        <v>134</v>
      </c>
      <c r="I81" t="str">
        <f t="shared" si="3"/>
        <v>0173-1#05-AAA480#003</v>
      </c>
    </row>
    <row r="82" spans="1:9" outlineLevel="2" x14ac:dyDescent="0.25">
      <c r="A82" s="41"/>
      <c r="C82" s="17" t="s">
        <v>148</v>
      </c>
      <c r="D82" s="1" t="s">
        <v>149</v>
      </c>
      <c r="E82" s="17" t="s">
        <v>25</v>
      </c>
      <c r="F82" s="17" t="s">
        <v>19</v>
      </c>
      <c r="G82" s="8" t="s">
        <v>150</v>
      </c>
      <c r="H82" s="17"/>
      <c r="I82" t="str">
        <f t="shared" si="3"/>
        <v/>
      </c>
    </row>
    <row r="83" spans="1:9" outlineLevel="2" x14ac:dyDescent="0.25">
      <c r="A83" s="41"/>
      <c r="C83" s="17" t="s">
        <v>151</v>
      </c>
      <c r="D83" s="1" t="s">
        <v>152</v>
      </c>
      <c r="E83" s="17" t="s">
        <v>25</v>
      </c>
      <c r="F83" s="17" t="s">
        <v>19</v>
      </c>
      <c r="G83" s="8" t="s">
        <v>150</v>
      </c>
      <c r="H83" s="17"/>
      <c r="I83" t="str">
        <f t="shared" si="3"/>
        <v/>
      </c>
    </row>
    <row r="84" spans="1:9" outlineLevel="2" x14ac:dyDescent="0.25">
      <c r="A84" s="41"/>
      <c r="C84" s="17" t="s">
        <v>153</v>
      </c>
      <c r="D84" s="1" t="s">
        <v>164</v>
      </c>
      <c r="E84" s="17" t="s">
        <v>25</v>
      </c>
      <c r="F84" s="17" t="s">
        <v>19</v>
      </c>
      <c r="G84" s="8" t="s">
        <v>165</v>
      </c>
      <c r="H84" s="17"/>
      <c r="I84" t="str">
        <f t="shared" si="3"/>
        <v/>
      </c>
    </row>
    <row r="85" spans="1:9" x14ac:dyDescent="0.25">
      <c r="I85" t="str">
        <f t="shared" si="3"/>
        <v/>
      </c>
    </row>
    <row r="86" spans="1:9" x14ac:dyDescent="0.25">
      <c r="A86" s="17" t="s">
        <v>166</v>
      </c>
      <c r="I86" t="str">
        <f t="shared" si="3"/>
        <v/>
      </c>
    </row>
    <row r="87" spans="1:9" outlineLevel="1" x14ac:dyDescent="0.25">
      <c r="A87" s="41"/>
      <c r="B87" s="17" t="s">
        <v>166</v>
      </c>
      <c r="D87" t="s">
        <v>167</v>
      </c>
      <c r="I87" t="str">
        <f t="shared" si="3"/>
        <v/>
      </c>
    </row>
    <row r="88" spans="1:9" ht="19.149999999999999" customHeight="1" outlineLevel="2" x14ac:dyDescent="0.25">
      <c r="A88" s="41"/>
      <c r="C88" s="17" t="s">
        <v>168</v>
      </c>
      <c r="D88" t="s">
        <v>169</v>
      </c>
      <c r="E88" s="17" t="s">
        <v>25</v>
      </c>
      <c r="F88" s="17" t="s">
        <v>19</v>
      </c>
      <c r="G88" s="8" t="s">
        <v>133</v>
      </c>
      <c r="H88" s="17" t="s">
        <v>170</v>
      </c>
      <c r="I88" t="str">
        <f t="shared" si="3"/>
        <v>0173-1#05-AAA295#003</v>
      </c>
    </row>
    <row r="89" spans="1:9" ht="19.149999999999999" customHeight="1" outlineLevel="2" x14ac:dyDescent="0.25">
      <c r="A89" s="41"/>
      <c r="C89" s="17" t="s">
        <v>171</v>
      </c>
      <c r="D89" t="s">
        <v>172</v>
      </c>
      <c r="E89" s="17" t="s">
        <v>25</v>
      </c>
      <c r="F89" s="17" t="s">
        <v>19</v>
      </c>
      <c r="G89" s="8" t="s">
        <v>133</v>
      </c>
      <c r="H89" s="17" t="s">
        <v>134</v>
      </c>
      <c r="I89" t="str">
        <f t="shared" si="3"/>
        <v>0173-1#05-AAA480#003</v>
      </c>
    </row>
    <row r="90" spans="1:9" ht="19.149999999999999" customHeight="1" outlineLevel="2" x14ac:dyDescent="0.25">
      <c r="A90" s="41"/>
      <c r="C90" s="63" t="s">
        <v>173</v>
      </c>
      <c r="D90" t="s">
        <v>174</v>
      </c>
      <c r="E90" s="17" t="s">
        <v>25</v>
      </c>
      <c r="F90" s="17" t="s">
        <v>19</v>
      </c>
      <c r="G90" s="8" t="s">
        <v>133</v>
      </c>
      <c r="H90" s="17" t="s">
        <v>134</v>
      </c>
      <c r="I90" t="str">
        <f t="shared" si="3"/>
        <v>0173-1#05-AAA480#003</v>
      </c>
    </row>
    <row r="91" spans="1:9" ht="21.75" customHeight="1" outlineLevel="2" x14ac:dyDescent="0.25">
      <c r="A91" s="41"/>
      <c r="C91" s="63" t="s">
        <v>175</v>
      </c>
      <c r="D91" t="s">
        <v>176</v>
      </c>
      <c r="E91" s="17" t="s">
        <v>25</v>
      </c>
      <c r="F91" s="17" t="s">
        <v>19</v>
      </c>
      <c r="G91" s="8" t="s">
        <v>133</v>
      </c>
      <c r="H91" s="17" t="s">
        <v>134</v>
      </c>
      <c r="I91" t="str">
        <f t="shared" si="3"/>
        <v>0173-1#05-AAA480#003</v>
      </c>
    </row>
    <row r="92" spans="1:9" ht="19.5" customHeight="1" outlineLevel="2" x14ac:dyDescent="0.25">
      <c r="A92" s="41"/>
      <c r="C92" s="63" t="s">
        <v>177</v>
      </c>
      <c r="D92" t="s">
        <v>178</v>
      </c>
      <c r="E92" s="17" t="s">
        <v>18</v>
      </c>
      <c r="F92" s="17" t="s">
        <v>19</v>
      </c>
      <c r="G92" s="8" t="s">
        <v>133</v>
      </c>
      <c r="H92" s="17" t="s">
        <v>134</v>
      </c>
      <c r="I92" t="str">
        <f t="shared" si="3"/>
        <v>0173-1#05-AAA480#003</v>
      </c>
    </row>
    <row r="93" spans="1:9" ht="19.5" customHeight="1" outlineLevel="2" x14ac:dyDescent="0.25">
      <c r="A93" s="41"/>
      <c r="C93" s="17" t="s">
        <v>179</v>
      </c>
      <c r="D93" s="1" t="s">
        <v>180</v>
      </c>
      <c r="E93" s="17" t="s">
        <v>25</v>
      </c>
      <c r="F93" s="17" t="s">
        <v>19</v>
      </c>
      <c r="G93" s="8" t="s">
        <v>133</v>
      </c>
      <c r="H93" s="17" t="s">
        <v>134</v>
      </c>
      <c r="I93" t="str">
        <f t="shared" si="3"/>
        <v>0173-1#05-AAA480#003</v>
      </c>
    </row>
    <row r="94" spans="1:9" ht="19.5" customHeight="1" outlineLevel="2" x14ac:dyDescent="0.25">
      <c r="A94" s="41"/>
      <c r="C94" s="63" t="s">
        <v>181</v>
      </c>
      <c r="D94" t="s">
        <v>182</v>
      </c>
      <c r="E94" s="17" t="s">
        <v>25</v>
      </c>
      <c r="F94" s="17" t="s">
        <v>19</v>
      </c>
      <c r="G94" s="8" t="s">
        <v>133</v>
      </c>
      <c r="H94" s="17" t="s">
        <v>134</v>
      </c>
      <c r="I94" t="str">
        <f t="shared" si="3"/>
        <v>0173-1#05-AAA480#003</v>
      </c>
    </row>
    <row r="95" spans="1:9" ht="19.5" customHeight="1" outlineLevel="2" x14ac:dyDescent="0.25">
      <c r="A95" s="41"/>
      <c r="C95" s="63" t="s">
        <v>183</v>
      </c>
      <c r="D95" t="s">
        <v>184</v>
      </c>
      <c r="E95" s="17" t="s">
        <v>25</v>
      </c>
      <c r="F95" s="17" t="s">
        <v>19</v>
      </c>
      <c r="G95" s="8" t="s">
        <v>133</v>
      </c>
      <c r="H95" s="17" t="s">
        <v>134</v>
      </c>
      <c r="I95" t="str">
        <f t="shared" si="3"/>
        <v>0173-1#05-AAA480#003</v>
      </c>
    </row>
    <row r="96" spans="1:9" ht="19.5" customHeight="1" outlineLevel="2" x14ac:dyDescent="0.25">
      <c r="A96" s="41"/>
      <c r="C96" s="63" t="s">
        <v>185</v>
      </c>
      <c r="D96" t="s">
        <v>186</v>
      </c>
      <c r="E96" s="17" t="s">
        <v>18</v>
      </c>
      <c r="F96" s="17" t="s">
        <v>19</v>
      </c>
      <c r="G96" s="8" t="s">
        <v>133</v>
      </c>
      <c r="H96" s="17" t="s">
        <v>134</v>
      </c>
      <c r="I96" t="str">
        <f t="shared" si="3"/>
        <v>0173-1#05-AAA480#003</v>
      </c>
    </row>
    <row r="97" spans="1:9" ht="16.5" customHeight="1" outlineLevel="2" x14ac:dyDescent="0.25">
      <c r="A97" s="41"/>
      <c r="C97" s="17" t="s">
        <v>187</v>
      </c>
      <c r="D97" s="1" t="s">
        <v>188</v>
      </c>
      <c r="E97" s="17" t="s">
        <v>25</v>
      </c>
      <c r="F97" s="17" t="s">
        <v>73</v>
      </c>
      <c r="G97" s="8" t="s">
        <v>133</v>
      </c>
      <c r="H97" s="17" t="s">
        <v>134</v>
      </c>
      <c r="I97" t="str">
        <f t="shared" si="3"/>
        <v>0173-1#05-AAA480#003</v>
      </c>
    </row>
    <row r="98" spans="1:9" ht="16.5" customHeight="1" outlineLevel="2" x14ac:dyDescent="0.25">
      <c r="A98" s="41"/>
      <c r="C98" s="17" t="s">
        <v>189</v>
      </c>
      <c r="D98" s="1" t="s">
        <v>190</v>
      </c>
      <c r="E98" s="17" t="s">
        <v>25</v>
      </c>
      <c r="F98" s="17" t="s">
        <v>73</v>
      </c>
      <c r="G98" s="8" t="s">
        <v>133</v>
      </c>
      <c r="H98" s="17" t="s">
        <v>134</v>
      </c>
      <c r="I98" t="str">
        <f t="shared" si="3"/>
        <v>0173-1#05-AAA480#003</v>
      </c>
    </row>
    <row r="99" spans="1:9" ht="16.5" customHeight="1" outlineLevel="2" x14ac:dyDescent="0.25">
      <c r="A99" s="41"/>
      <c r="C99" s="17" t="s">
        <v>191</v>
      </c>
      <c r="D99" t="s">
        <v>192</v>
      </c>
      <c r="E99" s="17" t="s">
        <v>25</v>
      </c>
      <c r="F99" s="17" t="s">
        <v>73</v>
      </c>
      <c r="G99" s="62" t="s">
        <v>66</v>
      </c>
      <c r="H99" s="17"/>
      <c r="I99" t="str">
        <f t="shared" si="3"/>
        <v/>
      </c>
    </row>
    <row r="100" spans="1:9" ht="16.5" customHeight="1" outlineLevel="2" x14ac:dyDescent="0.25">
      <c r="A100" s="41"/>
      <c r="C100" s="17" t="s">
        <v>193</v>
      </c>
      <c r="D100" t="s">
        <v>194</v>
      </c>
      <c r="E100" s="17" t="s">
        <v>25</v>
      </c>
      <c r="F100" s="17" t="s">
        <v>73</v>
      </c>
      <c r="G100" s="62" t="s">
        <v>66</v>
      </c>
      <c r="H100" s="17"/>
      <c r="I100" t="str">
        <f t="shared" si="3"/>
        <v/>
      </c>
    </row>
    <row r="101" spans="1:9" ht="16.5" customHeight="1" outlineLevel="2" x14ac:dyDescent="0.25">
      <c r="A101" s="41"/>
      <c r="C101" s="17" t="s">
        <v>195</v>
      </c>
      <c r="D101" t="s">
        <v>196</v>
      </c>
      <c r="E101" s="17" t="s">
        <v>25</v>
      </c>
      <c r="F101" s="17" t="s">
        <v>73</v>
      </c>
      <c r="G101" s="62" t="s">
        <v>133</v>
      </c>
      <c r="H101" s="17" t="s">
        <v>134</v>
      </c>
      <c r="I101" t="str">
        <f t="shared" si="3"/>
        <v>0173-1#05-AAA480#003</v>
      </c>
    </row>
    <row r="102" spans="1:9" ht="16.5" customHeight="1" outlineLevel="2" x14ac:dyDescent="0.25">
      <c r="A102" s="41"/>
      <c r="C102" s="17" t="s">
        <v>197</v>
      </c>
      <c r="D102" t="s">
        <v>198</v>
      </c>
      <c r="E102" s="17" t="s">
        <v>25</v>
      </c>
      <c r="F102" s="17" t="s">
        <v>73</v>
      </c>
      <c r="G102" s="62" t="s">
        <v>133</v>
      </c>
      <c r="H102" s="17" t="s">
        <v>134</v>
      </c>
      <c r="I102" t="str">
        <f t="shared" si="3"/>
        <v>0173-1#05-AAA480#003</v>
      </c>
    </row>
    <row r="103" spans="1:9" ht="16.5" customHeight="1" outlineLevel="2" x14ac:dyDescent="0.25">
      <c r="A103" s="41"/>
      <c r="C103" s="17" t="s">
        <v>199</v>
      </c>
      <c r="D103" t="s">
        <v>200</v>
      </c>
      <c r="E103" s="17" t="s">
        <v>25</v>
      </c>
      <c r="F103" s="17" t="s">
        <v>73</v>
      </c>
      <c r="G103" s="62" t="s">
        <v>66</v>
      </c>
      <c r="H103" s="17"/>
      <c r="I103" t="str">
        <f t="shared" si="3"/>
        <v/>
      </c>
    </row>
    <row r="104" spans="1:9" ht="16.5" customHeight="1" outlineLevel="2" x14ac:dyDescent="0.25">
      <c r="A104" s="41"/>
      <c r="C104" s="17" t="s">
        <v>201</v>
      </c>
      <c r="D104" t="s">
        <v>202</v>
      </c>
      <c r="E104" s="17" t="s">
        <v>25</v>
      </c>
      <c r="F104" s="17" t="s">
        <v>73</v>
      </c>
      <c r="G104" s="62" t="s">
        <v>66</v>
      </c>
      <c r="H104" s="17"/>
      <c r="I104" t="str">
        <f t="shared" si="3"/>
        <v/>
      </c>
    </row>
    <row r="105" spans="1:9" ht="16.5" customHeight="1" outlineLevel="2" x14ac:dyDescent="0.25">
      <c r="A105" s="41"/>
      <c r="C105" s="17" t="s">
        <v>203</v>
      </c>
      <c r="D105" t="s">
        <v>204</v>
      </c>
      <c r="E105" s="17" t="s">
        <v>25</v>
      </c>
      <c r="F105" s="17" t="s">
        <v>73</v>
      </c>
      <c r="G105" s="62" t="s">
        <v>133</v>
      </c>
      <c r="H105" s="17" t="s">
        <v>134</v>
      </c>
      <c r="I105" t="str">
        <f t="shared" si="3"/>
        <v>0173-1#05-AAA480#003</v>
      </c>
    </row>
    <row r="106" spans="1:9" ht="16.5" customHeight="1" outlineLevel="2" x14ac:dyDescent="0.25">
      <c r="A106" s="41"/>
      <c r="C106" s="17" t="s">
        <v>205</v>
      </c>
      <c r="D106" t="s">
        <v>206</v>
      </c>
      <c r="E106" s="17" t="s">
        <v>25</v>
      </c>
      <c r="F106" s="17" t="s">
        <v>73</v>
      </c>
      <c r="G106" s="62" t="s">
        <v>133</v>
      </c>
      <c r="H106" s="17" t="s">
        <v>134</v>
      </c>
      <c r="I106" t="str">
        <f t="shared" si="3"/>
        <v>0173-1#05-AAA480#003</v>
      </c>
    </row>
    <row r="107" spans="1:9" ht="16.5" customHeight="1" outlineLevel="2" x14ac:dyDescent="0.25">
      <c r="A107" s="41"/>
      <c r="C107" s="17" t="s">
        <v>207</v>
      </c>
      <c r="D107" t="s">
        <v>208</v>
      </c>
      <c r="E107" s="17" t="s">
        <v>25</v>
      </c>
      <c r="F107" s="17" t="s">
        <v>73</v>
      </c>
      <c r="G107" s="62" t="s">
        <v>133</v>
      </c>
      <c r="H107" s="17" t="s">
        <v>134</v>
      </c>
      <c r="I107" t="str">
        <f t="shared" si="3"/>
        <v>0173-1#05-AAA480#003</v>
      </c>
    </row>
    <row r="108" spans="1:9" ht="16.5" customHeight="1" outlineLevel="2" x14ac:dyDescent="0.25">
      <c r="A108" s="41"/>
      <c r="C108" s="17" t="s">
        <v>209</v>
      </c>
      <c r="D108"/>
      <c r="E108" s="17" t="s">
        <v>25</v>
      </c>
      <c r="F108" s="17" t="s">
        <v>73</v>
      </c>
      <c r="G108" s="62" t="s">
        <v>133</v>
      </c>
      <c r="H108" s="17" t="s">
        <v>134</v>
      </c>
      <c r="I108" t="str">
        <f t="shared" si="3"/>
        <v>0173-1#05-AAA480#003</v>
      </c>
    </row>
    <row r="109" spans="1:9" ht="16.5" customHeight="1" outlineLevel="2" x14ac:dyDescent="0.25">
      <c r="A109" s="41"/>
      <c r="C109" s="17" t="s">
        <v>210</v>
      </c>
      <c r="D109"/>
      <c r="E109" s="17" t="s">
        <v>25</v>
      </c>
      <c r="F109" s="17" t="s">
        <v>73</v>
      </c>
      <c r="G109" s="62" t="s">
        <v>133</v>
      </c>
      <c r="H109" s="17" t="s">
        <v>134</v>
      </c>
      <c r="I109" t="str">
        <f t="shared" si="3"/>
        <v>0173-1#05-AAA480#003</v>
      </c>
    </row>
    <row r="110" spans="1:9" ht="16.5" customHeight="1" outlineLevel="2" x14ac:dyDescent="0.25">
      <c r="A110" s="41"/>
      <c r="C110" s="17" t="s">
        <v>211</v>
      </c>
      <c r="D110" t="s">
        <v>212</v>
      </c>
      <c r="E110" s="17" t="s">
        <v>18</v>
      </c>
      <c r="F110" s="17" t="s">
        <v>73</v>
      </c>
      <c r="G110" s="62" t="s">
        <v>133</v>
      </c>
      <c r="H110" s="17" t="s">
        <v>134</v>
      </c>
      <c r="I110" t="str">
        <f t="shared" si="3"/>
        <v>0173-1#05-AAA480#003</v>
      </c>
    </row>
    <row r="111" spans="1:9" ht="29.25" outlineLevel="2" x14ac:dyDescent="0.25">
      <c r="A111" s="41"/>
      <c r="C111" s="17" t="s">
        <v>213</v>
      </c>
      <c r="D111" s="64" t="s">
        <v>214</v>
      </c>
      <c r="E111" s="17" t="s">
        <v>25</v>
      </c>
      <c r="F111" s="17" t="s">
        <v>73</v>
      </c>
      <c r="G111" s="8" t="s">
        <v>133</v>
      </c>
      <c r="H111" s="17" t="s">
        <v>134</v>
      </c>
      <c r="I111" t="str">
        <f t="shared" si="3"/>
        <v>0173-1#05-AAA480#003</v>
      </c>
    </row>
    <row r="112" spans="1:9" outlineLevel="2" x14ac:dyDescent="0.25">
      <c r="A112" s="41"/>
      <c r="C112" s="17" t="s">
        <v>215</v>
      </c>
      <c r="D112" s="1" t="s">
        <v>216</v>
      </c>
      <c r="E112" s="17" t="s">
        <v>25</v>
      </c>
      <c r="F112" s="17" t="s">
        <v>19</v>
      </c>
      <c r="G112" s="8" t="s">
        <v>217</v>
      </c>
      <c r="H112" s="17"/>
      <c r="I112" t="str">
        <f t="shared" si="3"/>
        <v/>
      </c>
    </row>
    <row r="113" spans="1:9" outlineLevel="2" x14ac:dyDescent="0.25">
      <c r="A113" s="41"/>
      <c r="B113" s="9"/>
      <c r="C113" s="17" t="s">
        <v>218</v>
      </c>
      <c r="D113" t="s">
        <v>219</v>
      </c>
      <c r="E113" s="17" t="s">
        <v>25</v>
      </c>
      <c r="F113" s="17" t="s">
        <v>73</v>
      </c>
      <c r="G113" s="8" t="s">
        <v>165</v>
      </c>
      <c r="H113" s="17" t="s">
        <v>26</v>
      </c>
      <c r="I113" t="e">
        <f t="shared" si="3"/>
        <v>#N/A</v>
      </c>
    </row>
    <row r="114" spans="1:9" ht="29.25" outlineLevel="2" x14ac:dyDescent="0.25">
      <c r="A114" s="41"/>
      <c r="B114" s="9"/>
      <c r="C114" s="17" t="s">
        <v>220</v>
      </c>
      <c r="D114" s="64" t="s">
        <v>221</v>
      </c>
      <c r="E114" s="17" t="s">
        <v>25</v>
      </c>
      <c r="F114" s="17" t="s">
        <v>73</v>
      </c>
      <c r="G114" s="17" t="s">
        <v>222</v>
      </c>
      <c r="H114" s="17"/>
      <c r="I114" t="str">
        <f t="shared" si="3"/>
        <v/>
      </c>
    </row>
    <row r="115" spans="1:9" outlineLevel="2" x14ac:dyDescent="0.25">
      <c r="A115" s="41"/>
      <c r="C115" s="17" t="s">
        <v>223</v>
      </c>
      <c r="D115" s="1" t="s">
        <v>224</v>
      </c>
      <c r="E115" s="17" t="s">
        <v>18</v>
      </c>
      <c r="F115" s="17" t="s">
        <v>19</v>
      </c>
      <c r="G115" s="8" t="s">
        <v>225</v>
      </c>
      <c r="H115" s="17"/>
      <c r="I115" t="str">
        <f t="shared" si="3"/>
        <v/>
      </c>
    </row>
    <row r="116" spans="1:9" ht="43.5" outlineLevel="2" x14ac:dyDescent="0.25">
      <c r="A116" s="41"/>
      <c r="C116" s="17" t="s">
        <v>226</v>
      </c>
      <c r="D116" s="64" t="s">
        <v>227</v>
      </c>
      <c r="E116" s="17" t="s">
        <v>18</v>
      </c>
      <c r="F116" s="17" t="s">
        <v>73</v>
      </c>
      <c r="G116" s="8" t="s">
        <v>225</v>
      </c>
      <c r="H116" s="17"/>
      <c r="I116" t="str">
        <f t="shared" si="3"/>
        <v/>
      </c>
    </row>
    <row r="117" spans="1:9" outlineLevel="2" x14ac:dyDescent="0.25">
      <c r="A117" s="41"/>
      <c r="C117" s="17" t="s">
        <v>228</v>
      </c>
      <c r="D117" t="s">
        <v>229</v>
      </c>
      <c r="E117" s="17" t="s">
        <v>25</v>
      </c>
      <c r="F117" s="17" t="s">
        <v>19</v>
      </c>
      <c r="G117" s="8" t="s">
        <v>230</v>
      </c>
      <c r="H117" s="17"/>
      <c r="I117" t="str">
        <f t="shared" si="3"/>
        <v/>
      </c>
    </row>
    <row r="118" spans="1:9" outlineLevel="2" x14ac:dyDescent="0.25">
      <c r="A118" s="41"/>
      <c r="C118" s="17" t="s">
        <v>231</v>
      </c>
      <c r="D118" t="s">
        <v>232</v>
      </c>
      <c r="E118" s="17" t="s">
        <v>18</v>
      </c>
      <c r="F118" s="17" t="s">
        <v>73</v>
      </c>
      <c r="G118" s="8" t="s">
        <v>230</v>
      </c>
      <c r="H118" s="17"/>
      <c r="I118" t="str">
        <f t="shared" si="3"/>
        <v/>
      </c>
    </row>
    <row r="119" spans="1:9" outlineLevel="2" x14ac:dyDescent="0.25">
      <c r="A119" s="41"/>
      <c r="C119" s="17" t="s">
        <v>233</v>
      </c>
      <c r="D119" s="17" t="s">
        <v>234</v>
      </c>
      <c r="E119" s="17" t="s">
        <v>25</v>
      </c>
      <c r="F119" s="17" t="s">
        <v>19</v>
      </c>
      <c r="G119" s="17" t="s">
        <v>235</v>
      </c>
      <c r="H119" s="17"/>
      <c r="I119" t="str">
        <f t="shared" si="3"/>
        <v/>
      </c>
    </row>
    <row r="120" spans="1:9" outlineLevel="2" x14ac:dyDescent="0.25">
      <c r="A120" s="41"/>
      <c r="C120" s="17" t="s">
        <v>236</v>
      </c>
      <c r="D120" t="s">
        <v>237</v>
      </c>
      <c r="E120" s="17" t="s">
        <v>18</v>
      </c>
      <c r="F120" s="17" t="s">
        <v>19</v>
      </c>
      <c r="G120" s="8" t="s">
        <v>235</v>
      </c>
      <c r="H120" s="17"/>
      <c r="I120" t="str">
        <f t="shared" si="3"/>
        <v/>
      </c>
    </row>
    <row r="121" spans="1:9" ht="47.25" customHeight="1" outlineLevel="2" x14ac:dyDescent="0.25">
      <c r="A121" s="41"/>
      <c r="C121" s="17" t="s">
        <v>239</v>
      </c>
      <c r="D121" t="s">
        <v>240</v>
      </c>
      <c r="E121" s="17" t="s">
        <v>25</v>
      </c>
      <c r="F121" s="17" t="s">
        <v>19</v>
      </c>
      <c r="G121" s="62" t="s">
        <v>133</v>
      </c>
      <c r="H121" s="17" t="s">
        <v>238</v>
      </c>
      <c r="I121" t="str">
        <f t="shared" si="3"/>
        <v>0173-1#05-AAA561#003</v>
      </c>
    </row>
    <row r="122" spans="1:9" ht="47.25" customHeight="1" outlineLevel="2" x14ac:dyDescent="0.25">
      <c r="A122" s="41"/>
      <c r="C122" s="17" t="s">
        <v>241</v>
      </c>
      <c r="D122" t="s">
        <v>242</v>
      </c>
      <c r="E122" s="17" t="s">
        <v>18</v>
      </c>
      <c r="F122" s="17" t="s">
        <v>73</v>
      </c>
      <c r="G122" s="62" t="s">
        <v>133</v>
      </c>
      <c r="H122" s="17" t="s">
        <v>238</v>
      </c>
      <c r="I122" t="str">
        <f t="shared" si="3"/>
        <v>0173-1#05-AAA561#003</v>
      </c>
    </row>
    <row r="123" spans="1:9" ht="16.5" customHeight="1" outlineLevel="2" x14ac:dyDescent="0.25">
      <c r="A123" s="41"/>
      <c r="C123" s="17" t="s">
        <v>243</v>
      </c>
      <c r="D123" s="17" t="s">
        <v>244</v>
      </c>
      <c r="E123" s="17" t="s">
        <v>25</v>
      </c>
      <c r="F123" s="17" t="s">
        <v>73</v>
      </c>
      <c r="G123" s="62" t="s">
        <v>133</v>
      </c>
      <c r="H123" s="17" t="s">
        <v>134</v>
      </c>
      <c r="I123" t="str">
        <f t="shared" si="3"/>
        <v>0173-1#05-AAA480#003</v>
      </c>
    </row>
    <row r="124" spans="1:9" ht="16.5" customHeight="1" outlineLevel="2" x14ac:dyDescent="0.25">
      <c r="A124" s="41"/>
      <c r="C124" s="17" t="s">
        <v>245</v>
      </c>
      <c r="D124" s="17" t="s">
        <v>246</v>
      </c>
      <c r="E124" s="17" t="s">
        <v>25</v>
      </c>
      <c r="F124" s="17" t="s">
        <v>73</v>
      </c>
      <c r="G124" s="62" t="s">
        <v>133</v>
      </c>
      <c r="H124" s="17" t="s">
        <v>134</v>
      </c>
      <c r="I124" t="str">
        <f t="shared" si="3"/>
        <v>0173-1#05-AAA480#003</v>
      </c>
    </row>
    <row r="125" spans="1:9" outlineLevel="2" x14ac:dyDescent="0.25">
      <c r="I125" t="str">
        <f t="shared" si="3"/>
        <v/>
      </c>
    </row>
    <row r="126" spans="1:9" x14ac:dyDescent="0.25">
      <c r="I126" t="str">
        <f t="shared" si="3"/>
        <v/>
      </c>
    </row>
    <row r="127" spans="1:9" x14ac:dyDescent="0.25">
      <c r="A127" s="17" t="s">
        <v>247</v>
      </c>
      <c r="I127" t="str">
        <f t="shared" si="3"/>
        <v/>
      </c>
    </row>
    <row r="128" spans="1:9" outlineLevel="1" x14ac:dyDescent="0.25">
      <c r="A128" s="41"/>
      <c r="B128" s="17" t="s">
        <v>248</v>
      </c>
      <c r="C128" s="19"/>
      <c r="D128" s="19"/>
      <c r="E128" s="19"/>
      <c r="F128" s="19"/>
      <c r="G128" s="19"/>
      <c r="I128" t="str">
        <f t="shared" si="3"/>
        <v/>
      </c>
    </row>
    <row r="129" spans="1:9" outlineLevel="2" x14ac:dyDescent="0.25">
      <c r="A129" s="41"/>
      <c r="B129" s="45"/>
      <c r="C129" s="17" t="s">
        <v>249</v>
      </c>
      <c r="D129" s="32" t="s">
        <v>250</v>
      </c>
      <c r="E129" s="17" t="s">
        <v>25</v>
      </c>
      <c r="F129" s="17" t="s">
        <v>19</v>
      </c>
      <c r="G129" s="8" t="s">
        <v>230</v>
      </c>
      <c r="H129" s="17"/>
      <c r="I129" t="str">
        <f t="shared" si="3"/>
        <v/>
      </c>
    </row>
    <row r="130" spans="1:9" outlineLevel="2" x14ac:dyDescent="0.25">
      <c r="A130" s="41"/>
      <c r="B130" s="19"/>
      <c r="C130" s="17" t="s">
        <v>251</v>
      </c>
      <c r="D130" t="s">
        <v>252</v>
      </c>
      <c r="E130" s="17" t="s">
        <v>25</v>
      </c>
      <c r="F130" s="17" t="s">
        <v>19</v>
      </c>
      <c r="G130" s="8" t="s">
        <v>66</v>
      </c>
      <c r="H130" s="17"/>
      <c r="I130" t="str">
        <f t="shared" si="3"/>
        <v/>
      </c>
    </row>
    <row r="131" spans="1:9" outlineLevel="2" x14ac:dyDescent="0.25">
      <c r="A131" s="41"/>
      <c r="B131" s="19"/>
      <c r="C131" s="17" t="s">
        <v>253</v>
      </c>
      <c r="D131" s="32" t="s">
        <v>254</v>
      </c>
      <c r="E131" s="17" t="s">
        <v>25</v>
      </c>
      <c r="F131" s="17" t="s">
        <v>19</v>
      </c>
      <c r="G131" s="8" t="s">
        <v>255</v>
      </c>
      <c r="H131" s="17"/>
      <c r="I131" t="str">
        <f t="shared" si="3"/>
        <v/>
      </c>
    </row>
    <row r="132" spans="1:9" outlineLevel="2" x14ac:dyDescent="0.25">
      <c r="A132" s="41"/>
      <c r="B132" s="19"/>
      <c r="C132" s="17" t="s">
        <v>256</v>
      </c>
      <c r="D132" s="32" t="s">
        <v>257</v>
      </c>
      <c r="E132" s="17" t="s">
        <v>25</v>
      </c>
      <c r="F132" s="17" t="s">
        <v>73</v>
      </c>
      <c r="G132" s="8" t="s">
        <v>66</v>
      </c>
      <c r="H132" s="17"/>
      <c r="I132" t="str">
        <f t="shared" si="3"/>
        <v/>
      </c>
    </row>
    <row r="133" spans="1:9" outlineLevel="2" x14ac:dyDescent="0.25">
      <c r="A133" s="41"/>
      <c r="B133" s="19"/>
      <c r="C133" s="17" t="s">
        <v>258</v>
      </c>
      <c r="D133" s="32" t="s">
        <v>259</v>
      </c>
      <c r="E133" s="17" t="s">
        <v>25</v>
      </c>
      <c r="F133" s="17" t="s">
        <v>19</v>
      </c>
      <c r="G133" s="8" t="s">
        <v>133</v>
      </c>
      <c r="H133" s="17" t="s">
        <v>134</v>
      </c>
      <c r="I133" t="str">
        <f t="shared" si="3"/>
        <v>0173-1#05-AAA480#003</v>
      </c>
    </row>
    <row r="134" spans="1:9" outlineLevel="2" x14ac:dyDescent="0.25">
      <c r="A134" s="41"/>
      <c r="B134" s="19"/>
      <c r="C134" s="17" t="s">
        <v>260</v>
      </c>
      <c r="D134" s="32" t="s">
        <v>261</v>
      </c>
      <c r="E134" s="17" t="s">
        <v>25</v>
      </c>
      <c r="F134" s="17" t="s">
        <v>73</v>
      </c>
      <c r="G134" s="8" t="s">
        <v>133</v>
      </c>
      <c r="H134" s="17" t="s">
        <v>134</v>
      </c>
      <c r="I134" t="str">
        <f t="shared" ref="I134:I197" si="4">IF($H134&lt;&gt;"",VLOOKUP($H134,Table_Einheiten,2,FALSE),"")</f>
        <v>0173-1#05-AAA480#003</v>
      </c>
    </row>
    <row r="135" spans="1:9" outlineLevel="2" x14ac:dyDescent="0.25">
      <c r="A135" s="41"/>
      <c r="B135" s="19"/>
      <c r="C135" s="17" t="s">
        <v>262</v>
      </c>
      <c r="D135" s="32" t="s">
        <v>263</v>
      </c>
      <c r="E135" s="17" t="s">
        <v>25</v>
      </c>
      <c r="F135" s="17" t="s">
        <v>19</v>
      </c>
      <c r="G135" s="8" t="s">
        <v>133</v>
      </c>
      <c r="H135" s="17" t="s">
        <v>134</v>
      </c>
      <c r="I135" t="str">
        <f t="shared" si="4"/>
        <v>0173-1#05-AAA480#003</v>
      </c>
    </row>
    <row r="136" spans="1:9" outlineLevel="2" x14ac:dyDescent="0.25">
      <c r="A136" s="41"/>
      <c r="B136" s="19"/>
      <c r="C136" s="17" t="s">
        <v>264</v>
      </c>
      <c r="D136" t="s">
        <v>265</v>
      </c>
      <c r="E136" s="17" t="s">
        <v>25</v>
      </c>
      <c r="F136" s="17" t="s">
        <v>19</v>
      </c>
      <c r="G136" s="8" t="s">
        <v>266</v>
      </c>
      <c r="H136" s="17"/>
      <c r="I136" t="str">
        <f t="shared" si="4"/>
        <v/>
      </c>
    </row>
    <row r="137" spans="1:9" outlineLevel="2" x14ac:dyDescent="0.25">
      <c r="A137" s="41"/>
      <c r="B137" s="19"/>
      <c r="C137" s="17" t="s">
        <v>267</v>
      </c>
      <c r="D137" s="32" t="s">
        <v>268</v>
      </c>
      <c r="E137" s="17" t="s">
        <v>25</v>
      </c>
      <c r="F137" s="17" t="s">
        <v>73</v>
      </c>
      <c r="G137" s="8" t="s">
        <v>150</v>
      </c>
      <c r="H137" s="17"/>
      <c r="I137" t="str">
        <f t="shared" si="4"/>
        <v/>
      </c>
    </row>
    <row r="138" spans="1:9" outlineLevel="2" x14ac:dyDescent="0.25">
      <c r="A138" s="41"/>
      <c r="B138" s="19"/>
      <c r="C138" s="17" t="s">
        <v>269</v>
      </c>
      <c r="D138" s="32" t="s">
        <v>270</v>
      </c>
      <c r="E138" s="17" t="s">
        <v>271</v>
      </c>
      <c r="F138" s="17" t="s">
        <v>73</v>
      </c>
      <c r="G138" s="8" t="s">
        <v>20</v>
      </c>
      <c r="H138" s="17"/>
      <c r="I138" t="str">
        <f t="shared" si="4"/>
        <v/>
      </c>
    </row>
    <row r="139" spans="1:9" outlineLevel="2" x14ac:dyDescent="0.25">
      <c r="A139" s="41"/>
      <c r="B139" s="19"/>
      <c r="C139" s="17" t="s">
        <v>272</v>
      </c>
      <c r="D139" s="32" t="s">
        <v>273</v>
      </c>
      <c r="E139" s="17" t="s">
        <v>25</v>
      </c>
      <c r="F139" s="17" t="s">
        <v>73</v>
      </c>
      <c r="G139" s="8" t="s">
        <v>133</v>
      </c>
      <c r="H139" s="17" t="s">
        <v>134</v>
      </c>
      <c r="I139" t="str">
        <f t="shared" si="4"/>
        <v>0173-1#05-AAA480#003</v>
      </c>
    </row>
    <row r="140" spans="1:9" outlineLevel="2" x14ac:dyDescent="0.25">
      <c r="A140" s="41"/>
      <c r="B140" s="19"/>
      <c r="C140" s="17" t="s">
        <v>274</v>
      </c>
      <c r="D140" s="32" t="s">
        <v>275</v>
      </c>
      <c r="E140" s="17" t="s">
        <v>25</v>
      </c>
      <c r="F140" s="17" t="s">
        <v>19</v>
      </c>
      <c r="G140" s="8" t="s">
        <v>266</v>
      </c>
      <c r="H140" s="17"/>
      <c r="I140" t="str">
        <f t="shared" si="4"/>
        <v/>
      </c>
    </row>
    <row r="141" spans="1:9" x14ac:dyDescent="0.25">
      <c r="C141" s="17" t="s">
        <v>276</v>
      </c>
      <c r="D141" s="32" t="s">
        <v>277</v>
      </c>
      <c r="E141" s="17" t="s">
        <v>18</v>
      </c>
      <c r="F141" s="17" t="s">
        <v>73</v>
      </c>
      <c r="G141" s="8" t="s">
        <v>20</v>
      </c>
      <c r="H141" s="17"/>
      <c r="I141" t="str">
        <f t="shared" si="4"/>
        <v/>
      </c>
    </row>
    <row r="142" spans="1:9" x14ac:dyDescent="0.25">
      <c r="A142" s="17" t="s">
        <v>278</v>
      </c>
      <c r="I142" t="str">
        <f t="shared" si="4"/>
        <v/>
      </c>
    </row>
    <row r="143" spans="1:9" outlineLevel="1" x14ac:dyDescent="0.25">
      <c r="A143" s="41"/>
      <c r="B143" s="17" t="s">
        <v>279</v>
      </c>
      <c r="I143" t="str">
        <f t="shared" si="4"/>
        <v/>
      </c>
    </row>
    <row r="144" spans="1:9" outlineLevel="2" x14ac:dyDescent="0.25">
      <c r="A144" s="82"/>
      <c r="B144" s="83"/>
      <c r="C144" s="17" t="s">
        <v>280</v>
      </c>
      <c r="D144" s="1" t="s">
        <v>281</v>
      </c>
      <c r="E144" s="17" t="s">
        <v>25</v>
      </c>
      <c r="F144" s="17" t="s">
        <v>19</v>
      </c>
      <c r="G144" s="8" t="s">
        <v>66</v>
      </c>
      <c r="H144" s="17"/>
      <c r="I144" t="str">
        <f t="shared" si="4"/>
        <v/>
      </c>
    </row>
    <row r="145" spans="1:9" outlineLevel="2" x14ac:dyDescent="0.25">
      <c r="A145" s="82"/>
      <c r="C145" s="17" t="s">
        <v>282</v>
      </c>
      <c r="D145" s="1" t="s">
        <v>283</v>
      </c>
      <c r="E145" s="17" t="s">
        <v>25</v>
      </c>
      <c r="F145" s="17" t="s">
        <v>19</v>
      </c>
      <c r="G145" s="8" t="s">
        <v>133</v>
      </c>
      <c r="H145" s="17" t="s">
        <v>284</v>
      </c>
      <c r="I145" t="str">
        <f t="shared" si="4"/>
        <v>0173-1#05-AAA567#004</v>
      </c>
    </row>
    <row r="146" spans="1:9" outlineLevel="2" x14ac:dyDescent="0.25">
      <c r="A146" s="82"/>
      <c r="C146" s="17" t="s">
        <v>285</v>
      </c>
      <c r="D146" s="1" t="s">
        <v>286</v>
      </c>
      <c r="E146" s="17" t="s">
        <v>25</v>
      </c>
      <c r="F146" s="17" t="s">
        <v>19</v>
      </c>
      <c r="G146" s="8" t="s">
        <v>133</v>
      </c>
      <c r="H146" s="17" t="s">
        <v>284</v>
      </c>
      <c r="I146" t="str">
        <f t="shared" si="4"/>
        <v>0173-1#05-AAA567#004</v>
      </c>
    </row>
    <row r="147" spans="1:9" outlineLevel="2" x14ac:dyDescent="0.25">
      <c r="A147" s="82"/>
      <c r="C147" s="17" t="s">
        <v>287</v>
      </c>
      <c r="D147" s="1" t="s">
        <v>288</v>
      </c>
      <c r="E147" s="17" t="s">
        <v>25</v>
      </c>
      <c r="F147" s="17" t="s">
        <v>19</v>
      </c>
      <c r="G147" s="8" t="s">
        <v>133</v>
      </c>
      <c r="H147" s="17" t="s">
        <v>284</v>
      </c>
      <c r="I147" t="str">
        <f t="shared" si="4"/>
        <v>0173-1#05-AAA567#004</v>
      </c>
    </row>
    <row r="148" spans="1:9" outlineLevel="2" x14ac:dyDescent="0.25">
      <c r="A148" s="82"/>
      <c r="C148" s="17" t="s">
        <v>289</v>
      </c>
      <c r="D148" s="1" t="s">
        <v>290</v>
      </c>
      <c r="E148" s="17" t="s">
        <v>18</v>
      </c>
      <c r="F148" s="17" t="s">
        <v>73</v>
      </c>
      <c r="G148" s="8" t="s">
        <v>133</v>
      </c>
      <c r="H148" s="17" t="s">
        <v>134</v>
      </c>
      <c r="I148" t="str">
        <f t="shared" si="4"/>
        <v>0173-1#05-AAA480#003</v>
      </c>
    </row>
    <row r="149" spans="1:9" outlineLevel="2" x14ac:dyDescent="0.25">
      <c r="A149" s="82"/>
      <c r="C149" s="17" t="s">
        <v>291</v>
      </c>
      <c r="D149" s="1" t="s">
        <v>292</v>
      </c>
      <c r="E149" s="17" t="s">
        <v>18</v>
      </c>
      <c r="F149" s="17" t="s">
        <v>73</v>
      </c>
      <c r="G149" s="8" t="s">
        <v>150</v>
      </c>
      <c r="H149" s="17"/>
      <c r="I149" t="str">
        <f t="shared" si="4"/>
        <v/>
      </c>
    </row>
    <row r="150" spans="1:9" outlineLevel="1" x14ac:dyDescent="0.25">
      <c r="A150" s="82"/>
      <c r="B150" s="67" t="s">
        <v>293</v>
      </c>
      <c r="I150" t="str">
        <f t="shared" si="4"/>
        <v/>
      </c>
    </row>
    <row r="151" spans="1:9" ht="30" outlineLevel="2" x14ac:dyDescent="0.25">
      <c r="A151" s="82"/>
      <c r="B151" s="82"/>
      <c r="C151" s="17" t="s">
        <v>294</v>
      </c>
      <c r="D151" s="1" t="s">
        <v>295</v>
      </c>
      <c r="E151" s="17" t="s">
        <v>25</v>
      </c>
      <c r="F151" s="17" t="s">
        <v>19</v>
      </c>
      <c r="G151" s="8" t="s">
        <v>20</v>
      </c>
      <c r="H151" s="17" t="s">
        <v>26</v>
      </c>
      <c r="I151" t="e">
        <f t="shared" si="4"/>
        <v>#N/A</v>
      </c>
    </row>
    <row r="152" spans="1:9" outlineLevel="2" x14ac:dyDescent="0.25">
      <c r="A152" s="82"/>
      <c r="B152" s="46"/>
      <c r="C152" s="17" t="s">
        <v>296</v>
      </c>
      <c r="D152" s="28" t="s">
        <v>297</v>
      </c>
      <c r="E152" s="17" t="s">
        <v>25</v>
      </c>
      <c r="F152" s="17" t="s">
        <v>19</v>
      </c>
      <c r="G152" s="8" t="s">
        <v>133</v>
      </c>
      <c r="H152" s="17" t="s">
        <v>134</v>
      </c>
      <c r="I152" t="str">
        <f t="shared" si="4"/>
        <v>0173-1#05-AAA480#003</v>
      </c>
    </row>
    <row r="153" spans="1:9" outlineLevel="2" x14ac:dyDescent="0.25">
      <c r="A153" s="82"/>
      <c r="B153" s="46"/>
      <c r="C153" s="17" t="s">
        <v>298</v>
      </c>
      <c r="D153" s="28" t="s">
        <v>299</v>
      </c>
      <c r="E153" s="17" t="s">
        <v>25</v>
      </c>
      <c r="F153" s="17" t="s">
        <v>19</v>
      </c>
      <c r="G153" s="8" t="s">
        <v>133</v>
      </c>
      <c r="H153" s="17" t="s">
        <v>300</v>
      </c>
      <c r="I153" t="str">
        <f t="shared" si="4"/>
        <v>0173-1#05-AAA203#003</v>
      </c>
    </row>
    <row r="154" spans="1:9" outlineLevel="2" x14ac:dyDescent="0.25">
      <c r="A154" s="82"/>
      <c r="B154" s="46"/>
      <c r="C154" s="17" t="s">
        <v>301</v>
      </c>
      <c r="D154" s="28" t="s">
        <v>302</v>
      </c>
      <c r="E154" s="17" t="s">
        <v>25</v>
      </c>
      <c r="F154" s="17" t="s">
        <v>73</v>
      </c>
      <c r="G154" s="8" t="s">
        <v>133</v>
      </c>
      <c r="H154" s="17" t="s">
        <v>300</v>
      </c>
      <c r="I154" t="str">
        <f t="shared" si="4"/>
        <v>0173-1#05-AAA203#003</v>
      </c>
    </row>
    <row r="155" spans="1:9" outlineLevel="2" x14ac:dyDescent="0.25">
      <c r="A155" s="82"/>
      <c r="B155" s="46"/>
      <c r="C155" s="17" t="s">
        <v>303</v>
      </c>
      <c r="D155" s="28" t="s">
        <v>304</v>
      </c>
      <c r="E155" s="17" t="s">
        <v>25</v>
      </c>
      <c r="F155" s="17" t="s">
        <v>73</v>
      </c>
      <c r="G155" s="8" t="s">
        <v>133</v>
      </c>
      <c r="H155" s="17" t="s">
        <v>300</v>
      </c>
      <c r="I155" t="str">
        <f t="shared" si="4"/>
        <v>0173-1#05-AAA203#003</v>
      </c>
    </row>
    <row r="156" spans="1:9" outlineLevel="2" x14ac:dyDescent="0.25">
      <c r="A156" s="82"/>
      <c r="B156" s="46"/>
      <c r="C156" s="17" t="s">
        <v>305</v>
      </c>
      <c r="D156" s="28" t="s">
        <v>306</v>
      </c>
      <c r="E156" s="17" t="s">
        <v>25</v>
      </c>
      <c r="F156" s="17" t="s">
        <v>19</v>
      </c>
      <c r="G156" s="8" t="s">
        <v>133</v>
      </c>
      <c r="H156" s="17" t="s">
        <v>300</v>
      </c>
      <c r="I156" t="str">
        <f t="shared" si="4"/>
        <v>0173-1#05-AAA203#003</v>
      </c>
    </row>
    <row r="157" spans="1:9" outlineLevel="2" x14ac:dyDescent="0.25">
      <c r="A157" s="82"/>
      <c r="B157" s="46"/>
      <c r="C157" s="17" t="s">
        <v>307</v>
      </c>
      <c r="D157" s="28" t="s">
        <v>308</v>
      </c>
      <c r="E157" s="17" t="s">
        <v>25</v>
      </c>
      <c r="F157" s="17" t="s">
        <v>73</v>
      </c>
      <c r="G157" s="8" t="s">
        <v>133</v>
      </c>
      <c r="H157" s="17" t="s">
        <v>300</v>
      </c>
      <c r="I157" t="str">
        <f t="shared" si="4"/>
        <v>0173-1#05-AAA203#003</v>
      </c>
    </row>
    <row r="158" spans="1:9" outlineLevel="2" x14ac:dyDescent="0.25">
      <c r="A158" s="82"/>
      <c r="B158" s="46"/>
      <c r="C158" s="17" t="s">
        <v>309</v>
      </c>
      <c r="D158" s="28" t="s">
        <v>310</v>
      </c>
      <c r="E158" s="17" t="s">
        <v>25</v>
      </c>
      <c r="F158" s="17" t="s">
        <v>73</v>
      </c>
      <c r="G158" s="8" t="s">
        <v>133</v>
      </c>
      <c r="H158" s="17" t="s">
        <v>300</v>
      </c>
      <c r="I158" t="str">
        <f t="shared" si="4"/>
        <v>0173-1#05-AAA203#003</v>
      </c>
    </row>
    <row r="159" spans="1:9" outlineLevel="2" x14ac:dyDescent="0.25">
      <c r="A159" s="82"/>
      <c r="B159" s="46"/>
      <c r="C159" s="17" t="s">
        <v>311</v>
      </c>
      <c r="D159" s="28" t="s">
        <v>312</v>
      </c>
      <c r="E159" s="17" t="s">
        <v>25</v>
      </c>
      <c r="F159" s="17" t="s">
        <v>19</v>
      </c>
      <c r="G159" s="8" t="s">
        <v>133</v>
      </c>
      <c r="H159" s="17" t="s">
        <v>300</v>
      </c>
      <c r="I159" t="str">
        <f t="shared" si="4"/>
        <v>0173-1#05-AAA203#003</v>
      </c>
    </row>
    <row r="160" spans="1:9" outlineLevel="2" x14ac:dyDescent="0.25">
      <c r="A160" s="82"/>
      <c r="C160" s="17" t="s">
        <v>313</v>
      </c>
      <c r="D160" s="1" t="s">
        <v>314</v>
      </c>
      <c r="E160" s="17" t="s">
        <v>18</v>
      </c>
      <c r="F160" s="17" t="s">
        <v>73</v>
      </c>
      <c r="G160" s="8" t="s">
        <v>133</v>
      </c>
      <c r="H160" s="17" t="s">
        <v>284</v>
      </c>
      <c r="I160" t="str">
        <f t="shared" si="4"/>
        <v>0173-1#05-AAA567#004</v>
      </c>
    </row>
    <row r="161" spans="1:9" outlineLevel="2" x14ac:dyDescent="0.25">
      <c r="A161" s="82"/>
      <c r="C161" s="17" t="s">
        <v>315</v>
      </c>
      <c r="D161" s="1" t="s">
        <v>316</v>
      </c>
      <c r="E161" s="17" t="s">
        <v>18</v>
      </c>
      <c r="F161" s="17" t="s">
        <v>73</v>
      </c>
      <c r="G161" s="8" t="s">
        <v>133</v>
      </c>
      <c r="H161" s="17" t="s">
        <v>300</v>
      </c>
      <c r="I161" t="str">
        <f t="shared" si="4"/>
        <v>0173-1#05-AAA203#003</v>
      </c>
    </row>
    <row r="162" spans="1:9" outlineLevel="2" x14ac:dyDescent="0.25">
      <c r="A162" s="82"/>
      <c r="C162" s="17" t="s">
        <v>317</v>
      </c>
      <c r="D162" s="1" t="s">
        <v>318</v>
      </c>
      <c r="E162" s="17" t="s">
        <v>18</v>
      </c>
      <c r="F162" s="17" t="s">
        <v>73</v>
      </c>
      <c r="G162" s="8" t="s">
        <v>133</v>
      </c>
      <c r="H162" s="17" t="s">
        <v>300</v>
      </c>
      <c r="I162" t="str">
        <f t="shared" si="4"/>
        <v>0173-1#05-AAA203#003</v>
      </c>
    </row>
    <row r="163" spans="1:9" outlineLevel="1" x14ac:dyDescent="0.25">
      <c r="A163" s="82"/>
      <c r="B163" s="67" t="s">
        <v>319</v>
      </c>
      <c r="F163" s="84"/>
      <c r="I163" t="str">
        <f t="shared" si="4"/>
        <v/>
      </c>
    </row>
    <row r="164" spans="1:9" outlineLevel="2" x14ac:dyDescent="0.25">
      <c r="A164" s="82"/>
      <c r="C164" s="17" t="s">
        <v>320</v>
      </c>
      <c r="D164" s="1" t="s">
        <v>321</v>
      </c>
      <c r="E164" s="17" t="s">
        <v>25</v>
      </c>
      <c r="F164" s="17" t="s">
        <v>19</v>
      </c>
      <c r="G164" s="8" t="s">
        <v>66</v>
      </c>
      <c r="H164" s="17"/>
      <c r="I164" t="str">
        <f t="shared" si="4"/>
        <v/>
      </c>
    </row>
    <row r="165" spans="1:9" outlineLevel="2" x14ac:dyDescent="0.25">
      <c r="A165" s="82"/>
      <c r="C165" s="17" t="s">
        <v>322</v>
      </c>
      <c r="D165" s="1" t="s">
        <v>323</v>
      </c>
      <c r="E165" s="17" t="s">
        <v>25</v>
      </c>
      <c r="F165" s="17" t="s">
        <v>19</v>
      </c>
      <c r="G165" s="8" t="s">
        <v>133</v>
      </c>
      <c r="H165" s="17" t="s">
        <v>324</v>
      </c>
      <c r="I165" t="str">
        <f t="shared" si="4"/>
        <v>0173-1#05-AAA285#004</v>
      </c>
    </row>
    <row r="166" spans="1:9" outlineLevel="2" x14ac:dyDescent="0.25">
      <c r="A166" s="82"/>
      <c r="C166" s="17" t="s">
        <v>325</v>
      </c>
      <c r="D166" s="1" t="s">
        <v>326</v>
      </c>
      <c r="E166" s="17" t="s">
        <v>25</v>
      </c>
      <c r="F166" s="17" t="s">
        <v>19</v>
      </c>
      <c r="G166" s="8" t="s">
        <v>133</v>
      </c>
      <c r="H166" s="17" t="s">
        <v>324</v>
      </c>
      <c r="I166" t="str">
        <f t="shared" si="4"/>
        <v>0173-1#05-AAA285#004</v>
      </c>
    </row>
    <row r="167" spans="1:9" outlineLevel="2" x14ac:dyDescent="0.25">
      <c r="A167" s="82"/>
      <c r="C167" s="17" t="s">
        <v>327</v>
      </c>
      <c r="D167" s="1" t="s">
        <v>328</v>
      </c>
      <c r="E167" s="17" t="s">
        <v>25</v>
      </c>
      <c r="F167" s="17" t="s">
        <v>19</v>
      </c>
      <c r="G167" s="8" t="s">
        <v>133</v>
      </c>
      <c r="H167" s="17" t="s">
        <v>300</v>
      </c>
      <c r="I167" t="str">
        <f t="shared" si="4"/>
        <v>0173-1#05-AAA203#003</v>
      </c>
    </row>
    <row r="168" spans="1:9" outlineLevel="2" x14ac:dyDescent="0.25">
      <c r="A168" s="82"/>
      <c r="C168" s="17" t="s">
        <v>329</v>
      </c>
      <c r="D168" s="1" t="s">
        <v>330</v>
      </c>
      <c r="E168" s="17" t="s">
        <v>25</v>
      </c>
      <c r="F168" s="17" t="s">
        <v>19</v>
      </c>
      <c r="G168" s="8" t="s">
        <v>133</v>
      </c>
      <c r="H168" s="17" t="s">
        <v>134</v>
      </c>
      <c r="I168" t="str">
        <f t="shared" si="4"/>
        <v>0173-1#05-AAA480#003</v>
      </c>
    </row>
    <row r="169" spans="1:9" x14ac:dyDescent="0.25">
      <c r="A169" s="17" t="s">
        <v>331</v>
      </c>
      <c r="I169" t="str">
        <f t="shared" si="4"/>
        <v/>
      </c>
    </row>
    <row r="170" spans="1:9" outlineLevel="1" x14ac:dyDescent="0.25">
      <c r="A170" s="41"/>
      <c r="B170" s="17" t="s">
        <v>331</v>
      </c>
      <c r="C170" s="4"/>
      <c r="D170" s="6"/>
      <c r="I170" t="str">
        <f t="shared" si="4"/>
        <v/>
      </c>
    </row>
    <row r="171" spans="1:9" outlineLevel="1" x14ac:dyDescent="0.25">
      <c r="A171" s="41"/>
      <c r="B171" s="9"/>
      <c r="C171" s="17" t="s">
        <v>332</v>
      </c>
      <c r="D171"/>
      <c r="E171" s="17" t="s">
        <v>25</v>
      </c>
      <c r="F171" s="17" t="s">
        <v>19</v>
      </c>
      <c r="G171" s="8" t="s">
        <v>133</v>
      </c>
      <c r="H171" s="17" t="s">
        <v>134</v>
      </c>
      <c r="I171" t="str">
        <f t="shared" si="4"/>
        <v>0173-1#05-AAA480#003</v>
      </c>
    </row>
    <row r="172" spans="1:9" outlineLevel="2" x14ac:dyDescent="0.25">
      <c r="A172" s="41"/>
      <c r="C172" s="17" t="s">
        <v>333</v>
      </c>
      <c r="D172" s="6" t="s">
        <v>334</v>
      </c>
      <c r="E172" s="17" t="s">
        <v>25</v>
      </c>
      <c r="F172" s="17" t="s">
        <v>19</v>
      </c>
      <c r="G172" s="8" t="s">
        <v>133</v>
      </c>
      <c r="H172" s="17" t="s">
        <v>134</v>
      </c>
      <c r="I172" t="str">
        <f t="shared" si="4"/>
        <v>0173-1#05-AAA480#003</v>
      </c>
    </row>
    <row r="173" spans="1:9" outlineLevel="2" x14ac:dyDescent="0.25">
      <c r="A173" s="41"/>
      <c r="B173" s="29"/>
      <c r="C173" s="17" t="s">
        <v>335</v>
      </c>
      <c r="D173" t="s">
        <v>336</v>
      </c>
      <c r="E173" s="17" t="s">
        <v>25</v>
      </c>
      <c r="F173" s="17" t="s">
        <v>73</v>
      </c>
      <c r="G173" s="8" t="s">
        <v>230</v>
      </c>
      <c r="H173" s="17"/>
      <c r="I173" t="str">
        <f t="shared" si="4"/>
        <v/>
      </c>
    </row>
    <row r="174" spans="1:9" ht="30" outlineLevel="2" x14ac:dyDescent="0.25">
      <c r="A174" s="41"/>
      <c r="B174" s="29"/>
      <c r="C174" s="17" t="s">
        <v>337</v>
      </c>
      <c r="D174" s="1" t="s">
        <v>338</v>
      </c>
      <c r="E174" s="17" t="s">
        <v>25</v>
      </c>
      <c r="F174" s="17" t="s">
        <v>73</v>
      </c>
      <c r="G174" s="8" t="s">
        <v>133</v>
      </c>
      <c r="H174" s="17" t="s">
        <v>134</v>
      </c>
      <c r="I174" t="str">
        <f t="shared" si="4"/>
        <v>0173-1#05-AAA480#003</v>
      </c>
    </row>
    <row r="175" spans="1:9" ht="15" customHeight="1" outlineLevel="2" x14ac:dyDescent="0.25">
      <c r="A175" s="41"/>
      <c r="C175" s="17" t="s">
        <v>339</v>
      </c>
      <c r="D175" s="1" t="s">
        <v>340</v>
      </c>
      <c r="E175" s="17" t="s">
        <v>25</v>
      </c>
      <c r="F175" s="17" t="s">
        <v>73</v>
      </c>
      <c r="G175" s="8" t="s">
        <v>133</v>
      </c>
      <c r="H175" s="17" t="s">
        <v>134</v>
      </c>
      <c r="I175" t="str">
        <f t="shared" si="4"/>
        <v>0173-1#05-AAA480#003</v>
      </c>
    </row>
    <row r="176" spans="1:9" ht="15" customHeight="1" outlineLevel="2" x14ac:dyDescent="0.25">
      <c r="A176" s="41"/>
      <c r="C176" s="17" t="s">
        <v>341</v>
      </c>
      <c r="D176" s="1" t="s">
        <v>340</v>
      </c>
      <c r="E176" s="17" t="s">
        <v>25</v>
      </c>
      <c r="F176" s="17" t="s">
        <v>73</v>
      </c>
      <c r="G176" s="8" t="s">
        <v>133</v>
      </c>
      <c r="H176" s="17" t="s">
        <v>134</v>
      </c>
      <c r="I176" t="str">
        <f t="shared" si="4"/>
        <v>0173-1#05-AAA480#003</v>
      </c>
    </row>
    <row r="177" spans="1:9" ht="16.5" customHeight="1" outlineLevel="2" x14ac:dyDescent="0.25">
      <c r="A177" s="41"/>
      <c r="C177" s="17" t="s">
        <v>342</v>
      </c>
      <c r="D177" s="1" t="s">
        <v>340</v>
      </c>
      <c r="E177" s="17" t="s">
        <v>25</v>
      </c>
      <c r="F177" s="17" t="s">
        <v>73</v>
      </c>
      <c r="G177" s="8" t="s">
        <v>133</v>
      </c>
      <c r="H177" s="17" t="s">
        <v>134</v>
      </c>
      <c r="I177" t="str">
        <f t="shared" si="4"/>
        <v>0173-1#05-AAA480#003</v>
      </c>
    </row>
    <row r="178" spans="1:9" outlineLevel="2" x14ac:dyDescent="0.25">
      <c r="A178" s="41"/>
      <c r="C178" s="17" t="s">
        <v>343</v>
      </c>
      <c r="D178" s="1" t="s">
        <v>340</v>
      </c>
      <c r="E178" s="17" t="s">
        <v>18</v>
      </c>
      <c r="F178" s="17" t="s">
        <v>73</v>
      </c>
      <c r="G178" s="8" t="s">
        <v>133</v>
      </c>
      <c r="H178" s="17" t="s">
        <v>134</v>
      </c>
      <c r="I178" t="str">
        <f t="shared" si="4"/>
        <v>0173-1#05-AAA480#003</v>
      </c>
    </row>
    <row r="179" spans="1:9" x14ac:dyDescent="0.25">
      <c r="A179" s="29"/>
      <c r="B179" s="29"/>
      <c r="C179" s="31"/>
      <c r="D179" s="30"/>
      <c r="E179" s="29"/>
      <c r="F179" s="29"/>
      <c r="G179" s="29"/>
      <c r="I179" t="str">
        <f t="shared" si="4"/>
        <v/>
      </c>
    </row>
    <row r="180" spans="1:9" x14ac:dyDescent="0.25">
      <c r="A180" s="17" t="s">
        <v>344</v>
      </c>
      <c r="B180" s="29"/>
      <c r="C180" s="31"/>
      <c r="D180" s="30"/>
      <c r="E180" s="29"/>
      <c r="F180" s="29"/>
      <c r="G180" s="29"/>
      <c r="I180" t="str">
        <f t="shared" si="4"/>
        <v/>
      </c>
    </row>
    <row r="181" spans="1:9" outlineLevel="1" x14ac:dyDescent="0.25">
      <c r="A181" s="41"/>
      <c r="B181" s="17" t="s">
        <v>344</v>
      </c>
      <c r="I181" t="str">
        <f t="shared" si="4"/>
        <v/>
      </c>
    </row>
    <row r="182" spans="1:9" outlineLevel="2" x14ac:dyDescent="0.25">
      <c r="A182" s="41"/>
      <c r="C182" s="17" t="s">
        <v>345</v>
      </c>
      <c r="D182" s="1" t="s">
        <v>346</v>
      </c>
      <c r="E182" s="17" t="s">
        <v>25</v>
      </c>
      <c r="F182" s="17" t="s">
        <v>73</v>
      </c>
      <c r="G182" s="8" t="s">
        <v>133</v>
      </c>
      <c r="H182" s="17" t="s">
        <v>134</v>
      </c>
      <c r="I182" t="str">
        <f t="shared" si="4"/>
        <v>0173-1#05-AAA480#003</v>
      </c>
    </row>
    <row r="183" spans="1:9" outlineLevel="2" x14ac:dyDescent="0.25">
      <c r="A183" s="41"/>
      <c r="C183" s="17" t="s">
        <v>347</v>
      </c>
      <c r="D183" s="1" t="s">
        <v>348</v>
      </c>
      <c r="E183" s="17" t="s">
        <v>25</v>
      </c>
      <c r="F183" s="17" t="s">
        <v>73</v>
      </c>
      <c r="G183" s="8" t="s">
        <v>133</v>
      </c>
      <c r="H183" s="17" t="s">
        <v>134</v>
      </c>
      <c r="I183" t="str">
        <f t="shared" si="4"/>
        <v>0173-1#05-AAA480#003</v>
      </c>
    </row>
    <row r="184" spans="1:9" outlineLevel="2" x14ac:dyDescent="0.25">
      <c r="A184" s="41"/>
      <c r="C184" s="17" t="s">
        <v>349</v>
      </c>
      <c r="D184" s="1" t="s">
        <v>350</v>
      </c>
      <c r="E184" s="17" t="s">
        <v>25</v>
      </c>
      <c r="F184" s="17" t="s">
        <v>73</v>
      </c>
      <c r="G184" s="8" t="s">
        <v>133</v>
      </c>
      <c r="H184" s="17" t="s">
        <v>134</v>
      </c>
      <c r="I184" t="str">
        <f t="shared" si="4"/>
        <v>0173-1#05-AAA480#003</v>
      </c>
    </row>
    <row r="185" spans="1:9" outlineLevel="2" x14ac:dyDescent="0.25">
      <c r="A185" s="41"/>
      <c r="C185" s="17" t="s">
        <v>351</v>
      </c>
      <c r="D185" s="1" t="s">
        <v>352</v>
      </c>
      <c r="E185" s="17" t="s">
        <v>25</v>
      </c>
      <c r="F185" s="17" t="s">
        <v>73</v>
      </c>
      <c r="G185" s="8" t="s">
        <v>133</v>
      </c>
      <c r="H185" s="17" t="s">
        <v>134</v>
      </c>
      <c r="I185" t="str">
        <f t="shared" si="4"/>
        <v>0173-1#05-AAA480#003</v>
      </c>
    </row>
    <row r="186" spans="1:9" outlineLevel="2" x14ac:dyDescent="0.25">
      <c r="A186" s="41"/>
      <c r="C186" s="17" t="s">
        <v>353</v>
      </c>
      <c r="D186" s="1" t="s">
        <v>354</v>
      </c>
      <c r="E186" s="17" t="s">
        <v>25</v>
      </c>
      <c r="F186" s="17" t="s">
        <v>73</v>
      </c>
      <c r="G186" s="8" t="s">
        <v>150</v>
      </c>
      <c r="H186" s="17"/>
      <c r="I186" t="str">
        <f t="shared" si="4"/>
        <v/>
      </c>
    </row>
    <row r="187" spans="1:9" outlineLevel="2" x14ac:dyDescent="0.25">
      <c r="A187" s="41"/>
      <c r="C187" s="17" t="s">
        <v>355</v>
      </c>
      <c r="D187" s="1" t="s">
        <v>356</v>
      </c>
      <c r="E187" s="17" t="s">
        <v>25</v>
      </c>
      <c r="F187" s="17" t="s">
        <v>73</v>
      </c>
      <c r="G187" s="8" t="s">
        <v>133</v>
      </c>
      <c r="H187" s="17" t="s">
        <v>238</v>
      </c>
      <c r="I187" t="str">
        <f t="shared" si="4"/>
        <v>0173-1#05-AAA561#003</v>
      </c>
    </row>
    <row r="188" spans="1:9" outlineLevel="2" x14ac:dyDescent="0.25">
      <c r="A188" s="41"/>
      <c r="C188" s="17" t="s">
        <v>357</v>
      </c>
      <c r="D188" s="1" t="s">
        <v>358</v>
      </c>
      <c r="E188" s="17" t="s">
        <v>18</v>
      </c>
      <c r="F188" s="17" t="s">
        <v>73</v>
      </c>
      <c r="G188" s="8" t="s">
        <v>150</v>
      </c>
      <c r="H188" s="17"/>
      <c r="I188" t="str">
        <f t="shared" si="4"/>
        <v/>
      </c>
    </row>
    <row r="189" spans="1:9" outlineLevel="2" x14ac:dyDescent="0.25">
      <c r="A189" s="41"/>
      <c r="C189" s="17" t="s">
        <v>359</v>
      </c>
      <c r="D189" s="1" t="s">
        <v>360</v>
      </c>
      <c r="E189" s="17" t="s">
        <v>25</v>
      </c>
      <c r="F189" s="17" t="s">
        <v>73</v>
      </c>
      <c r="G189" s="8" t="s">
        <v>133</v>
      </c>
      <c r="H189" s="17" t="s">
        <v>134</v>
      </c>
      <c r="I189" t="str">
        <f t="shared" si="4"/>
        <v>0173-1#05-AAA480#003</v>
      </c>
    </row>
    <row r="190" spans="1:9" outlineLevel="2" x14ac:dyDescent="0.25">
      <c r="A190" s="41"/>
      <c r="C190" s="17" t="s">
        <v>361</v>
      </c>
      <c r="D190" s="1" t="s">
        <v>362</v>
      </c>
      <c r="E190" s="17" t="s">
        <v>25</v>
      </c>
      <c r="F190" s="17" t="s">
        <v>19</v>
      </c>
      <c r="G190" s="8" t="s">
        <v>133</v>
      </c>
      <c r="H190" s="17" t="s">
        <v>134</v>
      </c>
      <c r="I190" t="str">
        <f t="shared" si="4"/>
        <v>0173-1#05-AAA480#003</v>
      </c>
    </row>
    <row r="191" spans="1:9" x14ac:dyDescent="0.25">
      <c r="A191" s="47"/>
      <c r="B191" s="27"/>
      <c r="C191" s="27"/>
      <c r="D191" s="27"/>
      <c r="E191" s="27"/>
      <c r="F191" s="27"/>
      <c r="G191" s="27"/>
      <c r="I191" t="str">
        <f t="shared" si="4"/>
        <v/>
      </c>
    </row>
    <row r="192" spans="1:9" x14ac:dyDescent="0.25">
      <c r="A192" s="17" t="s">
        <v>363</v>
      </c>
      <c r="B192" s="27"/>
      <c r="C192" s="27"/>
      <c r="D192" s="27"/>
      <c r="E192" s="27"/>
      <c r="F192" s="27"/>
      <c r="G192" s="27"/>
      <c r="I192" t="str">
        <f t="shared" si="4"/>
        <v/>
      </c>
    </row>
    <row r="193" spans="1:9" outlineLevel="1" collapsed="1" x14ac:dyDescent="0.25">
      <c r="A193" s="41"/>
      <c r="B193" s="17" t="s">
        <v>363</v>
      </c>
      <c r="I193" t="str">
        <f t="shared" si="4"/>
        <v/>
      </c>
    </row>
    <row r="194" spans="1:9" hidden="1" outlineLevel="2" x14ac:dyDescent="0.25">
      <c r="A194" s="41"/>
      <c r="C194" s="17" t="s">
        <v>364</v>
      </c>
      <c r="D194" s="1" t="s">
        <v>365</v>
      </c>
      <c r="E194" s="17" t="s">
        <v>25</v>
      </c>
      <c r="F194" s="17" t="s">
        <v>19</v>
      </c>
      <c r="G194" s="8" t="s">
        <v>366</v>
      </c>
      <c r="H194" s="17"/>
      <c r="I194" t="str">
        <f t="shared" si="4"/>
        <v/>
      </c>
    </row>
    <row r="195" spans="1:9" hidden="1" outlineLevel="2" x14ac:dyDescent="0.25">
      <c r="A195" s="41"/>
      <c r="C195" s="17" t="s">
        <v>367</v>
      </c>
      <c r="D195" s="1" t="s">
        <v>368</v>
      </c>
      <c r="E195" s="17" t="s">
        <v>25</v>
      </c>
      <c r="F195" s="17" t="s">
        <v>19</v>
      </c>
      <c r="G195" s="8" t="s">
        <v>133</v>
      </c>
      <c r="H195" s="17" t="s">
        <v>134</v>
      </c>
      <c r="I195" t="str">
        <f t="shared" si="4"/>
        <v>0173-1#05-AAA480#003</v>
      </c>
    </row>
    <row r="196" spans="1:9" hidden="1" outlineLevel="2" x14ac:dyDescent="0.25">
      <c r="A196" s="41"/>
      <c r="C196" s="17" t="s">
        <v>369</v>
      </c>
      <c r="D196" s="1" t="s">
        <v>370</v>
      </c>
      <c r="E196" s="17" t="s">
        <v>25</v>
      </c>
      <c r="F196" s="17" t="s">
        <v>19</v>
      </c>
      <c r="G196" s="8" t="s">
        <v>371</v>
      </c>
      <c r="H196" s="17"/>
      <c r="I196" t="str">
        <f t="shared" si="4"/>
        <v/>
      </c>
    </row>
    <row r="197" spans="1:9" hidden="1" outlineLevel="2" x14ac:dyDescent="0.25">
      <c r="A197" s="41"/>
      <c r="C197" s="17" t="s">
        <v>372</v>
      </c>
      <c r="D197" s="1" t="s">
        <v>373</v>
      </c>
      <c r="E197" s="17" t="s">
        <v>25</v>
      </c>
      <c r="F197" s="17" t="s">
        <v>19</v>
      </c>
      <c r="G197" s="8" t="s">
        <v>371</v>
      </c>
      <c r="H197" s="17"/>
      <c r="I197" t="str">
        <f t="shared" si="4"/>
        <v/>
      </c>
    </row>
    <row r="198" spans="1:9" hidden="1" outlineLevel="2" x14ac:dyDescent="0.25">
      <c r="A198" s="41"/>
      <c r="C198" s="17" t="s">
        <v>374</v>
      </c>
      <c r="D198" s="1" t="s">
        <v>375</v>
      </c>
      <c r="E198" s="17" t="s">
        <v>25</v>
      </c>
      <c r="F198" s="17" t="s">
        <v>73</v>
      </c>
      <c r="G198" s="8" t="s">
        <v>133</v>
      </c>
      <c r="H198" s="17" t="s">
        <v>376</v>
      </c>
      <c r="I198" t="str">
        <f t="shared" ref="I198:I261" si="5">IF($H198&lt;&gt;"",VLOOKUP($H198,Table_Einheiten,2,FALSE),"")</f>
        <v>0173-1#05-AAA068#003</v>
      </c>
    </row>
    <row r="199" spans="1:9" hidden="1" outlineLevel="2" x14ac:dyDescent="0.25">
      <c r="A199" s="41"/>
      <c r="C199" s="17" t="s">
        <v>377</v>
      </c>
      <c r="D199" s="1" t="s">
        <v>378</v>
      </c>
      <c r="E199" s="17" t="s">
        <v>25</v>
      </c>
      <c r="F199" s="17" t="s">
        <v>73</v>
      </c>
      <c r="G199" s="8" t="s">
        <v>133</v>
      </c>
      <c r="H199" s="17" t="s">
        <v>238</v>
      </c>
      <c r="I199" t="str">
        <f t="shared" si="5"/>
        <v>0173-1#05-AAA561#003</v>
      </c>
    </row>
    <row r="200" spans="1:9" outlineLevel="1" collapsed="1" x14ac:dyDescent="0.25">
      <c r="A200" s="12"/>
      <c r="B200" s="17" t="s">
        <v>379</v>
      </c>
      <c r="C200" s="17" t="s">
        <v>380</v>
      </c>
      <c r="I200" t="str">
        <f t="shared" si="5"/>
        <v/>
      </c>
    </row>
    <row r="201" spans="1:9" x14ac:dyDescent="0.25">
      <c r="A201" s="12"/>
      <c r="I201" t="str">
        <f t="shared" si="5"/>
        <v/>
      </c>
    </row>
    <row r="202" spans="1:9" x14ac:dyDescent="0.25">
      <c r="A202" s="17" t="s">
        <v>381</v>
      </c>
      <c r="B202" s="29"/>
      <c r="C202" s="31"/>
      <c r="E202" s="29"/>
      <c r="F202" s="29"/>
      <c r="G202" s="29"/>
      <c r="I202" t="str">
        <f t="shared" si="5"/>
        <v/>
      </c>
    </row>
    <row r="203" spans="1:9" x14ac:dyDescent="0.25">
      <c r="A203" s="9"/>
      <c r="B203" s="17" t="s">
        <v>381</v>
      </c>
      <c r="C203" s="31"/>
      <c r="E203" s="29"/>
      <c r="F203" s="29"/>
      <c r="G203" s="29"/>
      <c r="I203" t="str">
        <f t="shared" si="5"/>
        <v/>
      </c>
    </row>
    <row r="204" spans="1:9" outlineLevel="1" x14ac:dyDescent="0.25">
      <c r="A204" s="48"/>
      <c r="B204" s="66" t="s">
        <v>382</v>
      </c>
      <c r="I204" t="str">
        <f t="shared" si="5"/>
        <v/>
      </c>
    </row>
    <row r="205" spans="1:9" s="4" customFormat="1" ht="45" outlineLevel="2" x14ac:dyDescent="0.25">
      <c r="A205" s="77"/>
      <c r="B205" s="78"/>
      <c r="C205" s="65" t="s">
        <v>383</v>
      </c>
      <c r="D205" s="59" t="s">
        <v>384</v>
      </c>
      <c r="E205" s="65" t="s">
        <v>25</v>
      </c>
      <c r="F205" s="65" t="s">
        <v>19</v>
      </c>
      <c r="G205" s="70" t="s">
        <v>385</v>
      </c>
      <c r="H205" s="17"/>
      <c r="I205" t="str">
        <f t="shared" si="5"/>
        <v/>
      </c>
    </row>
    <row r="206" spans="1:9" outlineLevel="2" x14ac:dyDescent="0.25">
      <c r="A206" s="48"/>
      <c r="B206" s="18"/>
      <c r="C206" s="65" t="s">
        <v>386</v>
      </c>
      <c r="D206" s="23" t="s">
        <v>387</v>
      </c>
      <c r="E206" s="17" t="s">
        <v>25</v>
      </c>
      <c r="F206" s="17" t="s">
        <v>19</v>
      </c>
      <c r="G206" s="8" t="s">
        <v>66</v>
      </c>
      <c r="H206" s="17"/>
      <c r="I206" t="str">
        <f t="shared" si="5"/>
        <v/>
      </c>
    </row>
    <row r="207" spans="1:9" outlineLevel="2" x14ac:dyDescent="0.25">
      <c r="A207" s="48"/>
      <c r="B207" s="18"/>
      <c r="C207" s="65" t="s">
        <v>388</v>
      </c>
      <c r="D207" s="23" t="s">
        <v>389</v>
      </c>
      <c r="E207" s="17" t="s">
        <v>25</v>
      </c>
      <c r="F207" s="17" t="s">
        <v>19</v>
      </c>
      <c r="G207" s="8" t="s">
        <v>66</v>
      </c>
      <c r="H207" s="17"/>
      <c r="I207" t="str">
        <f t="shared" si="5"/>
        <v/>
      </c>
    </row>
    <row r="208" spans="1:9" s="4" customFormat="1" ht="45" outlineLevel="2" x14ac:dyDescent="0.25">
      <c r="A208" s="77"/>
      <c r="B208" s="78"/>
      <c r="C208" s="65" t="s">
        <v>390</v>
      </c>
      <c r="D208" s="59" t="s">
        <v>391</v>
      </c>
      <c r="E208" s="65" t="s">
        <v>25</v>
      </c>
      <c r="F208" s="65" t="s">
        <v>19</v>
      </c>
      <c r="G208" s="87" t="s">
        <v>392</v>
      </c>
      <c r="H208" s="65" t="s">
        <v>393</v>
      </c>
      <c r="I208" s="4" t="str">
        <f t="shared" si="5"/>
        <v>0173-1#05-AAA117#003</v>
      </c>
    </row>
    <row r="209" spans="1:9" outlineLevel="2" x14ac:dyDescent="0.25">
      <c r="A209" s="48"/>
      <c r="B209" s="18"/>
      <c r="C209" s="17" t="s">
        <v>394</v>
      </c>
      <c r="D209" s="23" t="s">
        <v>395</v>
      </c>
      <c r="E209" s="17" t="s">
        <v>25</v>
      </c>
      <c r="F209" s="17" t="s">
        <v>19</v>
      </c>
      <c r="G209" s="8" t="s">
        <v>385</v>
      </c>
      <c r="H209" s="17"/>
      <c r="I209" t="str">
        <f t="shared" si="5"/>
        <v/>
      </c>
    </row>
    <row r="210" spans="1:9" outlineLevel="2" x14ac:dyDescent="0.25">
      <c r="A210" s="48"/>
      <c r="B210" s="18"/>
      <c r="C210" s="17" t="s">
        <v>396</v>
      </c>
      <c r="D210" s="23" t="s">
        <v>397</v>
      </c>
      <c r="E210" s="17" t="s">
        <v>25</v>
      </c>
      <c r="F210" s="17" t="s">
        <v>19</v>
      </c>
      <c r="G210" s="8" t="s">
        <v>133</v>
      </c>
      <c r="H210" s="17" t="s">
        <v>134</v>
      </c>
      <c r="I210" t="str">
        <f t="shared" si="5"/>
        <v>0173-1#05-AAA480#003</v>
      </c>
    </row>
    <row r="211" spans="1:9" outlineLevel="2" x14ac:dyDescent="0.25">
      <c r="A211" s="48"/>
      <c r="B211" s="18"/>
      <c r="C211" s="17" t="s">
        <v>398</v>
      </c>
      <c r="D211" s="23" t="s">
        <v>399</v>
      </c>
      <c r="E211" s="17" t="s">
        <v>25</v>
      </c>
      <c r="F211" s="17" t="s">
        <v>73</v>
      </c>
      <c r="G211" s="8" t="s">
        <v>133</v>
      </c>
      <c r="H211" s="17" t="s">
        <v>134</v>
      </c>
      <c r="I211" t="str">
        <f t="shared" si="5"/>
        <v>0173-1#05-AAA480#003</v>
      </c>
    </row>
    <row r="212" spans="1:9" outlineLevel="2" x14ac:dyDescent="0.25">
      <c r="A212" s="48"/>
      <c r="B212" s="18"/>
      <c r="C212" s="17" t="s">
        <v>400</v>
      </c>
      <c r="D212" s="23" t="s">
        <v>401</v>
      </c>
      <c r="E212" s="17" t="s">
        <v>25</v>
      </c>
      <c r="F212" s="17" t="s">
        <v>19</v>
      </c>
      <c r="G212" s="8" t="s">
        <v>133</v>
      </c>
      <c r="H212" s="17" t="s">
        <v>134</v>
      </c>
      <c r="I212" t="str">
        <f t="shared" si="5"/>
        <v>0173-1#05-AAA480#003</v>
      </c>
    </row>
    <row r="213" spans="1:9" outlineLevel="2" x14ac:dyDescent="0.25">
      <c r="A213" s="48"/>
      <c r="B213" s="18"/>
      <c r="C213" s="17" t="s">
        <v>402</v>
      </c>
      <c r="D213" s="23" t="s">
        <v>403</v>
      </c>
      <c r="E213" s="17" t="s">
        <v>18</v>
      </c>
      <c r="F213" s="17" t="s">
        <v>19</v>
      </c>
      <c r="G213" s="8" t="s">
        <v>404</v>
      </c>
      <c r="H213" s="17"/>
      <c r="I213" t="str">
        <f t="shared" si="5"/>
        <v/>
      </c>
    </row>
    <row r="214" spans="1:9" outlineLevel="1" x14ac:dyDescent="0.25">
      <c r="A214" s="48"/>
      <c r="B214" s="50" t="s">
        <v>405</v>
      </c>
      <c r="C214" s="18"/>
      <c r="D214" s="23"/>
      <c r="E214" s="18"/>
      <c r="F214" s="18"/>
      <c r="I214" t="str">
        <f t="shared" si="5"/>
        <v/>
      </c>
    </row>
    <row r="215" spans="1:9" ht="30" outlineLevel="2" x14ac:dyDescent="0.25">
      <c r="A215" s="48"/>
      <c r="B215" s="18"/>
      <c r="C215" s="17" t="s">
        <v>406</v>
      </c>
      <c r="D215" s="23" t="s">
        <v>407</v>
      </c>
      <c r="E215" s="17" t="s">
        <v>25</v>
      </c>
      <c r="F215" s="17" t="s">
        <v>19</v>
      </c>
      <c r="G215" s="87" t="s">
        <v>392</v>
      </c>
      <c r="H215" s="17" t="s">
        <v>393</v>
      </c>
      <c r="I215" t="str">
        <f t="shared" si="5"/>
        <v>0173-1#05-AAA117#003</v>
      </c>
    </row>
    <row r="216" spans="1:9" outlineLevel="2" x14ac:dyDescent="0.25">
      <c r="A216" s="48"/>
      <c r="B216" s="18"/>
      <c r="C216" s="17" t="s">
        <v>408</v>
      </c>
      <c r="D216" s="23" t="s">
        <v>409</v>
      </c>
      <c r="E216" s="17" t="s">
        <v>25</v>
      </c>
      <c r="F216" s="17" t="s">
        <v>19</v>
      </c>
      <c r="G216" s="8" t="s">
        <v>410</v>
      </c>
      <c r="H216" s="17"/>
      <c r="I216" t="str">
        <f t="shared" si="5"/>
        <v/>
      </c>
    </row>
    <row r="217" spans="1:9" s="4" customFormat="1" ht="30" outlineLevel="2" x14ac:dyDescent="0.25">
      <c r="A217" s="77"/>
      <c r="B217" s="78"/>
      <c r="C217" s="65" t="s">
        <v>411</v>
      </c>
      <c r="D217" s="59" t="s">
        <v>412</v>
      </c>
      <c r="E217" s="65" t="s">
        <v>25</v>
      </c>
      <c r="F217" s="85" t="s">
        <v>19</v>
      </c>
      <c r="G217" s="70" t="s">
        <v>133</v>
      </c>
      <c r="H217" s="17" t="s">
        <v>393</v>
      </c>
      <c r="I217" t="str">
        <f t="shared" si="5"/>
        <v>0173-1#05-AAA117#003</v>
      </c>
    </row>
    <row r="218" spans="1:9" outlineLevel="2" x14ac:dyDescent="0.25">
      <c r="A218" s="48"/>
      <c r="B218" s="18"/>
      <c r="C218" s="17" t="s">
        <v>413</v>
      </c>
      <c r="D218" s="23" t="s">
        <v>414</v>
      </c>
      <c r="E218" s="17" t="s">
        <v>25</v>
      </c>
      <c r="F218" s="17" t="s">
        <v>19</v>
      </c>
      <c r="G218" s="8" t="s">
        <v>133</v>
      </c>
      <c r="H218" s="17" t="s">
        <v>238</v>
      </c>
      <c r="I218" t="str">
        <f t="shared" si="5"/>
        <v>0173-1#05-AAA561#003</v>
      </c>
    </row>
    <row r="219" spans="1:9" outlineLevel="2" x14ac:dyDescent="0.25">
      <c r="A219" s="48"/>
      <c r="B219" s="18"/>
      <c r="C219" s="17" t="s">
        <v>415</v>
      </c>
      <c r="D219" s="1" t="s">
        <v>416</v>
      </c>
      <c r="E219" s="17" t="s">
        <v>25</v>
      </c>
      <c r="F219" s="17" t="s">
        <v>19</v>
      </c>
      <c r="G219" s="8" t="s">
        <v>133</v>
      </c>
      <c r="H219" s="17" t="s">
        <v>238</v>
      </c>
      <c r="I219" t="str">
        <f t="shared" si="5"/>
        <v>0173-1#05-AAA561#003</v>
      </c>
    </row>
    <row r="220" spans="1:9" ht="45" outlineLevel="2" x14ac:dyDescent="0.25">
      <c r="A220" s="48"/>
      <c r="B220" s="18"/>
      <c r="C220" s="17" t="s">
        <v>417</v>
      </c>
      <c r="D220" s="23" t="s">
        <v>418</v>
      </c>
      <c r="E220" s="17" t="s">
        <v>25</v>
      </c>
      <c r="F220" s="17" t="s">
        <v>19</v>
      </c>
      <c r="G220" s="8" t="s">
        <v>133</v>
      </c>
      <c r="H220" s="17" t="s">
        <v>134</v>
      </c>
      <c r="I220" t="str">
        <f t="shared" si="5"/>
        <v>0173-1#05-AAA480#003</v>
      </c>
    </row>
    <row r="221" spans="1:9" x14ac:dyDescent="0.25">
      <c r="B221" s="18"/>
      <c r="C221" s="18"/>
      <c r="D221" s="23"/>
      <c r="E221" s="18"/>
      <c r="F221" s="18"/>
      <c r="I221" t="str">
        <f t="shared" si="5"/>
        <v/>
      </c>
    </row>
    <row r="222" spans="1:9" x14ac:dyDescent="0.25">
      <c r="A222" s="17" t="s">
        <v>419</v>
      </c>
      <c r="D222"/>
      <c r="I222" t="str">
        <f t="shared" si="5"/>
        <v/>
      </c>
    </row>
    <row r="223" spans="1:9" outlineLevel="1" collapsed="1" x14ac:dyDescent="0.25">
      <c r="A223" s="12"/>
      <c r="B223" s="17" t="s">
        <v>419</v>
      </c>
      <c r="D223"/>
      <c r="I223" t="str">
        <f t="shared" si="5"/>
        <v/>
      </c>
    </row>
    <row r="224" spans="1:9" hidden="1" outlineLevel="2" x14ac:dyDescent="0.25">
      <c r="A224" s="12"/>
      <c r="C224" s="17" t="s">
        <v>420</v>
      </c>
      <c r="D224" s="1" t="s">
        <v>421</v>
      </c>
      <c r="E224" s="17" t="s">
        <v>25</v>
      </c>
      <c r="F224" s="17" t="s">
        <v>19</v>
      </c>
      <c r="G224" s="8" t="s">
        <v>133</v>
      </c>
      <c r="H224" s="17" t="s">
        <v>422</v>
      </c>
      <c r="I224" t="str">
        <f t="shared" si="5"/>
        <v>0173-1#05-AAA351#003</v>
      </c>
    </row>
    <row r="225" spans="1:9" hidden="1" outlineLevel="2" x14ac:dyDescent="0.25">
      <c r="A225" s="12"/>
      <c r="C225" s="17" t="s">
        <v>423</v>
      </c>
      <c r="D225" s="1" t="s">
        <v>424</v>
      </c>
      <c r="E225" s="17" t="s">
        <v>25</v>
      </c>
      <c r="F225" s="17" t="s">
        <v>19</v>
      </c>
      <c r="G225" s="8" t="s">
        <v>133</v>
      </c>
      <c r="H225" s="17" t="s">
        <v>134</v>
      </c>
      <c r="I225" t="str">
        <f t="shared" si="5"/>
        <v>0173-1#05-AAA480#003</v>
      </c>
    </row>
    <row r="226" spans="1:9" hidden="1" outlineLevel="2" x14ac:dyDescent="0.25">
      <c r="A226" s="12"/>
      <c r="C226" s="17" t="s">
        <v>425</v>
      </c>
      <c r="D226" s="1" t="s">
        <v>426</v>
      </c>
      <c r="E226" s="17" t="s">
        <v>25</v>
      </c>
      <c r="F226" s="17" t="s">
        <v>19</v>
      </c>
      <c r="G226" s="8" t="s">
        <v>133</v>
      </c>
      <c r="H226" s="17" t="s">
        <v>134</v>
      </c>
      <c r="I226" t="str">
        <f t="shared" si="5"/>
        <v>0173-1#05-AAA480#003</v>
      </c>
    </row>
    <row r="227" spans="1:9" hidden="1" outlineLevel="2" x14ac:dyDescent="0.25">
      <c r="A227" s="12"/>
      <c r="C227" s="17" t="s">
        <v>427</v>
      </c>
      <c r="D227" s="1" t="s">
        <v>428</v>
      </c>
      <c r="E227" s="17" t="s">
        <v>25</v>
      </c>
      <c r="F227" s="17" t="s">
        <v>19</v>
      </c>
      <c r="G227" s="8" t="s">
        <v>133</v>
      </c>
      <c r="H227" s="17" t="s">
        <v>134</v>
      </c>
      <c r="I227" t="str">
        <f t="shared" si="5"/>
        <v>0173-1#05-AAA480#003</v>
      </c>
    </row>
    <row r="228" spans="1:9" hidden="1" outlineLevel="2" x14ac:dyDescent="0.25">
      <c r="A228" s="12"/>
      <c r="C228" s="17" t="s">
        <v>429</v>
      </c>
      <c r="D228" s="1" t="s">
        <v>430</v>
      </c>
      <c r="E228" s="17" t="s">
        <v>25</v>
      </c>
      <c r="F228" s="17" t="s">
        <v>73</v>
      </c>
      <c r="G228" s="8" t="s">
        <v>133</v>
      </c>
      <c r="H228" s="17" t="s">
        <v>134</v>
      </c>
      <c r="I228" t="str">
        <f t="shared" si="5"/>
        <v>0173-1#05-AAA480#003</v>
      </c>
    </row>
    <row r="229" spans="1:9" hidden="1" outlineLevel="2" x14ac:dyDescent="0.25">
      <c r="A229" s="12"/>
      <c r="C229" s="17" t="s">
        <v>431</v>
      </c>
      <c r="D229" s="1" t="s">
        <v>432</v>
      </c>
      <c r="E229" s="17" t="s">
        <v>25</v>
      </c>
      <c r="F229" s="17" t="s">
        <v>73</v>
      </c>
      <c r="G229" s="8" t="s">
        <v>133</v>
      </c>
      <c r="H229" s="17" t="s">
        <v>134</v>
      </c>
      <c r="I229" t="str">
        <f t="shared" si="5"/>
        <v>0173-1#05-AAA480#003</v>
      </c>
    </row>
    <row r="230" spans="1:9" ht="30" hidden="1" outlineLevel="2" x14ac:dyDescent="0.25">
      <c r="A230" s="12"/>
      <c r="C230" s="65" t="s">
        <v>433</v>
      </c>
      <c r="D230" s="1" t="s">
        <v>434</v>
      </c>
      <c r="E230" s="17" t="s">
        <v>25</v>
      </c>
      <c r="F230" s="17" t="s">
        <v>73</v>
      </c>
      <c r="G230" s="8" t="s">
        <v>133</v>
      </c>
      <c r="H230" s="17" t="s">
        <v>435</v>
      </c>
      <c r="I230" t="str">
        <f t="shared" si="5"/>
        <v>0173-1#05-AAA044#002</v>
      </c>
    </row>
    <row r="231" spans="1:9" ht="30" hidden="1" outlineLevel="2" x14ac:dyDescent="0.25">
      <c r="A231" s="12"/>
      <c r="C231" s="65" t="s">
        <v>436</v>
      </c>
      <c r="D231" s="1" t="s">
        <v>437</v>
      </c>
      <c r="E231" s="17" t="s">
        <v>25</v>
      </c>
      <c r="F231" s="17" t="s">
        <v>73</v>
      </c>
      <c r="G231" s="8" t="s">
        <v>133</v>
      </c>
      <c r="H231" s="17" t="s">
        <v>238</v>
      </c>
      <c r="I231" t="str">
        <f t="shared" si="5"/>
        <v>0173-1#05-AAA561#003</v>
      </c>
    </row>
    <row r="232" spans="1:9" hidden="1" outlineLevel="2" x14ac:dyDescent="0.25">
      <c r="A232" s="12"/>
      <c r="C232" s="17" t="s">
        <v>438</v>
      </c>
      <c r="D232" s="1" t="s">
        <v>439</v>
      </c>
      <c r="E232" s="17" t="s">
        <v>25</v>
      </c>
      <c r="F232" s="17" t="s">
        <v>19</v>
      </c>
      <c r="G232" s="8" t="s">
        <v>133</v>
      </c>
      <c r="H232" s="17" t="s">
        <v>440</v>
      </c>
      <c r="I232" t="str">
        <f t="shared" si="5"/>
        <v>0173-1#05-AAA129#003</v>
      </c>
    </row>
    <row r="233" spans="1:9" hidden="1" outlineLevel="2" x14ac:dyDescent="0.25">
      <c r="A233" s="12"/>
      <c r="C233" s="17" t="s">
        <v>441</v>
      </c>
      <c r="D233" s="1" t="s">
        <v>442</v>
      </c>
      <c r="E233" s="17" t="s">
        <v>25</v>
      </c>
      <c r="F233" s="17" t="s">
        <v>19</v>
      </c>
      <c r="G233" s="8" t="s">
        <v>20</v>
      </c>
      <c r="H233" s="17" t="s">
        <v>443</v>
      </c>
      <c r="I233" t="str">
        <f t="shared" si="5"/>
        <v>0173-1#05-AAA114#003</v>
      </c>
    </row>
    <row r="234" spans="1:9" hidden="1" outlineLevel="2" x14ac:dyDescent="0.25">
      <c r="A234" s="12"/>
      <c r="C234" s="65" t="s">
        <v>444</v>
      </c>
      <c r="D234" s="1" t="s">
        <v>445</v>
      </c>
      <c r="E234" s="17" t="s">
        <v>25</v>
      </c>
      <c r="F234" s="17" t="s">
        <v>19</v>
      </c>
      <c r="G234" s="8" t="s">
        <v>20</v>
      </c>
      <c r="H234" s="17" t="s">
        <v>443</v>
      </c>
      <c r="I234" t="str">
        <f t="shared" si="5"/>
        <v>0173-1#05-AAA114#003</v>
      </c>
    </row>
    <row r="235" spans="1:9" hidden="1" outlineLevel="2" x14ac:dyDescent="0.25">
      <c r="A235" s="12"/>
      <c r="C235" s="65" t="s">
        <v>446</v>
      </c>
      <c r="D235" s="1" t="s">
        <v>447</v>
      </c>
      <c r="E235" s="17" t="s">
        <v>25</v>
      </c>
      <c r="F235" s="17" t="s">
        <v>19</v>
      </c>
      <c r="G235" s="8" t="s">
        <v>20</v>
      </c>
      <c r="H235" s="17" t="s">
        <v>443</v>
      </c>
      <c r="I235" t="str">
        <f t="shared" si="5"/>
        <v>0173-1#05-AAA114#003</v>
      </c>
    </row>
    <row r="236" spans="1:9" hidden="1" outlineLevel="2" x14ac:dyDescent="0.25">
      <c r="A236" s="12"/>
      <c r="C236" s="17" t="s">
        <v>168</v>
      </c>
      <c r="D236" s="1" t="s">
        <v>448</v>
      </c>
      <c r="E236" s="17" t="s">
        <v>25</v>
      </c>
      <c r="F236" s="17" t="s">
        <v>19</v>
      </c>
      <c r="G236" s="8" t="s">
        <v>133</v>
      </c>
      <c r="H236" s="17" t="s">
        <v>170</v>
      </c>
      <c r="I236" t="str">
        <f t="shared" si="5"/>
        <v>0173-1#05-AAA295#003</v>
      </c>
    </row>
    <row r="237" spans="1:9" hidden="1" outlineLevel="2" x14ac:dyDescent="0.25">
      <c r="A237" s="12"/>
      <c r="C237" s="17" t="s">
        <v>449</v>
      </c>
      <c r="D237" s="1" t="s">
        <v>450</v>
      </c>
      <c r="E237" s="17" t="s">
        <v>25</v>
      </c>
      <c r="F237" s="17" t="s">
        <v>73</v>
      </c>
      <c r="G237" s="8" t="s">
        <v>133</v>
      </c>
      <c r="H237" s="17" t="s">
        <v>170</v>
      </c>
      <c r="I237" t="str">
        <f t="shared" si="5"/>
        <v>0173-1#05-AAA295#003</v>
      </c>
    </row>
    <row r="238" spans="1:9" hidden="1" outlineLevel="2" x14ac:dyDescent="0.25">
      <c r="A238" s="12"/>
      <c r="C238" s="17" t="s">
        <v>451</v>
      </c>
      <c r="D238" s="1" t="s">
        <v>452</v>
      </c>
      <c r="E238" s="17" t="s">
        <v>25</v>
      </c>
      <c r="F238" s="17" t="s">
        <v>73</v>
      </c>
      <c r="G238" s="8" t="s">
        <v>453</v>
      </c>
      <c r="H238" s="17"/>
      <c r="I238" t="str">
        <f t="shared" si="5"/>
        <v/>
      </c>
    </row>
    <row r="239" spans="1:9" hidden="1" outlineLevel="2" x14ac:dyDescent="0.25">
      <c r="A239" s="12"/>
      <c r="C239" s="17" t="s">
        <v>454</v>
      </c>
      <c r="D239" s="1" t="s">
        <v>455</v>
      </c>
      <c r="E239" s="17" t="s">
        <v>25</v>
      </c>
      <c r="F239" s="17" t="s">
        <v>19</v>
      </c>
      <c r="G239" s="8" t="s">
        <v>456</v>
      </c>
      <c r="H239" s="17"/>
      <c r="I239" t="str">
        <f t="shared" si="5"/>
        <v/>
      </c>
    </row>
    <row r="240" spans="1:9" ht="30" hidden="1" outlineLevel="2" x14ac:dyDescent="0.25">
      <c r="A240" s="12"/>
      <c r="C240" s="65" t="s">
        <v>457</v>
      </c>
      <c r="D240" s="1" t="s">
        <v>458</v>
      </c>
      <c r="E240" s="17" t="s">
        <v>25</v>
      </c>
      <c r="F240" s="65" t="s">
        <v>73</v>
      </c>
      <c r="G240" s="70" t="s">
        <v>133</v>
      </c>
      <c r="H240" s="17" t="s">
        <v>435</v>
      </c>
      <c r="I240" t="str">
        <f t="shared" si="5"/>
        <v>0173-1#05-AAA044#002</v>
      </c>
    </row>
    <row r="241" spans="1:9" ht="30" hidden="1" outlineLevel="2" x14ac:dyDescent="0.25">
      <c r="A241" s="12"/>
      <c r="C241" s="65" t="s">
        <v>459</v>
      </c>
      <c r="D241" s="1" t="s">
        <v>460</v>
      </c>
      <c r="E241" s="17" t="s">
        <v>25</v>
      </c>
      <c r="F241" s="65" t="s">
        <v>73</v>
      </c>
      <c r="G241" s="70" t="s">
        <v>133</v>
      </c>
      <c r="H241" s="17" t="s">
        <v>238</v>
      </c>
      <c r="I241" t="str">
        <f t="shared" si="5"/>
        <v>0173-1#05-AAA561#003</v>
      </c>
    </row>
    <row r="242" spans="1:9" hidden="1" outlineLevel="2" x14ac:dyDescent="0.25">
      <c r="A242" s="12"/>
      <c r="C242" s="65" t="s">
        <v>461</v>
      </c>
      <c r="D242" s="1" t="s">
        <v>462</v>
      </c>
      <c r="E242" s="17" t="s">
        <v>25</v>
      </c>
      <c r="F242" s="65" t="s">
        <v>73</v>
      </c>
      <c r="G242" s="70" t="s">
        <v>133</v>
      </c>
      <c r="H242" s="17" t="s">
        <v>440</v>
      </c>
      <c r="I242" t="str">
        <f t="shared" si="5"/>
        <v>0173-1#05-AAA129#003</v>
      </c>
    </row>
    <row r="243" spans="1:9" hidden="1" outlineLevel="2" x14ac:dyDescent="0.25">
      <c r="A243" s="12"/>
      <c r="C243" s="65" t="s">
        <v>463</v>
      </c>
      <c r="D243" s="1" t="s">
        <v>464</v>
      </c>
      <c r="E243" s="17" t="s">
        <v>25</v>
      </c>
      <c r="F243" s="65" t="s">
        <v>73</v>
      </c>
      <c r="G243" s="8" t="s">
        <v>20</v>
      </c>
      <c r="H243" s="17" t="s">
        <v>443</v>
      </c>
      <c r="I243" t="str">
        <f t="shared" si="5"/>
        <v>0173-1#05-AAA114#003</v>
      </c>
    </row>
    <row r="244" spans="1:9" hidden="1" outlineLevel="2" x14ac:dyDescent="0.25">
      <c r="A244" s="12"/>
      <c r="C244" s="17" t="s">
        <v>465</v>
      </c>
      <c r="D244" t="s">
        <v>466</v>
      </c>
      <c r="E244" s="17" t="s">
        <v>25</v>
      </c>
      <c r="F244" s="17" t="s">
        <v>19</v>
      </c>
      <c r="G244" s="8" t="s">
        <v>150</v>
      </c>
      <c r="H244" s="17"/>
      <c r="I244" t="str">
        <f t="shared" si="5"/>
        <v/>
      </c>
    </row>
    <row r="245" spans="1:9" hidden="1" outlineLevel="2" x14ac:dyDescent="0.25">
      <c r="A245" s="12"/>
      <c r="C245" s="17" t="s">
        <v>467</v>
      </c>
      <c r="D245" t="s">
        <v>468</v>
      </c>
      <c r="E245" s="17" t="s">
        <v>18</v>
      </c>
      <c r="F245" s="17" t="s">
        <v>19</v>
      </c>
      <c r="G245" s="8" t="s">
        <v>150</v>
      </c>
      <c r="H245" s="17"/>
      <c r="I245" t="str">
        <f t="shared" si="5"/>
        <v/>
      </c>
    </row>
    <row r="246" spans="1:9" hidden="1" outlineLevel="2" x14ac:dyDescent="0.25">
      <c r="A246" s="12"/>
      <c r="C246" s="17" t="s">
        <v>469</v>
      </c>
      <c r="D246" t="s">
        <v>470</v>
      </c>
      <c r="E246" s="17" t="s">
        <v>25</v>
      </c>
      <c r="F246" s="17" t="s">
        <v>19</v>
      </c>
      <c r="G246" s="8" t="s">
        <v>150</v>
      </c>
      <c r="H246" s="17"/>
      <c r="I246" t="str">
        <f t="shared" si="5"/>
        <v/>
      </c>
    </row>
    <row r="247" spans="1:9" hidden="1" outlineLevel="2" x14ac:dyDescent="0.25">
      <c r="A247" s="12"/>
      <c r="C247" s="17" t="s">
        <v>471</v>
      </c>
      <c r="D247" t="s">
        <v>472</v>
      </c>
      <c r="E247" s="17" t="s">
        <v>18</v>
      </c>
      <c r="F247" s="17" t="s">
        <v>19</v>
      </c>
      <c r="G247" s="8" t="s">
        <v>150</v>
      </c>
      <c r="H247" s="17"/>
      <c r="I247" t="str">
        <f t="shared" si="5"/>
        <v/>
      </c>
    </row>
    <row r="248" spans="1:9" hidden="1" outlineLevel="2" x14ac:dyDescent="0.25">
      <c r="A248" s="12"/>
      <c r="C248" s="17" t="s">
        <v>473</v>
      </c>
      <c r="D248" s="1" t="s">
        <v>474</v>
      </c>
      <c r="E248" s="17" t="s">
        <v>18</v>
      </c>
      <c r="F248" s="17" t="s">
        <v>19</v>
      </c>
      <c r="G248" s="8" t="s">
        <v>133</v>
      </c>
      <c r="H248" s="17" t="s">
        <v>422</v>
      </c>
      <c r="I248" t="str">
        <f t="shared" si="5"/>
        <v>0173-1#05-AAA351#003</v>
      </c>
    </row>
    <row r="249" spans="1:9" hidden="1" outlineLevel="2" x14ac:dyDescent="0.25">
      <c r="A249" s="12"/>
      <c r="C249" s="17" t="s">
        <v>475</v>
      </c>
      <c r="D249" s="1" t="s">
        <v>476</v>
      </c>
      <c r="E249" s="17" t="s">
        <v>18</v>
      </c>
      <c r="F249" s="17" t="s">
        <v>19</v>
      </c>
      <c r="G249" s="8" t="s">
        <v>133</v>
      </c>
      <c r="H249" s="17" t="s">
        <v>134</v>
      </c>
      <c r="I249" t="str">
        <f t="shared" si="5"/>
        <v>0173-1#05-AAA480#003</v>
      </c>
    </row>
    <row r="250" spans="1:9" hidden="1" outlineLevel="2" x14ac:dyDescent="0.25">
      <c r="A250" s="12"/>
      <c r="C250" s="17" t="s">
        <v>477</v>
      </c>
      <c r="D250" s="1" t="s">
        <v>478</v>
      </c>
      <c r="E250" s="17" t="s">
        <v>18</v>
      </c>
      <c r="F250" s="17" t="s">
        <v>73</v>
      </c>
      <c r="G250" s="8" t="s">
        <v>133</v>
      </c>
      <c r="H250" s="17" t="s">
        <v>435</v>
      </c>
      <c r="I250" t="str">
        <f t="shared" si="5"/>
        <v>0173-1#05-AAA044#002</v>
      </c>
    </row>
    <row r="251" spans="1:9" hidden="1" outlineLevel="2" x14ac:dyDescent="0.25">
      <c r="A251" s="12"/>
      <c r="C251" s="65" t="s">
        <v>479</v>
      </c>
      <c r="D251" s="1" t="s">
        <v>480</v>
      </c>
      <c r="E251" s="17" t="s">
        <v>18</v>
      </c>
      <c r="F251" s="17" t="s">
        <v>73</v>
      </c>
      <c r="G251" s="8" t="s">
        <v>133</v>
      </c>
      <c r="H251" s="17" t="s">
        <v>238</v>
      </c>
      <c r="I251" t="str">
        <f t="shared" si="5"/>
        <v>0173-1#05-AAA561#003</v>
      </c>
    </row>
    <row r="252" spans="1:9" hidden="1" outlineLevel="2" x14ac:dyDescent="0.25">
      <c r="A252" s="12"/>
      <c r="C252" s="17" t="s">
        <v>481</v>
      </c>
      <c r="D252" s="1" t="s">
        <v>482</v>
      </c>
      <c r="E252" s="17" t="s">
        <v>18</v>
      </c>
      <c r="F252" s="17" t="s">
        <v>19</v>
      </c>
      <c r="G252" s="8" t="s">
        <v>20</v>
      </c>
      <c r="H252" s="17" t="s">
        <v>440</v>
      </c>
      <c r="I252" t="str">
        <f t="shared" si="5"/>
        <v>0173-1#05-AAA129#003</v>
      </c>
    </row>
    <row r="253" spans="1:9" hidden="1" outlineLevel="2" x14ac:dyDescent="0.25">
      <c r="A253" s="12"/>
      <c r="C253" s="17" t="s">
        <v>483</v>
      </c>
      <c r="D253" s="1" t="s">
        <v>484</v>
      </c>
      <c r="E253" s="17" t="s">
        <v>18</v>
      </c>
      <c r="F253" s="17" t="s">
        <v>19</v>
      </c>
      <c r="G253" s="8" t="s">
        <v>20</v>
      </c>
      <c r="H253" s="17" t="s">
        <v>443</v>
      </c>
      <c r="I253" t="str">
        <f t="shared" si="5"/>
        <v>0173-1#05-AAA114#003</v>
      </c>
    </row>
    <row r="254" spans="1:9" hidden="1" outlineLevel="2" x14ac:dyDescent="0.25">
      <c r="A254" s="12"/>
      <c r="C254" s="17" t="s">
        <v>485</v>
      </c>
      <c r="D254" s="1" t="s">
        <v>486</v>
      </c>
      <c r="E254" s="17" t="s">
        <v>18</v>
      </c>
      <c r="F254" s="17" t="s">
        <v>19</v>
      </c>
      <c r="G254" s="8" t="s">
        <v>133</v>
      </c>
      <c r="H254" s="17" t="s">
        <v>487</v>
      </c>
      <c r="I254" t="str">
        <f t="shared" si="5"/>
        <v>0173-1#05-AAB252#002</v>
      </c>
    </row>
    <row r="255" spans="1:9" s="4" customFormat="1" ht="30" hidden="1" outlineLevel="2" x14ac:dyDescent="0.25">
      <c r="A255" s="73"/>
      <c r="C255" s="65" t="s">
        <v>488</v>
      </c>
      <c r="D255" s="6" t="s">
        <v>489</v>
      </c>
      <c r="E255" s="65" t="s">
        <v>25</v>
      </c>
      <c r="F255" s="65" t="s">
        <v>19</v>
      </c>
      <c r="G255" s="70" t="s">
        <v>133</v>
      </c>
      <c r="H255" s="17" t="s">
        <v>134</v>
      </c>
      <c r="I255" t="str">
        <f t="shared" si="5"/>
        <v>0173-1#05-AAA480#003</v>
      </c>
    </row>
    <row r="256" spans="1:9" hidden="1" outlineLevel="2" x14ac:dyDescent="0.25">
      <c r="A256" s="12"/>
      <c r="C256" s="17" t="s">
        <v>490</v>
      </c>
      <c r="D256" s="1" t="s">
        <v>491</v>
      </c>
      <c r="E256" s="17" t="s">
        <v>18</v>
      </c>
      <c r="F256" s="17" t="s">
        <v>19</v>
      </c>
      <c r="G256" s="70" t="s">
        <v>133</v>
      </c>
      <c r="H256" s="17" t="s">
        <v>134</v>
      </c>
      <c r="I256" t="str">
        <f t="shared" si="5"/>
        <v>0173-1#05-AAA480#003</v>
      </c>
    </row>
    <row r="257" spans="1:9" hidden="1" outlineLevel="2" x14ac:dyDescent="0.25">
      <c r="A257" s="12"/>
      <c r="C257" s="17" t="s">
        <v>492</v>
      </c>
      <c r="D257" s="1" t="s">
        <v>493</v>
      </c>
      <c r="E257" s="17" t="s">
        <v>18</v>
      </c>
      <c r="F257" s="17" t="s">
        <v>73</v>
      </c>
      <c r="G257" s="70" t="s">
        <v>133</v>
      </c>
      <c r="H257" s="17" t="s">
        <v>435</v>
      </c>
      <c r="I257" t="str">
        <f t="shared" si="5"/>
        <v>0173-1#05-AAA044#002</v>
      </c>
    </row>
    <row r="258" spans="1:9" hidden="1" outlineLevel="2" x14ac:dyDescent="0.25">
      <c r="A258" s="12"/>
      <c r="C258" s="17" t="s">
        <v>494</v>
      </c>
      <c r="D258" s="1" t="s">
        <v>495</v>
      </c>
      <c r="E258" s="17" t="s">
        <v>18</v>
      </c>
      <c r="F258" s="17" t="s">
        <v>73</v>
      </c>
      <c r="G258" s="70" t="s">
        <v>133</v>
      </c>
      <c r="H258" s="17" t="s">
        <v>238</v>
      </c>
      <c r="I258" t="str">
        <f t="shared" si="5"/>
        <v>0173-1#05-AAA561#003</v>
      </c>
    </row>
    <row r="259" spans="1:9" hidden="1" outlineLevel="2" x14ac:dyDescent="0.25">
      <c r="A259" s="12"/>
      <c r="C259" s="17" t="s">
        <v>496</v>
      </c>
      <c r="D259" s="1" t="s">
        <v>497</v>
      </c>
      <c r="E259" s="17" t="s">
        <v>18</v>
      </c>
      <c r="F259" s="17" t="s">
        <v>73</v>
      </c>
      <c r="G259" s="70" t="s">
        <v>133</v>
      </c>
      <c r="H259" s="17" t="s">
        <v>440</v>
      </c>
      <c r="I259" t="str">
        <f t="shared" si="5"/>
        <v>0173-1#05-AAA129#003</v>
      </c>
    </row>
    <row r="260" spans="1:9" hidden="1" outlineLevel="2" x14ac:dyDescent="0.25">
      <c r="A260" s="12"/>
      <c r="C260" s="17" t="s">
        <v>498</v>
      </c>
      <c r="D260" s="1" t="s">
        <v>499</v>
      </c>
      <c r="E260" s="17" t="s">
        <v>18</v>
      </c>
      <c r="F260" s="17" t="s">
        <v>73</v>
      </c>
      <c r="G260" s="8" t="s">
        <v>20</v>
      </c>
      <c r="H260" s="17" t="s">
        <v>443</v>
      </c>
      <c r="I260" t="str">
        <f t="shared" si="5"/>
        <v>0173-1#05-AAA114#003</v>
      </c>
    </row>
    <row r="261" spans="1:9" hidden="1" outlineLevel="2" x14ac:dyDescent="0.25">
      <c r="A261" s="12"/>
      <c r="C261" s="17" t="s">
        <v>500</v>
      </c>
      <c r="D261" t="s">
        <v>501</v>
      </c>
      <c r="E261" s="17" t="s">
        <v>25</v>
      </c>
      <c r="F261" s="17" t="s">
        <v>19</v>
      </c>
      <c r="G261" s="8" t="s">
        <v>500</v>
      </c>
      <c r="H261" s="17"/>
      <c r="I261" t="str">
        <f t="shared" si="5"/>
        <v/>
      </c>
    </row>
    <row r="262" spans="1:9" hidden="1" outlineLevel="2" x14ac:dyDescent="0.25">
      <c r="A262" s="12"/>
      <c r="C262" s="17" t="s">
        <v>502</v>
      </c>
      <c r="D262" t="s">
        <v>503</v>
      </c>
      <c r="E262" s="17" t="s">
        <v>25</v>
      </c>
      <c r="F262" s="17" t="s">
        <v>19</v>
      </c>
      <c r="G262" s="8" t="s">
        <v>504</v>
      </c>
      <c r="H262" s="17"/>
      <c r="I262" t="str">
        <f t="shared" ref="I262:I325" si="6">IF($H262&lt;&gt;"",VLOOKUP($H262,Table_Einheiten,2,FALSE),"")</f>
        <v/>
      </c>
    </row>
    <row r="263" spans="1:9" hidden="1" outlineLevel="2" x14ac:dyDescent="0.25">
      <c r="A263" s="12"/>
      <c r="C263" s="17" t="s">
        <v>505</v>
      </c>
      <c r="E263" s="17" t="s">
        <v>25</v>
      </c>
      <c r="F263" s="17" t="s">
        <v>19</v>
      </c>
      <c r="G263" s="8" t="s">
        <v>506</v>
      </c>
      <c r="H263" s="17"/>
      <c r="I263" t="str">
        <f t="shared" si="6"/>
        <v/>
      </c>
    </row>
    <row r="264" spans="1:9" hidden="1" outlineLevel="2" x14ac:dyDescent="0.25">
      <c r="A264" s="89"/>
      <c r="I264" t="str">
        <f t="shared" si="6"/>
        <v/>
      </c>
    </row>
    <row r="265" spans="1:9" hidden="1" outlineLevel="2" x14ac:dyDescent="0.25">
      <c r="A265" s="12"/>
      <c r="B265" s="43" t="s">
        <v>507</v>
      </c>
      <c r="I265" t="str">
        <f t="shared" si="6"/>
        <v/>
      </c>
    </row>
    <row r="266" spans="1:9" s="4" customFormat="1" hidden="1" outlineLevel="2" x14ac:dyDescent="0.25">
      <c r="A266" s="73"/>
      <c r="B266" s="74"/>
      <c r="C266" s="65" t="s">
        <v>508</v>
      </c>
      <c r="D266" s="6" t="s">
        <v>509</v>
      </c>
      <c r="E266" s="65" t="s">
        <v>25</v>
      </c>
      <c r="F266" s="65" t="s">
        <v>19</v>
      </c>
      <c r="G266" s="70" t="s">
        <v>133</v>
      </c>
      <c r="H266" s="17" t="s">
        <v>134</v>
      </c>
      <c r="I266" t="str">
        <f t="shared" si="6"/>
        <v>0173-1#05-AAA480#003</v>
      </c>
    </row>
    <row r="267" spans="1:9" hidden="1" outlineLevel="2" x14ac:dyDescent="0.25">
      <c r="A267" s="41"/>
      <c r="B267" s="49"/>
      <c r="C267" s="17" t="s">
        <v>510</v>
      </c>
      <c r="D267" s="1" t="s">
        <v>511</v>
      </c>
      <c r="E267" s="17" t="s">
        <v>25</v>
      </c>
      <c r="F267" s="65" t="s">
        <v>19</v>
      </c>
      <c r="G267" s="8" t="s">
        <v>512</v>
      </c>
      <c r="H267" s="17"/>
      <c r="I267" t="str">
        <f t="shared" si="6"/>
        <v/>
      </c>
    </row>
    <row r="268" spans="1:9" s="4" customFormat="1" ht="30" hidden="1" outlineLevel="2" x14ac:dyDescent="0.25">
      <c r="A268" s="75"/>
      <c r="B268" s="5"/>
      <c r="C268" s="65" t="s">
        <v>513</v>
      </c>
      <c r="D268" s="6" t="s">
        <v>514</v>
      </c>
      <c r="E268" s="65" t="s">
        <v>25</v>
      </c>
      <c r="F268" s="65" t="s">
        <v>19</v>
      </c>
      <c r="G268" s="70" t="s">
        <v>515</v>
      </c>
      <c r="H268" s="17"/>
      <c r="I268" t="str">
        <f t="shared" si="6"/>
        <v/>
      </c>
    </row>
    <row r="269" spans="1:9" ht="15" hidden="1" customHeight="1" outlineLevel="2" x14ac:dyDescent="0.25">
      <c r="A269" s="12"/>
      <c r="B269" s="49"/>
      <c r="C269" s="17" t="s">
        <v>516</v>
      </c>
      <c r="D269" s="1" t="s">
        <v>517</v>
      </c>
      <c r="E269" s="17" t="s">
        <v>25</v>
      </c>
      <c r="F269" s="65" t="s">
        <v>19</v>
      </c>
      <c r="G269" s="8" t="s">
        <v>150</v>
      </c>
      <c r="H269" s="17"/>
      <c r="I269" t="str">
        <f t="shared" si="6"/>
        <v/>
      </c>
    </row>
    <row r="270" spans="1:9" outlineLevel="1" collapsed="1" x14ac:dyDescent="0.25">
      <c r="A270" s="12"/>
      <c r="B270" s="42" t="s">
        <v>518</v>
      </c>
      <c r="D270" t="s">
        <v>519</v>
      </c>
      <c r="I270" t="str">
        <f t="shared" si="6"/>
        <v/>
      </c>
    </row>
    <row r="271" spans="1:9" s="4" customFormat="1" hidden="1" outlineLevel="2" x14ac:dyDescent="0.25">
      <c r="A271" s="73"/>
      <c r="B271" s="74"/>
      <c r="C271" s="65" t="s">
        <v>520</v>
      </c>
      <c r="D271" s="6" t="s">
        <v>521</v>
      </c>
      <c r="E271" s="65" t="s">
        <v>18</v>
      </c>
      <c r="F271" s="65" t="s">
        <v>19</v>
      </c>
      <c r="G271" s="70" t="s">
        <v>133</v>
      </c>
      <c r="H271" s="17" t="s">
        <v>134</v>
      </c>
      <c r="I271" t="str">
        <f t="shared" si="6"/>
        <v>0173-1#05-AAA480#003</v>
      </c>
    </row>
    <row r="272" spans="1:9" s="4" customFormat="1" ht="30" hidden="1" outlineLevel="2" x14ac:dyDescent="0.25">
      <c r="A272" s="73"/>
      <c r="B272" s="74"/>
      <c r="C272" s="65" t="s">
        <v>522</v>
      </c>
      <c r="D272" s="6" t="s">
        <v>523</v>
      </c>
      <c r="E272" s="65" t="s">
        <v>25</v>
      </c>
      <c r="F272" s="65" t="s">
        <v>73</v>
      </c>
      <c r="G272" s="70" t="s">
        <v>133</v>
      </c>
      <c r="H272" s="17" t="s">
        <v>238</v>
      </c>
      <c r="I272" t="str">
        <f t="shared" si="6"/>
        <v>0173-1#05-AAA561#003</v>
      </c>
    </row>
    <row r="273" spans="1:9" s="4" customFormat="1" ht="30" hidden="1" outlineLevel="2" x14ac:dyDescent="0.25">
      <c r="A273" s="73"/>
      <c r="B273" s="74"/>
      <c r="C273" s="65" t="s">
        <v>524</v>
      </c>
      <c r="D273" s="6" t="s">
        <v>525</v>
      </c>
      <c r="E273" s="65" t="s">
        <v>25</v>
      </c>
      <c r="F273" s="65" t="s">
        <v>73</v>
      </c>
      <c r="G273" s="70" t="s">
        <v>133</v>
      </c>
      <c r="H273" s="17" t="s">
        <v>238</v>
      </c>
      <c r="I273" t="str">
        <f t="shared" si="6"/>
        <v>0173-1#05-AAA561#003</v>
      </c>
    </row>
    <row r="274" spans="1:9" s="4" customFormat="1" ht="30" hidden="1" outlineLevel="2" x14ac:dyDescent="0.25">
      <c r="A274" s="73"/>
      <c r="B274" s="74"/>
      <c r="C274" s="65" t="s">
        <v>526</v>
      </c>
      <c r="D274" s="6" t="s">
        <v>527</v>
      </c>
      <c r="E274" s="65" t="s">
        <v>18</v>
      </c>
      <c r="F274" s="65" t="s">
        <v>73</v>
      </c>
      <c r="G274" s="70" t="s">
        <v>133</v>
      </c>
      <c r="H274" s="17" t="s">
        <v>238</v>
      </c>
      <c r="I274" t="str">
        <f t="shared" si="6"/>
        <v>0173-1#05-AAA561#003</v>
      </c>
    </row>
    <row r="275" spans="1:9" s="4" customFormat="1" ht="30" hidden="1" outlineLevel="2" x14ac:dyDescent="0.25">
      <c r="A275" s="73"/>
      <c r="B275" s="74"/>
      <c r="C275" s="65" t="s">
        <v>528</v>
      </c>
      <c r="D275" s="6" t="s">
        <v>529</v>
      </c>
      <c r="E275" s="65" t="s">
        <v>18</v>
      </c>
      <c r="F275" s="65" t="s">
        <v>73</v>
      </c>
      <c r="G275" s="70" t="s">
        <v>133</v>
      </c>
      <c r="H275" s="17" t="s">
        <v>238</v>
      </c>
      <c r="I275" t="str">
        <f t="shared" si="6"/>
        <v>0173-1#05-AAA561#003</v>
      </c>
    </row>
    <row r="276" spans="1:9" outlineLevel="1" collapsed="1" x14ac:dyDescent="0.25">
      <c r="A276" s="12"/>
      <c r="B276" s="42" t="s">
        <v>530</v>
      </c>
      <c r="D276" t="s">
        <v>531</v>
      </c>
      <c r="I276" t="str">
        <f t="shared" si="6"/>
        <v/>
      </c>
    </row>
    <row r="277" spans="1:9" ht="15" hidden="1" customHeight="1" outlineLevel="2" x14ac:dyDescent="0.25">
      <c r="A277" s="41"/>
      <c r="B277" s="49"/>
      <c r="E277" s="13"/>
      <c r="F277" s="13"/>
      <c r="G277" s="13"/>
      <c r="I277" t="str">
        <f t="shared" si="6"/>
        <v/>
      </c>
    </row>
    <row r="278" spans="1:9" ht="15" hidden="1" customHeight="1" outlineLevel="2" x14ac:dyDescent="0.25">
      <c r="A278" s="41"/>
      <c r="B278" s="43" t="s">
        <v>532</v>
      </c>
      <c r="E278" s="13"/>
      <c r="F278" s="13"/>
      <c r="G278" s="13"/>
      <c r="I278" t="str">
        <f t="shared" si="6"/>
        <v/>
      </c>
    </row>
    <row r="279" spans="1:9" hidden="1" outlineLevel="2" x14ac:dyDescent="0.25">
      <c r="A279" s="41"/>
      <c r="B279" s="55"/>
      <c r="C279" s="17" t="s">
        <v>533</v>
      </c>
      <c r="D279" s="1" t="s">
        <v>534</v>
      </c>
      <c r="E279" s="17" t="s">
        <v>25</v>
      </c>
      <c r="F279" s="65" t="s">
        <v>19</v>
      </c>
      <c r="G279" s="8" t="s">
        <v>535</v>
      </c>
      <c r="H279" s="17" t="s">
        <v>393</v>
      </c>
      <c r="I279" t="str">
        <f t="shared" si="6"/>
        <v>0173-1#05-AAA117#003</v>
      </c>
    </row>
    <row r="280" spans="1:9" outlineLevel="1" collapsed="1" x14ac:dyDescent="0.25">
      <c r="A280" s="12"/>
      <c r="B280" s="42" t="s">
        <v>536</v>
      </c>
      <c r="D280" t="s">
        <v>537</v>
      </c>
      <c r="I280" t="str">
        <f t="shared" si="6"/>
        <v/>
      </c>
    </row>
    <row r="281" spans="1:9" hidden="1" outlineLevel="2" x14ac:dyDescent="0.25">
      <c r="A281" s="12"/>
      <c r="B281" s="49"/>
      <c r="C281" s="17" t="s">
        <v>538</v>
      </c>
      <c r="D281" s="1" t="s">
        <v>539</v>
      </c>
      <c r="E281" s="17" t="s">
        <v>25</v>
      </c>
      <c r="F281" s="65" t="s">
        <v>73</v>
      </c>
      <c r="G281" s="70" t="s">
        <v>133</v>
      </c>
      <c r="H281" s="17" t="s">
        <v>134</v>
      </c>
      <c r="I281" t="str">
        <f t="shared" si="6"/>
        <v>0173-1#05-AAA480#003</v>
      </c>
    </row>
    <row r="282" spans="1:9" hidden="1" outlineLevel="2" x14ac:dyDescent="0.25">
      <c r="A282" s="12"/>
      <c r="B282" s="49"/>
      <c r="C282" s="17" t="s">
        <v>520</v>
      </c>
      <c r="D282" s="1" t="s">
        <v>540</v>
      </c>
      <c r="E282" s="17" t="s">
        <v>18</v>
      </c>
      <c r="F282" s="65" t="s">
        <v>19</v>
      </c>
      <c r="G282" s="70" t="s">
        <v>133</v>
      </c>
      <c r="H282" s="17" t="s">
        <v>134</v>
      </c>
      <c r="I282" t="str">
        <f t="shared" si="6"/>
        <v>0173-1#05-AAA480#003</v>
      </c>
    </row>
    <row r="283" spans="1:9" hidden="1" outlineLevel="2" x14ac:dyDescent="0.25">
      <c r="A283" s="12"/>
      <c r="B283" s="49"/>
      <c r="C283" s="17" t="s">
        <v>541</v>
      </c>
      <c r="D283" s="1" t="s">
        <v>542</v>
      </c>
      <c r="E283" s="17" t="s">
        <v>25</v>
      </c>
      <c r="F283" s="65" t="s">
        <v>19</v>
      </c>
      <c r="G283" s="70" t="s">
        <v>133</v>
      </c>
      <c r="H283" s="17" t="s">
        <v>134</v>
      </c>
      <c r="I283" t="str">
        <f t="shared" si="6"/>
        <v>0173-1#05-AAA480#003</v>
      </c>
    </row>
    <row r="284" spans="1:9" ht="30" hidden="1" outlineLevel="2" x14ac:dyDescent="0.25">
      <c r="A284" s="12"/>
      <c r="B284" s="49"/>
      <c r="C284" s="65" t="s">
        <v>522</v>
      </c>
      <c r="D284" s="6" t="s">
        <v>523</v>
      </c>
      <c r="E284" s="65" t="s">
        <v>25</v>
      </c>
      <c r="F284" s="65" t="s">
        <v>73</v>
      </c>
      <c r="G284" s="70" t="s">
        <v>133</v>
      </c>
      <c r="H284" s="17" t="s">
        <v>238</v>
      </c>
      <c r="I284" t="str">
        <f t="shared" si="6"/>
        <v>0173-1#05-AAA561#003</v>
      </c>
    </row>
    <row r="285" spans="1:9" ht="30" hidden="1" outlineLevel="2" x14ac:dyDescent="0.25">
      <c r="A285" s="12"/>
      <c r="B285" s="49"/>
      <c r="C285" s="65" t="s">
        <v>524</v>
      </c>
      <c r="D285" s="6" t="s">
        <v>525</v>
      </c>
      <c r="E285" s="65" t="s">
        <v>25</v>
      </c>
      <c r="F285" s="65" t="s">
        <v>73</v>
      </c>
      <c r="G285" s="70" t="s">
        <v>133</v>
      </c>
      <c r="H285" s="17" t="s">
        <v>238</v>
      </c>
      <c r="I285" t="str">
        <f t="shared" si="6"/>
        <v>0173-1#05-AAA561#003</v>
      </c>
    </row>
    <row r="286" spans="1:9" ht="30" hidden="1" outlineLevel="2" x14ac:dyDescent="0.25">
      <c r="A286" s="12"/>
      <c r="B286" s="49"/>
      <c r="C286" s="65" t="s">
        <v>526</v>
      </c>
      <c r="D286" s="6" t="s">
        <v>527</v>
      </c>
      <c r="E286" s="65" t="s">
        <v>18</v>
      </c>
      <c r="F286" s="65" t="s">
        <v>73</v>
      </c>
      <c r="G286" s="70" t="s">
        <v>133</v>
      </c>
      <c r="H286" s="17" t="s">
        <v>238</v>
      </c>
      <c r="I286" t="str">
        <f t="shared" si="6"/>
        <v>0173-1#05-AAA561#003</v>
      </c>
    </row>
    <row r="287" spans="1:9" ht="30" hidden="1" outlineLevel="2" x14ac:dyDescent="0.25">
      <c r="A287" s="12"/>
      <c r="B287" s="49"/>
      <c r="C287" s="65" t="s">
        <v>528</v>
      </c>
      <c r="D287" s="6" t="s">
        <v>529</v>
      </c>
      <c r="E287" s="65" t="s">
        <v>18</v>
      </c>
      <c r="F287" s="65" t="s">
        <v>73</v>
      </c>
      <c r="G287" s="70" t="s">
        <v>133</v>
      </c>
      <c r="H287" s="17" t="s">
        <v>238</v>
      </c>
      <c r="I287" t="str">
        <f t="shared" si="6"/>
        <v>0173-1#05-AAA561#003</v>
      </c>
    </row>
    <row r="288" spans="1:9" outlineLevel="1" x14ac:dyDescent="0.25">
      <c r="A288" s="41"/>
      <c r="B288" s="42" t="s">
        <v>543</v>
      </c>
      <c r="D288" t="s">
        <v>405</v>
      </c>
      <c r="I288" t="str">
        <f t="shared" si="6"/>
        <v/>
      </c>
    </row>
    <row r="289" spans="1:9" collapsed="1" x14ac:dyDescent="0.25">
      <c r="I289" t="str">
        <f t="shared" si="6"/>
        <v/>
      </c>
    </row>
    <row r="290" spans="1:9" hidden="1" outlineLevel="2" x14ac:dyDescent="0.25">
      <c r="A290" s="41"/>
      <c r="B290" s="42" t="s">
        <v>500</v>
      </c>
      <c r="E290" s="13"/>
      <c r="F290" s="13"/>
      <c r="G290" s="13"/>
      <c r="I290" t="str">
        <f t="shared" si="6"/>
        <v/>
      </c>
    </row>
    <row r="291" spans="1:9" hidden="1" outlineLevel="2" x14ac:dyDescent="0.25">
      <c r="A291" s="41"/>
      <c r="B291" s="54" t="s">
        <v>544</v>
      </c>
      <c r="E291" s="13"/>
      <c r="F291" s="13"/>
      <c r="G291" s="13"/>
      <c r="I291" t="str">
        <f t="shared" si="6"/>
        <v/>
      </c>
    </row>
    <row r="292" spans="1:9" hidden="1" outlineLevel="2" x14ac:dyDescent="0.25">
      <c r="A292" s="12"/>
      <c r="C292" s="65" t="s">
        <v>541</v>
      </c>
      <c r="D292" s="1" t="s">
        <v>545</v>
      </c>
      <c r="E292" s="17" t="s">
        <v>25</v>
      </c>
      <c r="F292" s="17" t="s">
        <v>19</v>
      </c>
      <c r="G292" s="8" t="s">
        <v>133</v>
      </c>
      <c r="H292" s="17" t="s">
        <v>134</v>
      </c>
      <c r="I292" t="str">
        <f t="shared" si="6"/>
        <v>0173-1#05-AAA480#003</v>
      </c>
    </row>
    <row r="293" spans="1:9" s="4" customFormat="1" hidden="1" outlineLevel="2" x14ac:dyDescent="0.25">
      <c r="A293" s="73"/>
      <c r="C293" s="65" t="s">
        <v>546</v>
      </c>
      <c r="D293" s="6" t="s">
        <v>547</v>
      </c>
      <c r="E293" s="65" t="s">
        <v>25</v>
      </c>
      <c r="F293" s="65" t="s">
        <v>19</v>
      </c>
      <c r="G293" s="70" t="s">
        <v>133</v>
      </c>
      <c r="H293" s="17" t="s">
        <v>487</v>
      </c>
      <c r="I293" t="str">
        <f t="shared" si="6"/>
        <v>0173-1#05-AAB252#002</v>
      </c>
    </row>
    <row r="294" spans="1:9" hidden="1" outlineLevel="2" x14ac:dyDescent="0.25">
      <c r="A294" s="12"/>
      <c r="C294" s="17" t="s">
        <v>548</v>
      </c>
      <c r="E294" s="17" t="s">
        <v>25</v>
      </c>
      <c r="F294" s="17" t="s">
        <v>19</v>
      </c>
      <c r="G294" s="8" t="s">
        <v>133</v>
      </c>
      <c r="H294" s="17" t="s">
        <v>487</v>
      </c>
      <c r="I294" t="str">
        <f t="shared" si="6"/>
        <v>0173-1#05-AAB252#002</v>
      </c>
    </row>
    <row r="295" spans="1:9" hidden="1" outlineLevel="2" x14ac:dyDescent="0.25">
      <c r="A295" s="12"/>
      <c r="C295" s="17" t="s">
        <v>549</v>
      </c>
      <c r="E295" s="17" t="s">
        <v>25</v>
      </c>
      <c r="F295" s="17" t="s">
        <v>19</v>
      </c>
      <c r="G295" s="8" t="s">
        <v>133</v>
      </c>
      <c r="H295" s="17" t="s">
        <v>487</v>
      </c>
      <c r="I295" t="str">
        <f t="shared" si="6"/>
        <v>0173-1#05-AAB252#002</v>
      </c>
    </row>
    <row r="296" spans="1:9" hidden="1" outlineLevel="2" x14ac:dyDescent="0.25">
      <c r="A296" s="12"/>
      <c r="C296" s="17" t="s">
        <v>550</v>
      </c>
      <c r="E296" s="17" t="s">
        <v>25</v>
      </c>
      <c r="F296" s="17" t="s">
        <v>19</v>
      </c>
      <c r="G296" s="8" t="s">
        <v>133</v>
      </c>
      <c r="H296" s="17" t="s">
        <v>487</v>
      </c>
      <c r="I296" t="str">
        <f t="shared" si="6"/>
        <v>0173-1#05-AAB252#002</v>
      </c>
    </row>
    <row r="297" spans="1:9" hidden="1" outlineLevel="2" x14ac:dyDescent="0.25">
      <c r="A297" s="12"/>
      <c r="C297" s="17" t="s">
        <v>551</v>
      </c>
      <c r="E297" s="17" t="s">
        <v>25</v>
      </c>
      <c r="F297" s="17" t="s">
        <v>19</v>
      </c>
      <c r="G297" s="8" t="s">
        <v>133</v>
      </c>
      <c r="H297" s="17" t="s">
        <v>487</v>
      </c>
      <c r="I297" t="str">
        <f t="shared" si="6"/>
        <v>0173-1#05-AAB252#002</v>
      </c>
    </row>
    <row r="298" spans="1:9" hidden="1" outlineLevel="2" x14ac:dyDescent="0.25">
      <c r="A298" s="41"/>
      <c r="B298" s="54" t="s">
        <v>552</v>
      </c>
      <c r="E298" s="13"/>
      <c r="F298" s="13"/>
      <c r="G298" s="13"/>
      <c r="I298" t="str">
        <f t="shared" si="6"/>
        <v/>
      </c>
    </row>
    <row r="299" spans="1:9" hidden="1" outlineLevel="2" x14ac:dyDescent="0.25">
      <c r="A299" s="12"/>
      <c r="C299" s="65" t="s">
        <v>553</v>
      </c>
      <c r="D299" s="1" t="s">
        <v>554</v>
      </c>
      <c r="E299" s="17" t="s">
        <v>25</v>
      </c>
      <c r="F299" s="17" t="s">
        <v>19</v>
      </c>
      <c r="G299" s="8" t="s">
        <v>133</v>
      </c>
      <c r="H299" s="17" t="s">
        <v>487</v>
      </c>
      <c r="I299" t="str">
        <f t="shared" si="6"/>
        <v>0173-1#05-AAB252#002</v>
      </c>
    </row>
    <row r="300" spans="1:9" hidden="1" outlineLevel="2" x14ac:dyDescent="0.25">
      <c r="A300" s="12"/>
      <c r="C300" s="65" t="s">
        <v>555</v>
      </c>
      <c r="D300" s="1" t="s">
        <v>556</v>
      </c>
      <c r="E300" s="17" t="s">
        <v>25</v>
      </c>
      <c r="F300" s="17" t="s">
        <v>19</v>
      </c>
      <c r="G300" s="8" t="s">
        <v>133</v>
      </c>
      <c r="H300" s="17" t="s">
        <v>134</v>
      </c>
      <c r="I300" t="str">
        <f t="shared" si="6"/>
        <v>0173-1#05-AAA480#003</v>
      </c>
    </row>
    <row r="301" spans="1:9" hidden="1" outlineLevel="2" x14ac:dyDescent="0.25">
      <c r="A301" s="12"/>
      <c r="C301" s="17" t="s">
        <v>557</v>
      </c>
      <c r="E301" s="17" t="s">
        <v>25</v>
      </c>
      <c r="F301" s="17" t="s">
        <v>19</v>
      </c>
      <c r="G301" s="8" t="s">
        <v>133</v>
      </c>
      <c r="H301" s="17" t="s">
        <v>134</v>
      </c>
      <c r="I301" t="str">
        <f t="shared" si="6"/>
        <v>0173-1#05-AAA480#003</v>
      </c>
    </row>
    <row r="302" spans="1:9" hidden="1" outlineLevel="2" x14ac:dyDescent="0.25">
      <c r="A302" s="12"/>
      <c r="C302" s="17" t="s">
        <v>558</v>
      </c>
      <c r="E302" s="17" t="s">
        <v>25</v>
      </c>
      <c r="F302" s="17" t="s">
        <v>19</v>
      </c>
      <c r="G302" s="8" t="s">
        <v>133</v>
      </c>
      <c r="H302" s="17" t="s">
        <v>134</v>
      </c>
      <c r="I302" t="str">
        <f t="shared" si="6"/>
        <v>0173-1#05-AAA480#003</v>
      </c>
    </row>
    <row r="303" spans="1:9" hidden="1" outlineLevel="2" x14ac:dyDescent="0.25">
      <c r="A303" s="12"/>
      <c r="C303" s="17" t="s">
        <v>559</v>
      </c>
      <c r="E303" s="17" t="s">
        <v>25</v>
      </c>
      <c r="F303" s="17" t="s">
        <v>19</v>
      </c>
      <c r="G303" s="8" t="s">
        <v>133</v>
      </c>
      <c r="H303" s="17" t="s">
        <v>134</v>
      </c>
      <c r="I303" t="str">
        <f t="shared" si="6"/>
        <v>0173-1#05-AAA480#003</v>
      </c>
    </row>
    <row r="304" spans="1:9" hidden="1" outlineLevel="2" x14ac:dyDescent="0.25">
      <c r="A304" s="12"/>
      <c r="C304" s="17" t="s">
        <v>560</v>
      </c>
      <c r="E304" s="17" t="s">
        <v>25</v>
      </c>
      <c r="F304" s="17" t="s">
        <v>19</v>
      </c>
      <c r="G304" s="8" t="s">
        <v>133</v>
      </c>
      <c r="H304" s="17" t="s">
        <v>134</v>
      </c>
      <c r="I304" t="str">
        <f t="shared" si="6"/>
        <v>0173-1#05-AAA480#003</v>
      </c>
    </row>
    <row r="305" spans="1:9" x14ac:dyDescent="0.25">
      <c r="A305" s="17" t="s">
        <v>561</v>
      </c>
      <c r="I305" t="str">
        <f t="shared" si="6"/>
        <v/>
      </c>
    </row>
    <row r="306" spans="1:9" outlineLevel="1" x14ac:dyDescent="0.25">
      <c r="A306" s="41"/>
      <c r="B306" s="17" t="s">
        <v>561</v>
      </c>
      <c r="I306" t="str">
        <f t="shared" si="6"/>
        <v/>
      </c>
    </row>
    <row r="307" spans="1:9" ht="15" customHeight="1" outlineLevel="3" x14ac:dyDescent="0.25">
      <c r="A307" s="41"/>
      <c r="C307" s="17" t="s">
        <v>562</v>
      </c>
      <c r="D307" s="1" t="s">
        <v>563</v>
      </c>
      <c r="E307" s="17" t="s">
        <v>25</v>
      </c>
      <c r="F307" s="17" t="s">
        <v>19</v>
      </c>
      <c r="G307" s="8" t="s">
        <v>133</v>
      </c>
      <c r="H307" s="17" t="s">
        <v>134</v>
      </c>
      <c r="I307" t="str">
        <f t="shared" si="6"/>
        <v>0173-1#05-AAA480#003</v>
      </c>
    </row>
    <row r="308" spans="1:9" s="2" customFormat="1" ht="15" customHeight="1" outlineLevel="3" x14ac:dyDescent="0.25">
      <c r="A308" s="41"/>
      <c r="B308"/>
      <c r="C308" s="17" t="s">
        <v>564</v>
      </c>
      <c r="D308" s="1" t="s">
        <v>565</v>
      </c>
      <c r="E308" s="17" t="s">
        <v>25</v>
      </c>
      <c r="F308" s="17" t="s">
        <v>19</v>
      </c>
      <c r="G308" s="8" t="s">
        <v>566</v>
      </c>
      <c r="H308" s="17"/>
      <c r="I308" t="str">
        <f t="shared" si="6"/>
        <v/>
      </c>
    </row>
    <row r="309" spans="1:9" s="2" customFormat="1" ht="15" customHeight="1" outlineLevel="3" x14ac:dyDescent="0.25">
      <c r="A309" s="41"/>
      <c r="B309"/>
      <c r="C309" s="17" t="s">
        <v>567</v>
      </c>
      <c r="D309" s="1" t="s">
        <v>568</v>
      </c>
      <c r="E309" s="17" t="s">
        <v>25</v>
      </c>
      <c r="F309" s="17" t="s">
        <v>19</v>
      </c>
      <c r="G309" s="8" t="s">
        <v>566</v>
      </c>
      <c r="H309" s="17"/>
      <c r="I309" t="str">
        <f t="shared" si="6"/>
        <v/>
      </c>
    </row>
    <row r="310" spans="1:9" outlineLevel="1" x14ac:dyDescent="0.25">
      <c r="A310" s="41"/>
      <c r="B310" s="37" t="s">
        <v>569</v>
      </c>
      <c r="D310"/>
      <c r="I310" t="str">
        <f t="shared" si="6"/>
        <v/>
      </c>
    </row>
    <row r="311" spans="1:9" outlineLevel="2" x14ac:dyDescent="0.25">
      <c r="A311" s="41"/>
      <c r="B311" s="49"/>
      <c r="C311" s="17" t="s">
        <v>570</v>
      </c>
      <c r="D311" s="1" t="s">
        <v>571</v>
      </c>
      <c r="E311" s="17" t="s">
        <v>25</v>
      </c>
      <c r="F311" s="17" t="s">
        <v>19</v>
      </c>
      <c r="G311" s="8" t="s">
        <v>133</v>
      </c>
      <c r="H311" s="17" t="s">
        <v>134</v>
      </c>
      <c r="I311" t="str">
        <f t="shared" si="6"/>
        <v>0173-1#05-AAA480#003</v>
      </c>
    </row>
    <row r="312" spans="1:9" outlineLevel="2" x14ac:dyDescent="0.25">
      <c r="A312" s="41"/>
      <c r="B312" s="49"/>
      <c r="C312" s="17" t="s">
        <v>572</v>
      </c>
      <c r="D312" s="1" t="s">
        <v>573</v>
      </c>
      <c r="E312" s="17" t="s">
        <v>25</v>
      </c>
      <c r="F312" s="17" t="s">
        <v>19</v>
      </c>
      <c r="G312" s="8" t="s">
        <v>133</v>
      </c>
      <c r="H312" s="17" t="s">
        <v>574</v>
      </c>
      <c r="I312" t="str">
        <f t="shared" si="6"/>
        <v>0173-1#05-AAA728#003</v>
      </c>
    </row>
    <row r="313" spans="1:9" outlineLevel="2" x14ac:dyDescent="0.25">
      <c r="A313" s="41"/>
      <c r="B313" s="49"/>
      <c r="C313" s="17" t="s">
        <v>282</v>
      </c>
      <c r="D313" s="1" t="s">
        <v>283</v>
      </c>
      <c r="E313" s="17" t="s">
        <v>25</v>
      </c>
      <c r="F313" s="17" t="s">
        <v>19</v>
      </c>
      <c r="G313" s="8" t="s">
        <v>133</v>
      </c>
      <c r="H313" s="17" t="s">
        <v>284</v>
      </c>
      <c r="I313" t="str">
        <f t="shared" si="6"/>
        <v>0173-1#05-AAA567#004</v>
      </c>
    </row>
    <row r="314" spans="1:9" outlineLevel="2" x14ac:dyDescent="0.25">
      <c r="A314" s="41"/>
      <c r="B314" s="49"/>
      <c r="C314" s="17" t="s">
        <v>575</v>
      </c>
      <c r="D314" s="1" t="s">
        <v>576</v>
      </c>
      <c r="E314" s="17" t="s">
        <v>25</v>
      </c>
      <c r="F314" s="17" t="s">
        <v>19</v>
      </c>
      <c r="G314" s="8" t="s">
        <v>133</v>
      </c>
      <c r="H314" s="17" t="s">
        <v>300</v>
      </c>
      <c r="I314" t="str">
        <f t="shared" si="6"/>
        <v>0173-1#05-AAA203#003</v>
      </c>
    </row>
    <row r="315" spans="1:9" outlineLevel="2" x14ac:dyDescent="0.25">
      <c r="A315" s="41"/>
      <c r="B315" s="49"/>
      <c r="C315" s="17" t="s">
        <v>313</v>
      </c>
      <c r="D315" s="1" t="s">
        <v>314</v>
      </c>
      <c r="E315" s="17" t="s">
        <v>18</v>
      </c>
      <c r="F315" s="17" t="s">
        <v>19</v>
      </c>
      <c r="G315" s="8" t="s">
        <v>133</v>
      </c>
      <c r="H315" s="17" t="s">
        <v>284</v>
      </c>
      <c r="I315" t="str">
        <f t="shared" si="6"/>
        <v>0173-1#05-AAA567#004</v>
      </c>
    </row>
    <row r="316" spans="1:9" outlineLevel="2" x14ac:dyDescent="0.25">
      <c r="A316" s="41"/>
      <c r="B316" s="49"/>
      <c r="C316" s="17" t="s">
        <v>577</v>
      </c>
      <c r="D316" s="1" t="s">
        <v>578</v>
      </c>
      <c r="E316" s="17" t="s">
        <v>18</v>
      </c>
      <c r="F316" s="17" t="s">
        <v>19</v>
      </c>
      <c r="G316" s="8" t="s">
        <v>133</v>
      </c>
      <c r="H316" s="17" t="s">
        <v>300</v>
      </c>
      <c r="I316" t="str">
        <f t="shared" si="6"/>
        <v>0173-1#05-AAA203#003</v>
      </c>
    </row>
    <row r="317" spans="1:9" outlineLevel="1" x14ac:dyDescent="0.25">
      <c r="A317" s="41"/>
      <c r="B317" s="37" t="s">
        <v>579</v>
      </c>
      <c r="G317" s="39"/>
      <c r="I317" t="str">
        <f t="shared" si="6"/>
        <v/>
      </c>
    </row>
    <row r="318" spans="1:9" outlineLevel="2" x14ac:dyDescent="0.25">
      <c r="A318" s="41"/>
      <c r="B318" s="49"/>
      <c r="C318" s="17" t="s">
        <v>580</v>
      </c>
      <c r="D318" s="23" t="s">
        <v>581</v>
      </c>
      <c r="E318" s="17" t="s">
        <v>25</v>
      </c>
      <c r="F318" s="17" t="s">
        <v>19</v>
      </c>
      <c r="G318" s="8" t="s">
        <v>133</v>
      </c>
      <c r="H318" s="17" t="s">
        <v>134</v>
      </c>
      <c r="I318" t="str">
        <f t="shared" si="6"/>
        <v>0173-1#05-AAA480#003</v>
      </c>
    </row>
    <row r="319" spans="1:9" outlineLevel="2" x14ac:dyDescent="0.25">
      <c r="A319" s="41"/>
      <c r="B319" s="49"/>
      <c r="C319" s="17" t="s">
        <v>582</v>
      </c>
      <c r="D319" s="23" t="s">
        <v>583</v>
      </c>
      <c r="E319" s="17" t="s">
        <v>25</v>
      </c>
      <c r="F319" s="17" t="s">
        <v>19</v>
      </c>
      <c r="G319" s="8" t="s">
        <v>20</v>
      </c>
      <c r="H319" s="17"/>
      <c r="I319" t="str">
        <f t="shared" si="6"/>
        <v/>
      </c>
    </row>
    <row r="320" spans="1:9" outlineLevel="1" x14ac:dyDescent="0.25">
      <c r="A320" s="41"/>
      <c r="B320" s="37" t="s">
        <v>584</v>
      </c>
      <c r="C320" s="26"/>
      <c r="D320" s="20" t="s">
        <v>585</v>
      </c>
      <c r="I320" t="str">
        <f t="shared" si="6"/>
        <v/>
      </c>
    </row>
    <row r="321" spans="1:9" s="2" customFormat="1" outlineLevel="2" x14ac:dyDescent="0.25">
      <c r="A321" s="41"/>
      <c r="B321" s="49"/>
      <c r="C321" s="17" t="s">
        <v>586</v>
      </c>
      <c r="D321" s="25" t="s">
        <v>587</v>
      </c>
      <c r="E321" s="17" t="s">
        <v>25</v>
      </c>
      <c r="F321" s="17" t="s">
        <v>19</v>
      </c>
      <c r="G321" s="8" t="s">
        <v>87</v>
      </c>
      <c r="H321" s="17"/>
      <c r="I321" t="str">
        <f t="shared" si="6"/>
        <v/>
      </c>
    </row>
    <row r="322" spans="1:9" s="2" customFormat="1" outlineLevel="2" x14ac:dyDescent="0.25">
      <c r="A322" s="41"/>
      <c r="B322" s="49"/>
      <c r="C322" s="17" t="s">
        <v>588</v>
      </c>
      <c r="D322" s="25" t="s">
        <v>589</v>
      </c>
      <c r="E322" s="17" t="s">
        <v>25</v>
      </c>
      <c r="F322" s="17" t="s">
        <v>19</v>
      </c>
      <c r="G322" s="8" t="s">
        <v>133</v>
      </c>
      <c r="H322" s="17" t="s">
        <v>393</v>
      </c>
      <c r="I322" t="str">
        <f t="shared" si="6"/>
        <v>0173-1#05-AAA117#003</v>
      </c>
    </row>
    <row r="323" spans="1:9" s="2" customFormat="1" outlineLevel="2" x14ac:dyDescent="0.25">
      <c r="A323" s="41"/>
      <c r="B323" s="49"/>
      <c r="C323" s="17" t="s">
        <v>590</v>
      </c>
      <c r="D323" s="23" t="s">
        <v>591</v>
      </c>
      <c r="E323" s="17" t="s">
        <v>25</v>
      </c>
      <c r="F323" s="17" t="s">
        <v>19</v>
      </c>
      <c r="G323" s="8" t="s">
        <v>20</v>
      </c>
      <c r="H323" s="17"/>
      <c r="I323" t="str">
        <f t="shared" si="6"/>
        <v/>
      </c>
    </row>
    <row r="324" spans="1:9" s="2" customFormat="1" outlineLevel="2" x14ac:dyDescent="0.25">
      <c r="A324" s="41"/>
      <c r="B324" s="49"/>
      <c r="C324" s="17" t="s">
        <v>592</v>
      </c>
      <c r="D324" s="23" t="s">
        <v>593</v>
      </c>
      <c r="E324" s="17" t="s">
        <v>25</v>
      </c>
      <c r="F324" s="17" t="s">
        <v>19</v>
      </c>
      <c r="G324" s="8" t="s">
        <v>20</v>
      </c>
      <c r="H324" s="17"/>
      <c r="I324" t="str">
        <f t="shared" si="6"/>
        <v/>
      </c>
    </row>
    <row r="325" spans="1:9" outlineLevel="1" collapsed="1" x14ac:dyDescent="0.25">
      <c r="A325" s="41"/>
      <c r="B325" s="37" t="s">
        <v>594</v>
      </c>
      <c r="C325" s="21"/>
      <c r="I325" t="str">
        <f t="shared" si="6"/>
        <v/>
      </c>
    </row>
    <row r="326" spans="1:9" hidden="1" outlineLevel="2" x14ac:dyDescent="0.25">
      <c r="A326" s="41"/>
      <c r="C326" s="17" t="s">
        <v>595</v>
      </c>
      <c r="D326" s="23" t="s">
        <v>596</v>
      </c>
      <c r="E326" s="17" t="s">
        <v>25</v>
      </c>
      <c r="F326" s="17" t="s">
        <v>19</v>
      </c>
      <c r="G326" s="8" t="s">
        <v>597</v>
      </c>
      <c r="H326" s="17"/>
      <c r="I326" t="str">
        <f t="shared" ref="I326:I389" si="7">IF($H326&lt;&gt;"",VLOOKUP($H326,Table_Einheiten,2,FALSE),"")</f>
        <v/>
      </c>
    </row>
    <row r="327" spans="1:9" hidden="1" outlineLevel="2" x14ac:dyDescent="0.25">
      <c r="A327" s="41"/>
      <c r="C327" s="17" t="s">
        <v>598</v>
      </c>
      <c r="D327" s="23" t="s">
        <v>599</v>
      </c>
      <c r="E327" s="17" t="s">
        <v>25</v>
      </c>
      <c r="F327" s="17" t="s">
        <v>19</v>
      </c>
      <c r="G327" s="8" t="s">
        <v>133</v>
      </c>
      <c r="H327" s="17" t="s">
        <v>134</v>
      </c>
      <c r="I327" t="str">
        <f t="shared" si="7"/>
        <v>0173-1#05-AAA480#003</v>
      </c>
    </row>
    <row r="328" spans="1:9" hidden="1" outlineLevel="2" x14ac:dyDescent="0.25">
      <c r="A328" s="41"/>
      <c r="C328" s="17" t="s">
        <v>580</v>
      </c>
      <c r="D328" s="23" t="s">
        <v>581</v>
      </c>
      <c r="E328" s="17" t="s">
        <v>25</v>
      </c>
      <c r="F328" s="17" t="s">
        <v>19</v>
      </c>
      <c r="G328" s="8" t="s">
        <v>133</v>
      </c>
      <c r="H328" s="17" t="s">
        <v>134</v>
      </c>
      <c r="I328" t="str">
        <f t="shared" si="7"/>
        <v>0173-1#05-AAA480#003</v>
      </c>
    </row>
    <row r="329" spans="1:9" hidden="1" outlineLevel="2" x14ac:dyDescent="0.25">
      <c r="A329" s="41"/>
      <c r="C329" s="17" t="s">
        <v>582</v>
      </c>
      <c r="D329" s="23" t="s">
        <v>583</v>
      </c>
      <c r="E329" s="17" t="s">
        <v>25</v>
      </c>
      <c r="F329" s="17" t="s">
        <v>19</v>
      </c>
      <c r="G329" s="8" t="s">
        <v>20</v>
      </c>
      <c r="H329" s="17"/>
      <c r="I329" t="str">
        <f t="shared" si="7"/>
        <v/>
      </c>
    </row>
    <row r="330" spans="1:9" x14ac:dyDescent="0.25">
      <c r="C330" s="18"/>
      <c r="D330" s="25"/>
      <c r="E330" s="18"/>
      <c r="F330" s="18"/>
      <c r="G330" s="18"/>
      <c r="I330" t="str">
        <f t="shared" si="7"/>
        <v/>
      </c>
    </row>
    <row r="331" spans="1:9" x14ac:dyDescent="0.25">
      <c r="A331" s="17" t="s">
        <v>600</v>
      </c>
      <c r="I331" t="str">
        <f t="shared" si="7"/>
        <v/>
      </c>
    </row>
    <row r="332" spans="1:9" outlineLevel="1" x14ac:dyDescent="0.25">
      <c r="A332" s="12"/>
      <c r="B332" s="17" t="s">
        <v>600</v>
      </c>
      <c r="D332"/>
      <c r="I332" t="str">
        <f t="shared" si="7"/>
        <v/>
      </c>
    </row>
    <row r="333" spans="1:9" s="4" customFormat="1" ht="30" outlineLevel="1" x14ac:dyDescent="0.25">
      <c r="A333" s="73"/>
      <c r="B333" s="80"/>
      <c r="C333" s="65" t="s">
        <v>601</v>
      </c>
      <c r="D333" s="79" t="s">
        <v>602</v>
      </c>
      <c r="E333" s="65" t="s">
        <v>25</v>
      </c>
      <c r="F333" s="65" t="s">
        <v>19</v>
      </c>
      <c r="G333" s="70" t="s">
        <v>133</v>
      </c>
      <c r="H333" s="17" t="s">
        <v>134</v>
      </c>
      <c r="I333" t="str">
        <f t="shared" si="7"/>
        <v>0173-1#05-AAA480#003</v>
      </c>
    </row>
    <row r="334" spans="1:9" outlineLevel="1" x14ac:dyDescent="0.25">
      <c r="A334" s="12"/>
      <c r="B334" s="72"/>
      <c r="C334" s="17" t="s">
        <v>603</v>
      </c>
      <c r="D334" s="25" t="s">
        <v>604</v>
      </c>
      <c r="E334" s="17" t="s">
        <v>25</v>
      </c>
      <c r="F334" s="17" t="s">
        <v>19</v>
      </c>
      <c r="G334" s="8" t="s">
        <v>133</v>
      </c>
      <c r="H334" s="17" t="s">
        <v>134</v>
      </c>
      <c r="I334" t="str">
        <f t="shared" si="7"/>
        <v>0173-1#05-AAA480#003</v>
      </c>
    </row>
    <row r="335" spans="1:9" outlineLevel="1" x14ac:dyDescent="0.25">
      <c r="A335" s="12"/>
      <c r="B335" s="72"/>
      <c r="C335" s="17" t="s">
        <v>605</v>
      </c>
      <c r="D335" s="25" t="s">
        <v>606</v>
      </c>
      <c r="E335" s="17" t="s">
        <v>25</v>
      </c>
      <c r="F335" s="17" t="s">
        <v>19</v>
      </c>
      <c r="G335" s="8" t="s">
        <v>133</v>
      </c>
      <c r="H335" s="17" t="s">
        <v>134</v>
      </c>
      <c r="I335" t="str">
        <f t="shared" si="7"/>
        <v>0173-1#05-AAA480#003</v>
      </c>
    </row>
    <row r="336" spans="1:9" outlineLevel="1" x14ac:dyDescent="0.25">
      <c r="A336" s="12"/>
      <c r="B336" s="72"/>
      <c r="C336" s="17" t="s">
        <v>607</v>
      </c>
      <c r="D336" s="25" t="s">
        <v>608</v>
      </c>
      <c r="E336" s="17" t="s">
        <v>18</v>
      </c>
      <c r="F336" s="17" t="s">
        <v>73</v>
      </c>
      <c r="G336" s="8" t="s">
        <v>133</v>
      </c>
      <c r="H336" s="17" t="s">
        <v>134</v>
      </c>
      <c r="I336" t="str">
        <f t="shared" si="7"/>
        <v>0173-1#05-AAA480#003</v>
      </c>
    </row>
    <row r="337" spans="1:9" outlineLevel="1" x14ac:dyDescent="0.25">
      <c r="A337" s="12"/>
      <c r="C337" s="17" t="s">
        <v>609</v>
      </c>
      <c r="D337" s="1" t="s">
        <v>610</v>
      </c>
      <c r="E337" s="17" t="s">
        <v>25</v>
      </c>
      <c r="F337" s="17" t="s">
        <v>19</v>
      </c>
      <c r="G337" s="8" t="s">
        <v>133</v>
      </c>
      <c r="H337" s="17" t="s">
        <v>134</v>
      </c>
      <c r="I337" t="str">
        <f t="shared" si="7"/>
        <v>0173-1#05-AAA480#003</v>
      </c>
    </row>
    <row r="338" spans="1:9" outlineLevel="1" x14ac:dyDescent="0.25">
      <c r="A338" s="12"/>
      <c r="C338" s="17" t="s">
        <v>611</v>
      </c>
      <c r="D338" s="1" t="s">
        <v>612</v>
      </c>
      <c r="E338" s="17" t="s">
        <v>25</v>
      </c>
      <c r="F338" s="17" t="s">
        <v>19</v>
      </c>
      <c r="G338" s="8" t="s">
        <v>133</v>
      </c>
      <c r="H338" s="17" t="s">
        <v>134</v>
      </c>
      <c r="I338" t="str">
        <f t="shared" si="7"/>
        <v>0173-1#05-AAA480#003</v>
      </c>
    </row>
    <row r="339" spans="1:9" outlineLevel="1" x14ac:dyDescent="0.25">
      <c r="A339" s="12"/>
      <c r="C339" s="17" t="s">
        <v>613</v>
      </c>
      <c r="D339" s="1" t="s">
        <v>614</v>
      </c>
      <c r="E339" s="17" t="s">
        <v>25</v>
      </c>
      <c r="F339" s="17" t="s">
        <v>19</v>
      </c>
      <c r="G339" s="8" t="s">
        <v>133</v>
      </c>
      <c r="H339" s="17" t="s">
        <v>134</v>
      </c>
      <c r="I339" t="str">
        <f t="shared" si="7"/>
        <v>0173-1#05-AAA480#003</v>
      </c>
    </row>
    <row r="340" spans="1:9" outlineLevel="1" x14ac:dyDescent="0.25">
      <c r="A340" s="12"/>
      <c r="C340" s="17" t="s">
        <v>615</v>
      </c>
      <c r="D340" s="1" t="s">
        <v>616</v>
      </c>
      <c r="E340" s="17" t="s">
        <v>18</v>
      </c>
      <c r="F340" s="17" t="s">
        <v>73</v>
      </c>
      <c r="G340" s="8" t="s">
        <v>133</v>
      </c>
      <c r="H340" s="17" t="s">
        <v>134</v>
      </c>
      <c r="I340" t="str">
        <f t="shared" si="7"/>
        <v>0173-1#05-AAA480#003</v>
      </c>
    </row>
    <row r="341" spans="1:9" outlineLevel="1" x14ac:dyDescent="0.25">
      <c r="A341" s="41"/>
      <c r="C341" s="17" t="s">
        <v>617</v>
      </c>
      <c r="D341" s="1" t="s">
        <v>618</v>
      </c>
      <c r="E341" s="17" t="s">
        <v>25</v>
      </c>
      <c r="F341" s="17" t="s">
        <v>19</v>
      </c>
      <c r="G341" s="8" t="s">
        <v>619</v>
      </c>
      <c r="I341" t="str">
        <f t="shared" si="7"/>
        <v/>
      </c>
    </row>
    <row r="342" spans="1:9" outlineLevel="1" x14ac:dyDescent="0.25">
      <c r="A342" s="12"/>
      <c r="C342" s="17" t="s">
        <v>620</v>
      </c>
      <c r="D342" s="1" t="s">
        <v>621</v>
      </c>
      <c r="E342" s="17" t="s">
        <v>25</v>
      </c>
      <c r="F342" s="17" t="s">
        <v>73</v>
      </c>
      <c r="G342" s="8" t="s">
        <v>133</v>
      </c>
      <c r="H342" s="17" t="s">
        <v>238</v>
      </c>
      <c r="I342" t="str">
        <f t="shared" si="7"/>
        <v>0173-1#05-AAA561#003</v>
      </c>
    </row>
    <row r="343" spans="1:9" ht="30" outlineLevel="1" x14ac:dyDescent="0.25">
      <c r="A343" s="12"/>
      <c r="C343" s="17" t="s">
        <v>622</v>
      </c>
      <c r="D343" s="1" t="s">
        <v>623</v>
      </c>
      <c r="E343" s="17" t="s">
        <v>18</v>
      </c>
      <c r="F343" s="17" t="s">
        <v>73</v>
      </c>
      <c r="G343" s="8" t="s">
        <v>133</v>
      </c>
      <c r="H343" s="17" t="s">
        <v>238</v>
      </c>
      <c r="I343" t="str">
        <f t="shared" si="7"/>
        <v>0173-1#05-AAA561#003</v>
      </c>
    </row>
    <row r="344" spans="1:9" outlineLevel="1" x14ac:dyDescent="0.25">
      <c r="A344" s="12"/>
      <c r="C344" s="17" t="s">
        <v>624</v>
      </c>
      <c r="D344" s="1" t="s">
        <v>625</v>
      </c>
      <c r="E344" s="17" t="s">
        <v>25</v>
      </c>
      <c r="F344" s="17" t="s">
        <v>73</v>
      </c>
      <c r="G344" s="8" t="s">
        <v>133</v>
      </c>
      <c r="H344" s="17" t="s">
        <v>238</v>
      </c>
      <c r="I344" t="str">
        <f t="shared" si="7"/>
        <v>0173-1#05-AAA561#003</v>
      </c>
    </row>
    <row r="345" spans="1:9" outlineLevel="1" x14ac:dyDescent="0.25">
      <c r="A345" s="12"/>
      <c r="C345" s="17" t="s">
        <v>626</v>
      </c>
      <c r="D345" s="1" t="s">
        <v>627</v>
      </c>
      <c r="E345" s="17" t="s">
        <v>25</v>
      </c>
      <c r="F345" s="17" t="s">
        <v>73</v>
      </c>
      <c r="G345" s="8" t="s">
        <v>133</v>
      </c>
      <c r="H345" s="17" t="s">
        <v>238</v>
      </c>
      <c r="I345" t="str">
        <f t="shared" si="7"/>
        <v>0173-1#05-AAA561#003</v>
      </c>
    </row>
    <row r="346" spans="1:9" s="4" customFormat="1" ht="30" outlineLevel="1" x14ac:dyDescent="0.25">
      <c r="A346" s="73"/>
      <c r="C346" s="65" t="s">
        <v>628</v>
      </c>
      <c r="D346" s="6" t="s">
        <v>629</v>
      </c>
      <c r="E346" s="65" t="s">
        <v>25</v>
      </c>
      <c r="F346" s="65" t="s">
        <v>73</v>
      </c>
      <c r="G346" s="70" t="s">
        <v>133</v>
      </c>
      <c r="H346" s="17" t="s">
        <v>134</v>
      </c>
      <c r="I346" t="str">
        <f t="shared" si="7"/>
        <v>0173-1#05-AAA480#003</v>
      </c>
    </row>
    <row r="347" spans="1:9" outlineLevel="1" x14ac:dyDescent="0.25">
      <c r="A347" s="12"/>
      <c r="E347" s="72"/>
      <c r="F347" s="72"/>
      <c r="I347" t="str">
        <f t="shared" si="7"/>
        <v/>
      </c>
    </row>
    <row r="348" spans="1:9" outlineLevel="1" x14ac:dyDescent="0.25">
      <c r="A348" s="12"/>
      <c r="B348" s="54" t="s">
        <v>630</v>
      </c>
      <c r="E348" s="72"/>
      <c r="F348" s="72"/>
      <c r="I348" t="str">
        <f t="shared" si="7"/>
        <v/>
      </c>
    </row>
    <row r="349" spans="1:9" outlineLevel="1" x14ac:dyDescent="0.25">
      <c r="A349" s="12"/>
      <c r="B349" s="54"/>
      <c r="C349" s="17" t="s">
        <v>631</v>
      </c>
      <c r="D349" s="1" t="s">
        <v>632</v>
      </c>
      <c r="E349" s="17" t="s">
        <v>25</v>
      </c>
      <c r="F349" s="17" t="s">
        <v>19</v>
      </c>
      <c r="G349" s="8" t="s">
        <v>133</v>
      </c>
      <c r="H349" s="17" t="s">
        <v>134</v>
      </c>
      <c r="I349" t="str">
        <f t="shared" si="7"/>
        <v>0173-1#05-AAA480#003</v>
      </c>
    </row>
    <row r="350" spans="1:9" outlineLevel="1" x14ac:dyDescent="0.25">
      <c r="A350" s="12"/>
      <c r="B350" s="54"/>
      <c r="C350" s="17" t="s">
        <v>633</v>
      </c>
      <c r="D350" t="s">
        <v>634</v>
      </c>
      <c r="E350" s="17" t="s">
        <v>25</v>
      </c>
      <c r="F350" s="17" t="s">
        <v>19</v>
      </c>
      <c r="G350" s="8" t="s">
        <v>133</v>
      </c>
      <c r="H350" s="17" t="s">
        <v>134</v>
      </c>
      <c r="I350" t="str">
        <f t="shared" si="7"/>
        <v>0173-1#05-AAA480#003</v>
      </c>
    </row>
    <row r="351" spans="1:9" outlineLevel="1" x14ac:dyDescent="0.25">
      <c r="A351" s="12"/>
      <c r="B351" s="54"/>
      <c r="C351" s="17" t="s">
        <v>635</v>
      </c>
      <c r="D351" t="s">
        <v>636</v>
      </c>
      <c r="E351" s="17" t="s">
        <v>25</v>
      </c>
      <c r="F351" s="17" t="s">
        <v>19</v>
      </c>
      <c r="G351" s="8" t="s">
        <v>133</v>
      </c>
      <c r="H351" s="17" t="s">
        <v>134</v>
      </c>
      <c r="I351" t="str">
        <f t="shared" si="7"/>
        <v>0173-1#05-AAA480#003</v>
      </c>
    </row>
    <row r="352" spans="1:9" outlineLevel="1" x14ac:dyDescent="0.25">
      <c r="A352" s="12"/>
      <c r="B352" s="54"/>
      <c r="C352" s="17" t="s">
        <v>637</v>
      </c>
      <c r="D352" t="s">
        <v>638</v>
      </c>
      <c r="E352" s="17" t="s">
        <v>18</v>
      </c>
      <c r="F352" s="17" t="s">
        <v>19</v>
      </c>
      <c r="G352" s="8" t="s">
        <v>133</v>
      </c>
      <c r="H352" s="17" t="s">
        <v>134</v>
      </c>
      <c r="I352" t="str">
        <f t="shared" si="7"/>
        <v>0173-1#05-AAA480#003</v>
      </c>
    </row>
    <row r="353" spans="1:9" outlineLevel="1" x14ac:dyDescent="0.25">
      <c r="A353" s="12"/>
      <c r="B353" s="54"/>
      <c r="C353" s="17" t="s">
        <v>639</v>
      </c>
      <c r="D353" s="1" t="s">
        <v>640</v>
      </c>
      <c r="E353" s="17" t="s">
        <v>25</v>
      </c>
      <c r="F353" s="17" t="s">
        <v>73</v>
      </c>
      <c r="G353" s="8" t="s">
        <v>133</v>
      </c>
      <c r="H353" s="17" t="s">
        <v>134</v>
      </c>
      <c r="I353" t="str">
        <f t="shared" si="7"/>
        <v>0173-1#05-AAA480#003</v>
      </c>
    </row>
    <row r="354" spans="1:9" outlineLevel="1" x14ac:dyDescent="0.25">
      <c r="A354" s="12"/>
      <c r="B354" s="54"/>
      <c r="C354" s="17" t="s">
        <v>641</v>
      </c>
      <c r="D354" s="1" t="s">
        <v>642</v>
      </c>
      <c r="E354" s="17" t="s">
        <v>25</v>
      </c>
      <c r="F354" s="17" t="s">
        <v>73</v>
      </c>
      <c r="G354" s="8" t="s">
        <v>133</v>
      </c>
      <c r="H354" s="17" t="s">
        <v>134</v>
      </c>
      <c r="I354" t="str">
        <f t="shared" si="7"/>
        <v>0173-1#05-AAA480#003</v>
      </c>
    </row>
    <row r="355" spans="1:9" outlineLevel="1" x14ac:dyDescent="0.25">
      <c r="A355" s="12"/>
      <c r="B355" s="54"/>
      <c r="C355" s="17" t="s">
        <v>643</v>
      </c>
      <c r="D355" s="1" t="s">
        <v>644</v>
      </c>
      <c r="E355" s="17" t="s">
        <v>25</v>
      </c>
      <c r="F355" s="17" t="s">
        <v>73</v>
      </c>
      <c r="G355" s="8" t="s">
        <v>133</v>
      </c>
      <c r="H355" s="17" t="s">
        <v>134</v>
      </c>
      <c r="I355" t="str">
        <f t="shared" si="7"/>
        <v>0173-1#05-AAA480#003</v>
      </c>
    </row>
    <row r="356" spans="1:9" outlineLevel="1" x14ac:dyDescent="0.25">
      <c r="A356" s="12"/>
      <c r="B356" s="54"/>
      <c r="C356" s="17" t="s">
        <v>645</v>
      </c>
      <c r="D356" s="1" t="s">
        <v>646</v>
      </c>
      <c r="E356" s="17" t="s">
        <v>18</v>
      </c>
      <c r="F356" s="17" t="s">
        <v>73</v>
      </c>
      <c r="G356" s="8" t="s">
        <v>133</v>
      </c>
      <c r="H356" s="17" t="s">
        <v>134</v>
      </c>
      <c r="I356" t="str">
        <f t="shared" si="7"/>
        <v>0173-1#05-AAA480#003</v>
      </c>
    </row>
    <row r="357" spans="1:9" outlineLevel="1" x14ac:dyDescent="0.25">
      <c r="A357" s="12"/>
      <c r="B357" s="54"/>
      <c r="C357" s="17" t="s">
        <v>579</v>
      </c>
      <c r="D357" t="s">
        <v>647</v>
      </c>
      <c r="E357" s="17" t="s">
        <v>25</v>
      </c>
      <c r="F357" s="17" t="s">
        <v>19</v>
      </c>
      <c r="G357" s="8" t="s">
        <v>150</v>
      </c>
      <c r="H357" s="17"/>
      <c r="I357" t="str">
        <f t="shared" si="7"/>
        <v/>
      </c>
    </row>
    <row r="358" spans="1:9" outlineLevel="1" x14ac:dyDescent="0.25">
      <c r="A358" s="12"/>
      <c r="B358" s="54"/>
      <c r="C358" s="17" t="s">
        <v>648</v>
      </c>
      <c r="D358" s="1" t="s">
        <v>649</v>
      </c>
      <c r="E358" s="65" t="s">
        <v>25</v>
      </c>
      <c r="F358" s="65" t="s">
        <v>73</v>
      </c>
      <c r="G358" s="8" t="s">
        <v>650</v>
      </c>
      <c r="H358" s="17"/>
      <c r="I358" t="str">
        <f t="shared" si="7"/>
        <v/>
      </c>
    </row>
    <row r="359" spans="1:9" s="4" customFormat="1" ht="45" outlineLevel="1" x14ac:dyDescent="0.25">
      <c r="A359" s="73"/>
      <c r="B359" s="81"/>
      <c r="C359" s="65" t="s">
        <v>651</v>
      </c>
      <c r="D359" s="79" t="s">
        <v>652</v>
      </c>
      <c r="E359" s="65" t="s">
        <v>25</v>
      </c>
      <c r="F359" s="65" t="s">
        <v>73</v>
      </c>
      <c r="G359" s="70" t="s">
        <v>133</v>
      </c>
      <c r="H359" s="17" t="s">
        <v>134</v>
      </c>
      <c r="I359" t="str">
        <f t="shared" si="7"/>
        <v>0173-1#05-AAA480#003</v>
      </c>
    </row>
    <row r="360" spans="1:9" s="4" customFormat="1" ht="30" outlineLevel="1" x14ac:dyDescent="0.25">
      <c r="A360" s="73"/>
      <c r="B360" s="81"/>
      <c r="C360" s="65" t="s">
        <v>653</v>
      </c>
      <c r="D360" s="79" t="s">
        <v>654</v>
      </c>
      <c r="E360" s="65" t="s">
        <v>25</v>
      </c>
      <c r="F360" s="65" t="s">
        <v>73</v>
      </c>
      <c r="G360" s="70" t="s">
        <v>20</v>
      </c>
      <c r="H360" s="17"/>
      <c r="I360" t="str">
        <f t="shared" si="7"/>
        <v/>
      </c>
    </row>
    <row r="361" spans="1:9" s="4" customFormat="1" outlineLevel="1" x14ac:dyDescent="0.25">
      <c r="A361" s="73"/>
      <c r="B361" s="81"/>
      <c r="C361" s="17" t="s">
        <v>655</v>
      </c>
      <c r="D361" s="1" t="s">
        <v>656</v>
      </c>
      <c r="E361" s="17" t="s">
        <v>18</v>
      </c>
      <c r="F361" s="17" t="s">
        <v>73</v>
      </c>
      <c r="G361" s="8" t="s">
        <v>133</v>
      </c>
      <c r="H361" s="17" t="s">
        <v>134</v>
      </c>
      <c r="I361" t="str">
        <f t="shared" si="7"/>
        <v>0173-1#05-AAA480#003</v>
      </c>
    </row>
    <row r="362" spans="1:9" outlineLevel="1" x14ac:dyDescent="0.25">
      <c r="A362" s="12"/>
      <c r="B362" s="54" t="s">
        <v>657</v>
      </c>
      <c r="E362" s="72"/>
      <c r="F362" s="72"/>
      <c r="I362" t="str">
        <f t="shared" si="7"/>
        <v/>
      </c>
    </row>
    <row r="363" spans="1:9" outlineLevel="1" x14ac:dyDescent="0.25">
      <c r="A363" s="12"/>
      <c r="B363" s="54"/>
      <c r="C363" s="17" t="s">
        <v>631</v>
      </c>
      <c r="D363" s="1" t="s">
        <v>632</v>
      </c>
      <c r="E363" s="17" t="s">
        <v>25</v>
      </c>
      <c r="F363" s="17" t="s">
        <v>19</v>
      </c>
      <c r="G363" s="8" t="s">
        <v>133</v>
      </c>
      <c r="H363" s="17" t="s">
        <v>134</v>
      </c>
      <c r="I363" t="str">
        <f t="shared" si="7"/>
        <v>0173-1#05-AAA480#003</v>
      </c>
    </row>
    <row r="364" spans="1:9" outlineLevel="1" x14ac:dyDescent="0.25">
      <c r="A364" s="12"/>
      <c r="B364" s="54"/>
      <c r="C364" s="17" t="s">
        <v>633</v>
      </c>
      <c r="D364" t="s">
        <v>634</v>
      </c>
      <c r="E364" s="17" t="s">
        <v>25</v>
      </c>
      <c r="F364" s="17" t="s">
        <v>19</v>
      </c>
      <c r="G364" s="8" t="s">
        <v>133</v>
      </c>
      <c r="H364" s="17" t="s">
        <v>134</v>
      </c>
      <c r="I364" t="str">
        <f t="shared" si="7"/>
        <v>0173-1#05-AAA480#003</v>
      </c>
    </row>
    <row r="365" spans="1:9" outlineLevel="1" x14ac:dyDescent="0.25">
      <c r="A365" s="12"/>
      <c r="B365" s="54"/>
      <c r="C365" s="17" t="s">
        <v>635</v>
      </c>
      <c r="D365" t="s">
        <v>636</v>
      </c>
      <c r="E365" s="17" t="s">
        <v>25</v>
      </c>
      <c r="F365" s="17" t="s">
        <v>19</v>
      </c>
      <c r="G365" s="8" t="s">
        <v>133</v>
      </c>
      <c r="H365" s="17" t="s">
        <v>134</v>
      </c>
      <c r="I365" t="str">
        <f t="shared" si="7"/>
        <v>0173-1#05-AAA480#003</v>
      </c>
    </row>
    <row r="366" spans="1:9" outlineLevel="1" x14ac:dyDescent="0.25">
      <c r="A366" s="12"/>
      <c r="B366" s="54"/>
      <c r="C366" s="17" t="s">
        <v>637</v>
      </c>
      <c r="D366" t="s">
        <v>638</v>
      </c>
      <c r="E366" s="17" t="s">
        <v>18</v>
      </c>
      <c r="F366" s="17" t="s">
        <v>19</v>
      </c>
      <c r="G366" s="8" t="s">
        <v>133</v>
      </c>
      <c r="H366" s="17" t="s">
        <v>134</v>
      </c>
      <c r="I366" t="str">
        <f t="shared" si="7"/>
        <v>0173-1#05-AAA480#003</v>
      </c>
    </row>
    <row r="367" spans="1:9" outlineLevel="1" x14ac:dyDescent="0.25">
      <c r="A367" s="12"/>
      <c r="B367" s="54"/>
      <c r="C367" s="17" t="s">
        <v>639</v>
      </c>
      <c r="D367" s="1" t="s">
        <v>640</v>
      </c>
      <c r="E367" s="17" t="s">
        <v>25</v>
      </c>
      <c r="F367" s="17" t="s">
        <v>73</v>
      </c>
      <c r="G367" s="8" t="s">
        <v>133</v>
      </c>
      <c r="H367" s="17" t="s">
        <v>134</v>
      </c>
      <c r="I367" t="str">
        <f t="shared" si="7"/>
        <v>0173-1#05-AAA480#003</v>
      </c>
    </row>
    <row r="368" spans="1:9" outlineLevel="1" x14ac:dyDescent="0.25">
      <c r="A368" s="12"/>
      <c r="B368" s="54"/>
      <c r="C368" s="17" t="s">
        <v>641</v>
      </c>
      <c r="D368" s="1" t="s">
        <v>642</v>
      </c>
      <c r="E368" s="17" t="s">
        <v>25</v>
      </c>
      <c r="F368" s="17" t="s">
        <v>73</v>
      </c>
      <c r="G368" s="8" t="s">
        <v>133</v>
      </c>
      <c r="H368" s="17" t="s">
        <v>134</v>
      </c>
      <c r="I368" t="str">
        <f t="shared" si="7"/>
        <v>0173-1#05-AAA480#003</v>
      </c>
    </row>
    <row r="369" spans="1:9" outlineLevel="1" x14ac:dyDescent="0.25">
      <c r="A369" s="12"/>
      <c r="B369" s="54"/>
      <c r="C369" s="17" t="s">
        <v>643</v>
      </c>
      <c r="D369" s="1" t="s">
        <v>644</v>
      </c>
      <c r="E369" s="17" t="s">
        <v>25</v>
      </c>
      <c r="F369" s="17" t="s">
        <v>73</v>
      </c>
      <c r="G369" s="8" t="s">
        <v>133</v>
      </c>
      <c r="H369" s="17" t="s">
        <v>134</v>
      </c>
      <c r="I369" t="str">
        <f t="shared" si="7"/>
        <v>0173-1#05-AAA480#003</v>
      </c>
    </row>
    <row r="370" spans="1:9" outlineLevel="1" x14ac:dyDescent="0.25">
      <c r="A370" s="12"/>
      <c r="B370" s="54"/>
      <c r="C370" s="17" t="s">
        <v>645</v>
      </c>
      <c r="D370" s="1" t="s">
        <v>646</v>
      </c>
      <c r="E370" s="17" t="s">
        <v>18</v>
      </c>
      <c r="F370" s="17" t="s">
        <v>73</v>
      </c>
      <c r="G370" s="8" t="s">
        <v>133</v>
      </c>
      <c r="H370" s="17" t="s">
        <v>134</v>
      </c>
      <c r="I370" t="str">
        <f t="shared" si="7"/>
        <v>0173-1#05-AAA480#003</v>
      </c>
    </row>
    <row r="371" spans="1:9" outlineLevel="1" x14ac:dyDescent="0.25">
      <c r="A371" s="12"/>
      <c r="B371" s="54"/>
      <c r="C371" s="17" t="s">
        <v>579</v>
      </c>
      <c r="D371" t="s">
        <v>647</v>
      </c>
      <c r="E371" s="17" t="s">
        <v>25</v>
      </c>
      <c r="F371" s="17" t="s">
        <v>19</v>
      </c>
      <c r="G371" s="8" t="s">
        <v>150</v>
      </c>
      <c r="H371" s="17"/>
      <c r="I371" t="str">
        <f t="shared" si="7"/>
        <v/>
      </c>
    </row>
    <row r="372" spans="1:9" outlineLevel="1" x14ac:dyDescent="0.25">
      <c r="A372" s="12"/>
      <c r="B372" s="54"/>
      <c r="C372" s="17" t="s">
        <v>648</v>
      </c>
      <c r="D372" s="1" t="s">
        <v>649</v>
      </c>
      <c r="E372" s="65" t="s">
        <v>25</v>
      </c>
      <c r="F372" s="65" t="s">
        <v>73</v>
      </c>
      <c r="G372" s="8" t="s">
        <v>650</v>
      </c>
      <c r="H372" s="17"/>
      <c r="I372" t="str">
        <f t="shared" si="7"/>
        <v/>
      </c>
    </row>
    <row r="373" spans="1:9" s="4" customFormat="1" ht="45" outlineLevel="1" x14ac:dyDescent="0.25">
      <c r="A373" s="73"/>
      <c r="B373" s="81"/>
      <c r="C373" s="65" t="s">
        <v>651</v>
      </c>
      <c r="D373" s="79" t="s">
        <v>652</v>
      </c>
      <c r="E373" s="65" t="s">
        <v>25</v>
      </c>
      <c r="F373" s="65" t="s">
        <v>73</v>
      </c>
      <c r="G373" s="70" t="s">
        <v>133</v>
      </c>
      <c r="H373" s="17" t="s">
        <v>134</v>
      </c>
      <c r="I373" t="str">
        <f t="shared" si="7"/>
        <v>0173-1#05-AAA480#003</v>
      </c>
    </row>
    <row r="374" spans="1:9" s="4" customFormat="1" ht="30" outlineLevel="1" x14ac:dyDescent="0.25">
      <c r="A374" s="73"/>
      <c r="B374" s="81"/>
      <c r="C374" s="65" t="s">
        <v>653</v>
      </c>
      <c r="D374" s="79" t="s">
        <v>654</v>
      </c>
      <c r="E374" s="65" t="s">
        <v>25</v>
      </c>
      <c r="F374" s="65" t="s">
        <v>73</v>
      </c>
      <c r="G374" s="70" t="s">
        <v>20</v>
      </c>
      <c r="H374" s="17"/>
      <c r="I374" t="str">
        <f t="shared" si="7"/>
        <v/>
      </c>
    </row>
    <row r="375" spans="1:9" s="4" customFormat="1" outlineLevel="1" x14ac:dyDescent="0.25">
      <c r="A375" s="73"/>
      <c r="B375" s="81"/>
      <c r="C375" s="17" t="s">
        <v>655</v>
      </c>
      <c r="D375" s="1" t="s">
        <v>656</v>
      </c>
      <c r="E375" s="17" t="s">
        <v>18</v>
      </c>
      <c r="F375" s="17" t="s">
        <v>73</v>
      </c>
      <c r="G375" s="8" t="s">
        <v>133</v>
      </c>
      <c r="H375" s="17" t="s">
        <v>134</v>
      </c>
      <c r="I375" t="str">
        <f t="shared" si="7"/>
        <v>0173-1#05-AAA480#003</v>
      </c>
    </row>
    <row r="376" spans="1:9" outlineLevel="1" collapsed="1" x14ac:dyDescent="0.25">
      <c r="A376" s="12"/>
      <c r="B376" s="54" t="s">
        <v>658</v>
      </c>
      <c r="E376" s="72"/>
      <c r="F376" s="72"/>
      <c r="I376" t="str">
        <f t="shared" si="7"/>
        <v/>
      </c>
    </row>
    <row r="377" spans="1:9" hidden="1" outlineLevel="2" x14ac:dyDescent="0.25">
      <c r="A377" s="12"/>
      <c r="C377" s="17" t="s">
        <v>659</v>
      </c>
      <c r="D377" s="1" t="s">
        <v>660</v>
      </c>
      <c r="E377" s="17" t="s">
        <v>25</v>
      </c>
      <c r="F377" s="17" t="s">
        <v>19</v>
      </c>
      <c r="G377" s="8" t="s">
        <v>133</v>
      </c>
      <c r="H377" s="17" t="s">
        <v>440</v>
      </c>
      <c r="I377" t="str">
        <f t="shared" si="7"/>
        <v>0173-1#05-AAA129#003</v>
      </c>
    </row>
    <row r="378" spans="1:9" hidden="1" outlineLevel="2" x14ac:dyDescent="0.25">
      <c r="A378" s="12"/>
      <c r="C378" s="17" t="s">
        <v>661</v>
      </c>
      <c r="D378" s="1" t="s">
        <v>662</v>
      </c>
      <c r="E378" s="17" t="s">
        <v>25</v>
      </c>
      <c r="F378" s="17" t="s">
        <v>19</v>
      </c>
      <c r="G378" s="8" t="s">
        <v>133</v>
      </c>
      <c r="H378" s="17" t="s">
        <v>440</v>
      </c>
      <c r="I378" t="str">
        <f t="shared" si="7"/>
        <v>0173-1#05-AAA129#003</v>
      </c>
    </row>
    <row r="379" spans="1:9" hidden="1" outlineLevel="2" x14ac:dyDescent="0.25">
      <c r="A379" s="12"/>
      <c r="C379" s="17" t="s">
        <v>663</v>
      </c>
      <c r="D379" s="1" t="s">
        <v>664</v>
      </c>
      <c r="E379" s="17" t="s">
        <v>25</v>
      </c>
      <c r="F379" s="17" t="s">
        <v>19</v>
      </c>
      <c r="G379" s="8" t="s">
        <v>133</v>
      </c>
      <c r="H379" s="17" t="s">
        <v>440</v>
      </c>
      <c r="I379" t="str">
        <f t="shared" si="7"/>
        <v>0173-1#05-AAA129#003</v>
      </c>
    </row>
    <row r="380" spans="1:9" ht="30" hidden="1" outlineLevel="2" x14ac:dyDescent="0.25">
      <c r="A380" s="12"/>
      <c r="C380" s="17" t="s">
        <v>665</v>
      </c>
      <c r="D380" s="1" t="s">
        <v>666</v>
      </c>
      <c r="E380" s="17" t="s">
        <v>18</v>
      </c>
      <c r="F380" s="17" t="s">
        <v>19</v>
      </c>
      <c r="G380" s="8" t="s">
        <v>133</v>
      </c>
      <c r="H380" s="17" t="s">
        <v>440</v>
      </c>
      <c r="I380" t="str">
        <f t="shared" si="7"/>
        <v>0173-1#05-AAA129#003</v>
      </c>
    </row>
    <row r="381" spans="1:9" x14ac:dyDescent="0.25">
      <c r="I381" t="str">
        <f t="shared" si="7"/>
        <v/>
      </c>
    </row>
    <row r="382" spans="1:9" s="4" customFormat="1" x14ac:dyDescent="0.25">
      <c r="A382" s="17" t="s">
        <v>667</v>
      </c>
      <c r="B382"/>
      <c r="C382"/>
      <c r="D382" s="1"/>
      <c r="E382"/>
      <c r="F382"/>
      <c r="G382"/>
      <c r="H382"/>
      <c r="I382" t="str">
        <f t="shared" si="7"/>
        <v/>
      </c>
    </row>
    <row r="383" spans="1:9" s="4" customFormat="1" outlineLevel="1" collapsed="1" x14ac:dyDescent="0.25">
      <c r="A383" s="41"/>
      <c r="B383" s="17" t="s">
        <v>667</v>
      </c>
      <c r="C383"/>
      <c r="D383" t="s">
        <v>668</v>
      </c>
      <c r="E383"/>
      <c r="F383"/>
      <c r="H383"/>
      <c r="I383" t="str">
        <f t="shared" si="7"/>
        <v/>
      </c>
    </row>
    <row r="384" spans="1:9" s="4" customFormat="1" ht="30" hidden="1" outlineLevel="2" x14ac:dyDescent="0.25">
      <c r="A384" s="41"/>
      <c r="B384"/>
      <c r="C384" s="65" t="s">
        <v>669</v>
      </c>
      <c r="D384" s="1" t="s">
        <v>670</v>
      </c>
      <c r="E384" s="65" t="s">
        <v>25</v>
      </c>
      <c r="F384" s="65" t="s">
        <v>19</v>
      </c>
      <c r="G384" s="70" t="s">
        <v>671</v>
      </c>
      <c r="H384" s="17"/>
      <c r="I384" t="str">
        <f t="shared" si="7"/>
        <v/>
      </c>
    </row>
    <row r="385" spans="1:9" s="4" customFormat="1" x14ac:dyDescent="0.25">
      <c r="A385" s="17" t="s">
        <v>672</v>
      </c>
      <c r="B385"/>
      <c r="C385"/>
      <c r="D385" s="1"/>
      <c r="E385"/>
      <c r="F385"/>
      <c r="G385"/>
      <c r="H385"/>
      <c r="I385" t="str">
        <f t="shared" si="7"/>
        <v/>
      </c>
    </row>
    <row r="386" spans="1:9" s="4" customFormat="1" outlineLevel="1" collapsed="1" x14ac:dyDescent="0.25">
      <c r="A386" s="12"/>
      <c r="B386" s="17" t="s">
        <v>672</v>
      </c>
      <c r="C386"/>
      <c r="D386"/>
      <c r="E386"/>
      <c r="F386"/>
      <c r="H386"/>
      <c r="I386" t="str">
        <f t="shared" si="7"/>
        <v/>
      </c>
    </row>
    <row r="387" spans="1:9" hidden="1" outlineLevel="2" x14ac:dyDescent="0.25">
      <c r="C387" s="17" t="s">
        <v>673</v>
      </c>
      <c r="D387" s="1" t="s">
        <v>674</v>
      </c>
      <c r="E387" s="17" t="s">
        <v>25</v>
      </c>
      <c r="F387" s="17" t="s">
        <v>19</v>
      </c>
      <c r="G387" s="8" t="s">
        <v>675</v>
      </c>
      <c r="H387" s="17"/>
      <c r="I387" t="str">
        <f t="shared" si="7"/>
        <v/>
      </c>
    </row>
    <row r="388" spans="1:9" hidden="1" outlineLevel="2" x14ac:dyDescent="0.25">
      <c r="C388" s="17" t="s">
        <v>676</v>
      </c>
      <c r="D388" s="1" t="s">
        <v>677</v>
      </c>
      <c r="E388" s="17" t="s">
        <v>25</v>
      </c>
      <c r="F388" s="17" t="s">
        <v>19</v>
      </c>
      <c r="G388" s="8" t="s">
        <v>678</v>
      </c>
      <c r="H388" s="17"/>
      <c r="I388" t="str">
        <f t="shared" si="7"/>
        <v/>
      </c>
    </row>
    <row r="389" spans="1:9" outlineLevel="1" collapsed="1" x14ac:dyDescent="0.25">
      <c r="B389" s="67" t="s">
        <v>679</v>
      </c>
      <c r="D389" s="1" t="s">
        <v>680</v>
      </c>
      <c r="I389" t="str">
        <f t="shared" si="7"/>
        <v/>
      </c>
    </row>
    <row r="390" spans="1:9" hidden="1" outlineLevel="2" x14ac:dyDescent="0.25">
      <c r="C390" s="17" t="s">
        <v>681</v>
      </c>
      <c r="D390" s="1" t="s">
        <v>682</v>
      </c>
      <c r="E390" s="17" t="s">
        <v>25</v>
      </c>
      <c r="F390" s="17" t="s">
        <v>19</v>
      </c>
      <c r="G390" s="8" t="s">
        <v>66</v>
      </c>
      <c r="H390" s="17"/>
      <c r="I390" t="str">
        <f t="shared" ref="I390:I453" si="8">IF($H390&lt;&gt;"",VLOOKUP($H390,Table_Einheiten,2,FALSE),"")</f>
        <v/>
      </c>
    </row>
    <row r="391" spans="1:9" s="4" customFormat="1" ht="30" hidden="1" outlineLevel="2" x14ac:dyDescent="0.25">
      <c r="C391" s="65" t="s">
        <v>683</v>
      </c>
      <c r="D391" s="6" t="s">
        <v>684</v>
      </c>
      <c r="E391" s="65" t="s">
        <v>25</v>
      </c>
      <c r="F391" s="65" t="s">
        <v>19</v>
      </c>
      <c r="G391" s="70" t="s">
        <v>685</v>
      </c>
      <c r="H391" s="17"/>
      <c r="I391" t="str">
        <f t="shared" si="8"/>
        <v/>
      </c>
    </row>
    <row r="392" spans="1:9" hidden="1" outlineLevel="2" x14ac:dyDescent="0.25">
      <c r="C392" s="17" t="s">
        <v>686</v>
      </c>
      <c r="D392" s="1" t="s">
        <v>687</v>
      </c>
      <c r="E392" s="17" t="s">
        <v>25</v>
      </c>
      <c r="F392" s="17" t="s">
        <v>19</v>
      </c>
      <c r="G392" s="8" t="s">
        <v>688</v>
      </c>
      <c r="H392" s="17"/>
      <c r="I392" t="str">
        <f t="shared" si="8"/>
        <v/>
      </c>
    </row>
    <row r="393" spans="1:9" hidden="1" outlineLevel="2" x14ac:dyDescent="0.25">
      <c r="C393" s="17" t="s">
        <v>689</v>
      </c>
      <c r="D393" s="1" t="s">
        <v>690</v>
      </c>
      <c r="E393" s="17" t="s">
        <v>25</v>
      </c>
      <c r="F393" s="17" t="s">
        <v>19</v>
      </c>
      <c r="G393" s="8" t="s">
        <v>691</v>
      </c>
      <c r="H393" s="17"/>
      <c r="I393" t="str">
        <f t="shared" si="8"/>
        <v/>
      </c>
    </row>
    <row r="394" spans="1:9" hidden="1" outlineLevel="2" x14ac:dyDescent="0.25">
      <c r="C394" s="17" t="s">
        <v>692</v>
      </c>
      <c r="D394" s="1" t="s">
        <v>693</v>
      </c>
      <c r="E394" s="17" t="s">
        <v>25</v>
      </c>
      <c r="F394" s="17" t="s">
        <v>73</v>
      </c>
      <c r="G394" s="8" t="s">
        <v>694</v>
      </c>
      <c r="H394" s="17"/>
      <c r="I394" t="str">
        <f t="shared" si="8"/>
        <v/>
      </c>
    </row>
    <row r="395" spans="1:9" s="4" customFormat="1" hidden="1" outlineLevel="2" x14ac:dyDescent="0.25">
      <c r="A395" s="12"/>
      <c r="B395"/>
      <c r="C395" s="17" t="s">
        <v>695</v>
      </c>
      <c r="D395" s="1" t="s">
        <v>696</v>
      </c>
      <c r="E395" s="17" t="s">
        <v>25</v>
      </c>
      <c r="F395" s="17" t="s">
        <v>73</v>
      </c>
      <c r="G395" s="8" t="s">
        <v>133</v>
      </c>
      <c r="H395" s="17" t="s">
        <v>238</v>
      </c>
      <c r="I395" t="str">
        <f t="shared" si="8"/>
        <v>0173-1#05-AAA561#003</v>
      </c>
    </row>
    <row r="396" spans="1:9" s="4" customFormat="1" hidden="1" outlineLevel="2" x14ac:dyDescent="0.25">
      <c r="A396" s="12"/>
      <c r="B396"/>
      <c r="C396" s="17" t="s">
        <v>697</v>
      </c>
      <c r="D396" s="1" t="s">
        <v>698</v>
      </c>
      <c r="E396" s="17" t="s">
        <v>25</v>
      </c>
      <c r="F396" s="17" t="s">
        <v>73</v>
      </c>
      <c r="G396" s="8" t="s">
        <v>133</v>
      </c>
      <c r="H396" s="17" t="s">
        <v>238</v>
      </c>
      <c r="I396" t="str">
        <f t="shared" si="8"/>
        <v>0173-1#05-AAA561#003</v>
      </c>
    </row>
    <row r="397" spans="1:9" s="4" customFormat="1" hidden="1" outlineLevel="2" x14ac:dyDescent="0.25">
      <c r="A397" s="12"/>
      <c r="B397"/>
      <c r="C397" s="17" t="s">
        <v>699</v>
      </c>
      <c r="D397" s="1" t="s">
        <v>700</v>
      </c>
      <c r="E397" s="17" t="s">
        <v>25</v>
      </c>
      <c r="F397" s="17" t="s">
        <v>73</v>
      </c>
      <c r="G397" s="8" t="s">
        <v>133</v>
      </c>
      <c r="H397" s="17" t="s">
        <v>238</v>
      </c>
      <c r="I397" t="str">
        <f t="shared" si="8"/>
        <v>0173-1#05-AAA561#003</v>
      </c>
    </row>
    <row r="398" spans="1:9" s="4" customFormat="1" hidden="1" outlineLevel="2" x14ac:dyDescent="0.25">
      <c r="A398" s="12"/>
      <c r="B398"/>
      <c r="C398" s="17" t="s">
        <v>701</v>
      </c>
      <c r="D398" s="1" t="s">
        <v>702</v>
      </c>
      <c r="E398" s="17" t="s">
        <v>25</v>
      </c>
      <c r="F398" s="17" t="s">
        <v>73</v>
      </c>
      <c r="G398" s="8" t="s">
        <v>133</v>
      </c>
      <c r="H398" s="17" t="s">
        <v>134</v>
      </c>
      <c r="I398" t="str">
        <f t="shared" si="8"/>
        <v>0173-1#05-AAA480#003</v>
      </c>
    </row>
    <row r="399" spans="1:9" s="4" customFormat="1" hidden="1" outlineLevel="2" x14ac:dyDescent="0.25">
      <c r="A399" s="12"/>
      <c r="B399"/>
      <c r="C399" s="17" t="s">
        <v>703</v>
      </c>
      <c r="D399" s="1" t="s">
        <v>704</v>
      </c>
      <c r="E399" s="17" t="s">
        <v>18</v>
      </c>
      <c r="F399" s="17" t="s">
        <v>73</v>
      </c>
      <c r="G399" s="8" t="s">
        <v>133</v>
      </c>
      <c r="H399" s="17" t="s">
        <v>238</v>
      </c>
      <c r="I399" t="str">
        <f t="shared" si="8"/>
        <v>0173-1#05-AAA561#003</v>
      </c>
    </row>
    <row r="400" spans="1:9" s="4" customFormat="1" hidden="1" outlineLevel="2" x14ac:dyDescent="0.25">
      <c r="A400" s="12"/>
      <c r="B400"/>
      <c r="C400" s="17" t="s">
        <v>705</v>
      </c>
      <c r="D400" s="1" t="s">
        <v>706</v>
      </c>
      <c r="E400" s="17" t="s">
        <v>18</v>
      </c>
      <c r="F400" s="17" t="s">
        <v>73</v>
      </c>
      <c r="G400" s="8" t="s">
        <v>133</v>
      </c>
      <c r="H400" s="17" t="s">
        <v>134</v>
      </c>
      <c r="I400" t="str">
        <f t="shared" si="8"/>
        <v>0173-1#05-AAA480#003</v>
      </c>
    </row>
    <row r="401" spans="1:9" outlineLevel="1" collapsed="1" x14ac:dyDescent="0.25">
      <c r="B401" s="67" t="s">
        <v>694</v>
      </c>
      <c r="D401" s="1" t="s">
        <v>707</v>
      </c>
      <c r="I401" t="str">
        <f t="shared" si="8"/>
        <v/>
      </c>
    </row>
    <row r="402" spans="1:9" hidden="1" outlineLevel="2" x14ac:dyDescent="0.25">
      <c r="C402" s="17" t="s">
        <v>708</v>
      </c>
      <c r="D402" s="1" t="s">
        <v>709</v>
      </c>
      <c r="E402" s="17" t="s">
        <v>25</v>
      </c>
      <c r="F402" s="17" t="s">
        <v>19</v>
      </c>
      <c r="G402" s="8" t="s">
        <v>710</v>
      </c>
      <c r="H402" s="17"/>
      <c r="I402" t="str">
        <f t="shared" si="8"/>
        <v/>
      </c>
    </row>
    <row r="403" spans="1:9" hidden="1" outlineLevel="2" x14ac:dyDescent="0.25">
      <c r="C403" s="17" t="s">
        <v>686</v>
      </c>
      <c r="D403" s="1" t="s">
        <v>711</v>
      </c>
      <c r="E403" s="17" t="s">
        <v>25</v>
      </c>
      <c r="F403" s="17" t="s">
        <v>19</v>
      </c>
      <c r="G403" s="8" t="s">
        <v>688</v>
      </c>
      <c r="H403" s="17"/>
      <c r="I403" t="str">
        <f t="shared" si="8"/>
        <v/>
      </c>
    </row>
    <row r="404" spans="1:9" hidden="1" outlineLevel="2" x14ac:dyDescent="0.25">
      <c r="C404" s="17" t="s">
        <v>712</v>
      </c>
      <c r="D404" s="1" t="s">
        <v>713</v>
      </c>
      <c r="E404" s="17" t="s">
        <v>25</v>
      </c>
      <c r="F404" s="17" t="s">
        <v>19</v>
      </c>
      <c r="G404" s="8" t="s">
        <v>66</v>
      </c>
      <c r="H404" s="17"/>
      <c r="I404" t="str">
        <f t="shared" si="8"/>
        <v/>
      </c>
    </row>
    <row r="405" spans="1:9" x14ac:dyDescent="0.25">
      <c r="I405" t="str">
        <f t="shared" si="8"/>
        <v/>
      </c>
    </row>
    <row r="406" spans="1:9" s="2" customFormat="1" x14ac:dyDescent="0.25">
      <c r="A406" s="17" t="s">
        <v>714</v>
      </c>
      <c r="B406"/>
      <c r="C406"/>
      <c r="D406" s="1"/>
      <c r="E406"/>
      <c r="F406"/>
      <c r="G406"/>
      <c r="H406"/>
      <c r="I406" t="str">
        <f t="shared" si="8"/>
        <v/>
      </c>
    </row>
    <row r="407" spans="1:9" s="2" customFormat="1" outlineLevel="1" collapsed="1" x14ac:dyDescent="0.25">
      <c r="A407" s="41"/>
      <c r="B407" s="17" t="s">
        <v>714</v>
      </c>
      <c r="C407"/>
      <c r="D407"/>
      <c r="E407"/>
      <c r="F407"/>
      <c r="H407"/>
      <c r="I407" t="str">
        <f t="shared" si="8"/>
        <v/>
      </c>
    </row>
    <row r="408" spans="1:9" s="2" customFormat="1" hidden="1" outlineLevel="2" x14ac:dyDescent="0.25">
      <c r="A408" s="40"/>
      <c r="B408" s="9"/>
      <c r="C408" s="17" t="s">
        <v>715</v>
      </c>
      <c r="D408" t="s">
        <v>716</v>
      </c>
      <c r="E408" s="17" t="s">
        <v>25</v>
      </c>
      <c r="F408" s="17" t="s">
        <v>73</v>
      </c>
      <c r="G408" s="62" t="s">
        <v>66</v>
      </c>
      <c r="H408" s="17"/>
      <c r="I408" t="str">
        <f t="shared" si="8"/>
        <v/>
      </c>
    </row>
    <row r="409" spans="1:9" s="71" customFormat="1" ht="30" hidden="1" outlineLevel="2" x14ac:dyDescent="0.25">
      <c r="B409"/>
      <c r="C409" s="65" t="s">
        <v>717</v>
      </c>
      <c r="D409" s="6" t="s">
        <v>718</v>
      </c>
      <c r="E409" s="65" t="s">
        <v>25</v>
      </c>
      <c r="F409" s="65" t="s">
        <v>73</v>
      </c>
      <c r="G409" s="70" t="s">
        <v>719</v>
      </c>
      <c r="H409" s="17" t="s">
        <v>720</v>
      </c>
      <c r="I409" t="str">
        <f t="shared" si="8"/>
        <v>0173-1#05-AAA100#003</v>
      </c>
    </row>
    <row r="410" spans="1:9" s="71" customFormat="1" ht="30" hidden="1" outlineLevel="2" x14ac:dyDescent="0.25">
      <c r="A410" s="75"/>
      <c r="B410" s="4"/>
      <c r="C410" s="65" t="s">
        <v>721</v>
      </c>
      <c r="D410" s="6" t="s">
        <v>722</v>
      </c>
      <c r="E410" s="65" t="s">
        <v>25</v>
      </c>
      <c r="F410" s="65" t="s">
        <v>73</v>
      </c>
      <c r="G410" s="70" t="s">
        <v>723</v>
      </c>
      <c r="H410" s="17" t="s">
        <v>284</v>
      </c>
      <c r="I410" t="str">
        <f t="shared" si="8"/>
        <v>0173-1#05-AAA567#004</v>
      </c>
    </row>
    <row r="411" spans="1:9" s="2" customFormat="1" hidden="1" outlineLevel="2" x14ac:dyDescent="0.25">
      <c r="A411" s="41"/>
      <c r="B411"/>
      <c r="C411" s="17" t="s">
        <v>724</v>
      </c>
      <c r="D411" s="1" t="s">
        <v>725</v>
      </c>
      <c r="E411" s="17" t="s">
        <v>25</v>
      </c>
      <c r="F411" s="17" t="s">
        <v>73</v>
      </c>
      <c r="G411" s="70" t="s">
        <v>723</v>
      </c>
      <c r="H411" s="17" t="s">
        <v>284</v>
      </c>
      <c r="I411" t="str">
        <f t="shared" si="8"/>
        <v>0173-1#05-AAA567#004</v>
      </c>
    </row>
    <row r="412" spans="1:9" s="2" customFormat="1" hidden="1" outlineLevel="2" x14ac:dyDescent="0.25">
      <c r="A412" s="41"/>
      <c r="B412"/>
      <c r="C412" s="17" t="s">
        <v>726</v>
      </c>
      <c r="D412" s="1" t="s">
        <v>727</v>
      </c>
      <c r="E412" s="17" t="s">
        <v>25</v>
      </c>
      <c r="F412" s="17" t="s">
        <v>73</v>
      </c>
      <c r="G412" s="70" t="s">
        <v>723</v>
      </c>
      <c r="H412" s="17" t="s">
        <v>284</v>
      </c>
      <c r="I412" t="str">
        <f t="shared" si="8"/>
        <v>0173-1#05-AAA567#004</v>
      </c>
    </row>
    <row r="413" spans="1:9" s="71" customFormat="1" ht="30" hidden="1" outlineLevel="2" x14ac:dyDescent="0.25">
      <c r="A413" s="75"/>
      <c r="B413" s="4"/>
      <c r="C413" s="65" t="s">
        <v>728</v>
      </c>
      <c r="D413" s="6" t="s">
        <v>729</v>
      </c>
      <c r="E413" s="65" t="s">
        <v>25</v>
      </c>
      <c r="F413" s="65" t="s">
        <v>73</v>
      </c>
      <c r="G413" s="70" t="s">
        <v>20</v>
      </c>
      <c r="H413" s="17" t="s">
        <v>443</v>
      </c>
      <c r="I413" t="str">
        <f t="shared" si="8"/>
        <v>0173-1#05-AAA114#003</v>
      </c>
    </row>
    <row r="414" spans="1:9" s="2" customFormat="1" hidden="1" outlineLevel="2" x14ac:dyDescent="0.25">
      <c r="A414" s="41"/>
      <c r="B414"/>
      <c r="C414" s="17" t="s">
        <v>730</v>
      </c>
      <c r="D414" s="1" t="s">
        <v>731</v>
      </c>
      <c r="E414" s="17" t="s">
        <v>25</v>
      </c>
      <c r="F414" s="17" t="s">
        <v>73</v>
      </c>
      <c r="G414" s="8" t="s">
        <v>20</v>
      </c>
      <c r="H414" s="17" t="s">
        <v>443</v>
      </c>
      <c r="I414" t="str">
        <f t="shared" si="8"/>
        <v>0173-1#05-AAA114#003</v>
      </c>
    </row>
    <row r="415" spans="1:9" s="2" customFormat="1" hidden="1" outlineLevel="2" x14ac:dyDescent="0.25">
      <c r="A415" s="41"/>
      <c r="B415"/>
      <c r="C415" s="17" t="s">
        <v>732</v>
      </c>
      <c r="D415" s="1" t="s">
        <v>733</v>
      </c>
      <c r="E415" s="17" t="s">
        <v>25</v>
      </c>
      <c r="F415" s="17" t="s">
        <v>73</v>
      </c>
      <c r="G415" s="8" t="s">
        <v>20</v>
      </c>
      <c r="H415" s="17" t="s">
        <v>443</v>
      </c>
      <c r="I415" t="str">
        <f t="shared" si="8"/>
        <v>0173-1#05-AAA114#003</v>
      </c>
    </row>
    <row r="416" spans="1:9" s="2" customFormat="1" hidden="1" outlineLevel="2" x14ac:dyDescent="0.25">
      <c r="A416" s="41"/>
      <c r="B416"/>
      <c r="C416" s="17" t="s">
        <v>734</v>
      </c>
      <c r="D416" s="1" t="s">
        <v>735</v>
      </c>
      <c r="E416" s="17" t="s">
        <v>25</v>
      </c>
      <c r="F416" s="17" t="s">
        <v>73</v>
      </c>
      <c r="G416" s="8" t="s">
        <v>719</v>
      </c>
      <c r="H416" s="17" t="s">
        <v>736</v>
      </c>
      <c r="I416" t="str">
        <f t="shared" si="8"/>
        <v>0173-1#05-AAA385#003</v>
      </c>
    </row>
    <row r="417" spans="1:9" s="2" customFormat="1" hidden="1" outlineLevel="2" x14ac:dyDescent="0.25">
      <c r="A417" s="41"/>
      <c r="B417"/>
      <c r="C417" s="17" t="s">
        <v>737</v>
      </c>
      <c r="D417" s="1" t="s">
        <v>738</v>
      </c>
      <c r="E417" s="17" t="s">
        <v>25</v>
      </c>
      <c r="F417" s="17" t="s">
        <v>73</v>
      </c>
      <c r="G417" s="8" t="s">
        <v>719</v>
      </c>
      <c r="H417" s="17" t="s">
        <v>736</v>
      </c>
      <c r="I417" t="str">
        <f t="shared" si="8"/>
        <v>0173-1#05-AAA385#003</v>
      </c>
    </row>
    <row r="418" spans="1:9" s="2" customFormat="1" hidden="1" outlineLevel="2" x14ac:dyDescent="0.25">
      <c r="A418" s="41"/>
      <c r="B418"/>
      <c r="C418" s="17" t="s">
        <v>739</v>
      </c>
      <c r="D418" s="1" t="s">
        <v>740</v>
      </c>
      <c r="E418" s="17" t="s">
        <v>25</v>
      </c>
      <c r="F418" s="17" t="s">
        <v>73</v>
      </c>
      <c r="G418" s="8" t="s">
        <v>719</v>
      </c>
      <c r="H418" s="17" t="s">
        <v>736</v>
      </c>
      <c r="I418" t="str">
        <f t="shared" si="8"/>
        <v>0173-1#05-AAA385#003</v>
      </c>
    </row>
    <row r="419" spans="1:9" s="2" customFormat="1" hidden="1" outlineLevel="2" x14ac:dyDescent="0.25">
      <c r="A419" s="41"/>
      <c r="B419"/>
      <c r="C419" s="17" t="s">
        <v>741</v>
      </c>
      <c r="D419" s="1" t="s">
        <v>742</v>
      </c>
      <c r="E419" s="17" t="s">
        <v>25</v>
      </c>
      <c r="F419" s="17" t="s">
        <v>73</v>
      </c>
      <c r="G419" s="70" t="s">
        <v>723</v>
      </c>
      <c r="H419" s="17" t="s">
        <v>435</v>
      </c>
      <c r="I419" t="str">
        <f t="shared" si="8"/>
        <v>0173-1#05-AAA044#002</v>
      </c>
    </row>
    <row r="420" spans="1:9" s="2" customFormat="1" hidden="1" outlineLevel="2" x14ac:dyDescent="0.25">
      <c r="A420" s="41"/>
      <c r="B420"/>
      <c r="C420" s="17" t="s">
        <v>743</v>
      </c>
      <c r="D420" s="1" t="s">
        <v>744</v>
      </c>
      <c r="E420" s="17" t="s">
        <v>25</v>
      </c>
      <c r="F420" s="17" t="s">
        <v>73</v>
      </c>
      <c r="G420" s="70" t="s">
        <v>723</v>
      </c>
      <c r="H420" s="17" t="s">
        <v>435</v>
      </c>
      <c r="I420" t="str">
        <f t="shared" si="8"/>
        <v>0173-1#05-AAA044#002</v>
      </c>
    </row>
    <row r="421" spans="1:9" s="2" customFormat="1" hidden="1" outlineLevel="2" x14ac:dyDescent="0.25">
      <c r="A421" s="41"/>
      <c r="B421"/>
      <c r="C421" s="17" t="s">
        <v>745</v>
      </c>
      <c r="D421" s="1" t="s">
        <v>746</v>
      </c>
      <c r="E421" s="17" t="s">
        <v>25</v>
      </c>
      <c r="F421" s="17" t="s">
        <v>73</v>
      </c>
      <c r="G421" s="70" t="s">
        <v>723</v>
      </c>
      <c r="H421" s="17" t="s">
        <v>435</v>
      </c>
      <c r="I421" t="str">
        <f t="shared" si="8"/>
        <v>0173-1#05-AAA044#002</v>
      </c>
    </row>
    <row r="422" spans="1:9" s="2" customFormat="1" hidden="1" outlineLevel="2" x14ac:dyDescent="0.25">
      <c r="A422" s="41"/>
      <c r="B422"/>
      <c r="C422" s="17" t="s">
        <v>747</v>
      </c>
      <c r="D422" s="1" t="s">
        <v>748</v>
      </c>
      <c r="E422" s="17" t="s">
        <v>25</v>
      </c>
      <c r="F422" s="17" t="s">
        <v>73</v>
      </c>
      <c r="G422" s="8" t="s">
        <v>719</v>
      </c>
      <c r="H422" s="17" t="s">
        <v>284</v>
      </c>
      <c r="I422" t="str">
        <f t="shared" si="8"/>
        <v>0173-1#05-AAA567#004</v>
      </c>
    </row>
    <row r="423" spans="1:9" s="2" customFormat="1" hidden="1" outlineLevel="2" x14ac:dyDescent="0.25">
      <c r="A423" s="41"/>
      <c r="B423"/>
      <c r="C423" s="17" t="s">
        <v>749</v>
      </c>
      <c r="D423" s="1" t="s">
        <v>750</v>
      </c>
      <c r="E423" s="17" t="s">
        <v>25</v>
      </c>
      <c r="F423" s="17" t="s">
        <v>73</v>
      </c>
      <c r="G423" s="8" t="s">
        <v>719</v>
      </c>
      <c r="H423" s="17" t="s">
        <v>284</v>
      </c>
      <c r="I423" t="str">
        <f t="shared" si="8"/>
        <v>0173-1#05-AAA567#004</v>
      </c>
    </row>
    <row r="424" spans="1:9" s="2" customFormat="1" hidden="1" outlineLevel="2" x14ac:dyDescent="0.25">
      <c r="A424" s="41"/>
      <c r="B424"/>
      <c r="C424" s="17" t="s">
        <v>751</v>
      </c>
      <c r="D424" s="1" t="s">
        <v>752</v>
      </c>
      <c r="E424" s="17" t="s">
        <v>25</v>
      </c>
      <c r="F424" s="17" t="s">
        <v>73</v>
      </c>
      <c r="G424" s="8" t="s">
        <v>719</v>
      </c>
      <c r="H424" s="17" t="s">
        <v>284</v>
      </c>
      <c r="I424" t="str">
        <f t="shared" si="8"/>
        <v>0173-1#05-AAA567#004</v>
      </c>
    </row>
    <row r="425" spans="1:9" s="2" customFormat="1" hidden="1" outlineLevel="2" x14ac:dyDescent="0.25">
      <c r="A425" s="41"/>
      <c r="B425"/>
      <c r="C425" s="17" t="s">
        <v>753</v>
      </c>
      <c r="D425" s="1" t="s">
        <v>754</v>
      </c>
      <c r="E425" s="17" t="s">
        <v>25</v>
      </c>
      <c r="F425" s="17" t="s">
        <v>73</v>
      </c>
      <c r="G425" s="8" t="s">
        <v>20</v>
      </c>
      <c r="H425" s="17" t="s">
        <v>300</v>
      </c>
      <c r="I425" t="str">
        <f t="shared" si="8"/>
        <v>0173-1#05-AAA203#003</v>
      </c>
    </row>
    <row r="426" spans="1:9" s="2" customFormat="1" hidden="1" outlineLevel="2" x14ac:dyDescent="0.25">
      <c r="A426" s="41"/>
      <c r="B426"/>
      <c r="C426" s="17" t="s">
        <v>755</v>
      </c>
      <c r="D426" s="1" t="s">
        <v>756</v>
      </c>
      <c r="E426" s="17" t="s">
        <v>25</v>
      </c>
      <c r="F426" s="17" t="s">
        <v>73</v>
      </c>
      <c r="G426" s="8" t="s">
        <v>20</v>
      </c>
      <c r="H426" s="17" t="s">
        <v>300</v>
      </c>
      <c r="I426" t="str">
        <f t="shared" si="8"/>
        <v>0173-1#05-AAA203#003</v>
      </c>
    </row>
    <row r="427" spans="1:9" s="2" customFormat="1" hidden="1" outlineLevel="2" x14ac:dyDescent="0.25">
      <c r="A427" s="41"/>
      <c r="B427"/>
      <c r="C427" s="17" t="s">
        <v>757</v>
      </c>
      <c r="D427" s="1" t="s">
        <v>758</v>
      </c>
      <c r="E427" s="17" t="s">
        <v>25</v>
      </c>
      <c r="F427" s="17" t="s">
        <v>73</v>
      </c>
      <c r="G427" s="8" t="s">
        <v>20</v>
      </c>
      <c r="H427" s="17" t="s">
        <v>300</v>
      </c>
      <c r="I427" t="str">
        <f t="shared" si="8"/>
        <v>0173-1#05-AAA203#003</v>
      </c>
    </row>
    <row r="428" spans="1:9" s="2" customFormat="1" hidden="1" outlineLevel="2" x14ac:dyDescent="0.25">
      <c r="A428" s="41"/>
      <c r="B428"/>
      <c r="C428" s="17" t="s">
        <v>759</v>
      </c>
      <c r="D428" s="1" t="s">
        <v>760</v>
      </c>
      <c r="E428" s="17" t="s">
        <v>25</v>
      </c>
      <c r="F428" s="17" t="s">
        <v>73</v>
      </c>
      <c r="G428" s="8" t="s">
        <v>719</v>
      </c>
      <c r="H428" s="17"/>
      <c r="I428" t="str">
        <f t="shared" si="8"/>
        <v/>
      </c>
    </row>
    <row r="429" spans="1:9" s="2" customFormat="1" hidden="1" outlineLevel="2" x14ac:dyDescent="0.25">
      <c r="A429" s="41"/>
      <c r="B429"/>
      <c r="C429" s="17" t="s">
        <v>761</v>
      </c>
      <c r="D429" s="1" t="s">
        <v>762</v>
      </c>
      <c r="E429" s="17" t="s">
        <v>25</v>
      </c>
      <c r="F429" s="17" t="s">
        <v>73</v>
      </c>
      <c r="G429" s="8" t="s">
        <v>719</v>
      </c>
      <c r="H429" s="17"/>
      <c r="I429" t="str">
        <f t="shared" si="8"/>
        <v/>
      </c>
    </row>
    <row r="430" spans="1:9" s="2" customFormat="1" hidden="1" outlineLevel="2" x14ac:dyDescent="0.25">
      <c r="A430" s="41"/>
      <c r="B430"/>
      <c r="C430" s="17" t="s">
        <v>763</v>
      </c>
      <c r="D430" s="1" t="s">
        <v>764</v>
      </c>
      <c r="E430" s="17" t="s">
        <v>25</v>
      </c>
      <c r="F430" s="17" t="s">
        <v>73</v>
      </c>
      <c r="G430" s="8" t="s">
        <v>719</v>
      </c>
      <c r="H430" s="17"/>
      <c r="I430" t="str">
        <f t="shared" si="8"/>
        <v/>
      </c>
    </row>
    <row r="431" spans="1:9" s="2" customFormat="1" hidden="1" outlineLevel="2" x14ac:dyDescent="0.25">
      <c r="A431" s="41"/>
      <c r="B431"/>
      <c r="C431" s="17" t="s">
        <v>765</v>
      </c>
      <c r="D431" s="1" t="s">
        <v>766</v>
      </c>
      <c r="E431" s="17" t="s">
        <v>25</v>
      </c>
      <c r="F431" s="17" t="s">
        <v>73</v>
      </c>
      <c r="G431" s="8" t="s">
        <v>66</v>
      </c>
      <c r="H431" s="17"/>
      <c r="I431" t="str">
        <f t="shared" si="8"/>
        <v/>
      </c>
    </row>
    <row r="432" spans="1:9" s="2" customFormat="1" hidden="1" outlineLevel="2" x14ac:dyDescent="0.25">
      <c r="A432" s="41"/>
      <c r="B432"/>
      <c r="C432" s="17" t="s">
        <v>767</v>
      </c>
      <c r="D432" s="1" t="s">
        <v>768</v>
      </c>
      <c r="E432" s="17" t="s">
        <v>18</v>
      </c>
      <c r="F432" s="17" t="s">
        <v>73</v>
      </c>
      <c r="G432" s="8" t="s">
        <v>66</v>
      </c>
      <c r="H432" s="17"/>
      <c r="I432" t="str">
        <f t="shared" si="8"/>
        <v/>
      </c>
    </row>
    <row r="433" spans="1:9" s="2" customFormat="1" hidden="1" outlineLevel="2" x14ac:dyDescent="0.25">
      <c r="A433" s="41"/>
      <c r="B433" s="45"/>
      <c r="C433" s="17" t="s">
        <v>769</v>
      </c>
      <c r="D433" s="1" t="s">
        <v>770</v>
      </c>
      <c r="E433" s="17" t="s">
        <v>18</v>
      </c>
      <c r="F433" s="17" t="s">
        <v>73</v>
      </c>
      <c r="G433" s="8" t="s">
        <v>719</v>
      </c>
      <c r="H433" s="17" t="s">
        <v>720</v>
      </c>
      <c r="I433" t="str">
        <f t="shared" si="8"/>
        <v>0173-1#05-AAA100#003</v>
      </c>
    </row>
    <row r="434" spans="1:9" s="2" customFormat="1" hidden="1" outlineLevel="2" x14ac:dyDescent="0.25">
      <c r="A434" s="41"/>
      <c r="B434"/>
      <c r="C434" s="17" t="s">
        <v>771</v>
      </c>
      <c r="D434" s="1" t="s">
        <v>772</v>
      </c>
      <c r="E434" s="17" t="s">
        <v>18</v>
      </c>
      <c r="F434" s="17" t="s">
        <v>19</v>
      </c>
      <c r="G434" s="70" t="s">
        <v>723</v>
      </c>
      <c r="H434" s="17" t="s">
        <v>284</v>
      </c>
      <c r="I434" t="str">
        <f t="shared" si="8"/>
        <v>0173-1#05-AAA567#004</v>
      </c>
    </row>
    <row r="435" spans="1:9" s="2" customFormat="1" hidden="1" outlineLevel="2" x14ac:dyDescent="0.25">
      <c r="A435" s="41"/>
      <c r="B435"/>
      <c r="C435" s="17" t="s">
        <v>773</v>
      </c>
      <c r="D435" s="1" t="s">
        <v>774</v>
      </c>
      <c r="E435" s="17" t="s">
        <v>18</v>
      </c>
      <c r="F435" s="17" t="s">
        <v>19</v>
      </c>
      <c r="G435" s="8" t="s">
        <v>20</v>
      </c>
      <c r="H435" s="17" t="s">
        <v>443</v>
      </c>
      <c r="I435" t="str">
        <f t="shared" si="8"/>
        <v>0173-1#05-AAA114#003</v>
      </c>
    </row>
    <row r="436" spans="1:9" s="2" customFormat="1" hidden="1" outlineLevel="2" x14ac:dyDescent="0.25">
      <c r="A436" s="41"/>
      <c r="B436"/>
      <c r="C436" s="17" t="s">
        <v>775</v>
      </c>
      <c r="D436" s="1" t="s">
        <v>776</v>
      </c>
      <c r="E436" s="17" t="s">
        <v>18</v>
      </c>
      <c r="F436" s="17" t="s">
        <v>19</v>
      </c>
      <c r="G436" s="8" t="s">
        <v>777</v>
      </c>
      <c r="H436" s="17" t="s">
        <v>736</v>
      </c>
      <c r="I436" t="str">
        <f t="shared" si="8"/>
        <v>0173-1#05-AAA385#003</v>
      </c>
    </row>
    <row r="437" spans="1:9" s="2" customFormat="1" hidden="1" outlineLevel="2" x14ac:dyDescent="0.25">
      <c r="A437" s="41"/>
      <c r="B437"/>
      <c r="C437" s="17" t="s">
        <v>778</v>
      </c>
      <c r="D437" s="1" t="s">
        <v>779</v>
      </c>
      <c r="E437" s="17" t="s">
        <v>18</v>
      </c>
      <c r="F437" s="17" t="s">
        <v>19</v>
      </c>
      <c r="G437" s="70" t="s">
        <v>723</v>
      </c>
      <c r="H437" s="17" t="s">
        <v>435</v>
      </c>
      <c r="I437" t="str">
        <f t="shared" si="8"/>
        <v>0173-1#05-AAA044#002</v>
      </c>
    </row>
    <row r="438" spans="1:9" s="71" customFormat="1" ht="30" hidden="1" outlineLevel="2" x14ac:dyDescent="0.25">
      <c r="A438" s="75"/>
      <c r="B438" s="4"/>
      <c r="C438" s="65" t="s">
        <v>780</v>
      </c>
      <c r="D438" s="6" t="s">
        <v>781</v>
      </c>
      <c r="E438" s="65" t="s">
        <v>18</v>
      </c>
      <c r="F438" s="65" t="s">
        <v>19</v>
      </c>
      <c r="G438" s="70" t="s">
        <v>782</v>
      </c>
      <c r="H438" s="17" t="s">
        <v>284</v>
      </c>
      <c r="I438" t="str">
        <f t="shared" si="8"/>
        <v>0173-1#05-AAA567#004</v>
      </c>
    </row>
    <row r="439" spans="1:9" s="2" customFormat="1" hidden="1" outlineLevel="2" x14ac:dyDescent="0.25">
      <c r="A439" s="41"/>
      <c r="B439"/>
      <c r="C439" s="17" t="s">
        <v>783</v>
      </c>
      <c r="D439" s="1" t="s">
        <v>784</v>
      </c>
      <c r="E439" s="17" t="s">
        <v>18</v>
      </c>
      <c r="F439" s="17" t="s">
        <v>73</v>
      </c>
      <c r="G439" s="8" t="s">
        <v>20</v>
      </c>
      <c r="H439" s="17" t="s">
        <v>300</v>
      </c>
      <c r="I439" t="str">
        <f t="shared" si="8"/>
        <v>0173-1#05-AAA203#003</v>
      </c>
    </row>
    <row r="440" spans="1:9" s="2" customFormat="1" hidden="1" outlineLevel="2" x14ac:dyDescent="0.25">
      <c r="A440" s="41"/>
      <c r="B440"/>
      <c r="C440" s="17" t="s">
        <v>785</v>
      </c>
      <c r="D440" s="1" t="s">
        <v>786</v>
      </c>
      <c r="E440" s="17" t="s">
        <v>18</v>
      </c>
      <c r="F440" s="17" t="s">
        <v>73</v>
      </c>
      <c r="G440" s="8" t="s">
        <v>719</v>
      </c>
      <c r="H440" s="17"/>
      <c r="I440" t="str">
        <f t="shared" si="8"/>
        <v/>
      </c>
    </row>
    <row r="441" spans="1:9" s="2" customFormat="1" x14ac:dyDescent="0.25">
      <c r="A441"/>
      <c r="B441"/>
      <c r="C441"/>
      <c r="D441" s="1"/>
      <c r="E441"/>
      <c r="F441"/>
      <c r="G441"/>
      <c r="H441"/>
      <c r="I441" t="str">
        <f t="shared" si="8"/>
        <v/>
      </c>
    </row>
    <row r="442" spans="1:9" s="2" customFormat="1" ht="15" customHeight="1" x14ac:dyDescent="0.25">
      <c r="A442" s="17" t="s">
        <v>787</v>
      </c>
      <c r="B442" s="52" t="s">
        <v>788</v>
      </c>
      <c r="C442"/>
      <c r="D442" s="1"/>
      <c r="E442"/>
      <c r="F442"/>
      <c r="H442"/>
      <c r="I442" t="str">
        <f t="shared" si="8"/>
        <v/>
      </c>
    </row>
    <row r="443" spans="1:9" s="2" customFormat="1" ht="15" customHeight="1" outlineLevel="1" collapsed="1" x14ac:dyDescent="0.25">
      <c r="A443" s="41"/>
      <c r="B443" s="17" t="s">
        <v>787</v>
      </c>
      <c r="C443"/>
      <c r="D443" s="1" t="s">
        <v>789</v>
      </c>
      <c r="E443"/>
      <c r="F443"/>
      <c r="H443"/>
      <c r="I443" t="str">
        <f t="shared" si="8"/>
        <v/>
      </c>
    </row>
    <row r="444" spans="1:9" s="2" customFormat="1" hidden="1" outlineLevel="2" x14ac:dyDescent="0.25">
      <c r="A444" s="41"/>
      <c r="B444"/>
      <c r="C444" s="64" t="s">
        <v>790</v>
      </c>
      <c r="D444" s="1" t="s">
        <v>791</v>
      </c>
      <c r="E444" s="17" t="s">
        <v>25</v>
      </c>
      <c r="F444" s="17" t="s">
        <v>19</v>
      </c>
      <c r="G444" s="8" t="s">
        <v>66</v>
      </c>
      <c r="H444" s="17"/>
      <c r="I444" t="str">
        <f t="shared" si="8"/>
        <v/>
      </c>
    </row>
    <row r="445" spans="1:9" s="2" customFormat="1" hidden="1" outlineLevel="2" x14ac:dyDescent="0.25">
      <c r="A445" s="41"/>
      <c r="B445"/>
      <c r="C445" s="64" t="s">
        <v>792</v>
      </c>
      <c r="D445" s="1" t="s">
        <v>793</v>
      </c>
      <c r="E445" s="17" t="s">
        <v>25</v>
      </c>
      <c r="F445" s="17" t="s">
        <v>19</v>
      </c>
      <c r="G445" s="8" t="s">
        <v>385</v>
      </c>
      <c r="H445" s="17"/>
      <c r="I445" t="str">
        <f t="shared" si="8"/>
        <v/>
      </c>
    </row>
    <row r="446" spans="1:9" s="2" customFormat="1" hidden="1" outlineLevel="2" x14ac:dyDescent="0.25">
      <c r="A446" s="41"/>
      <c r="B446"/>
      <c r="C446" s="64" t="s">
        <v>794</v>
      </c>
      <c r="D446" s="1" t="s">
        <v>795</v>
      </c>
      <c r="E446" s="17" t="s">
        <v>25</v>
      </c>
      <c r="F446" s="17" t="s">
        <v>19</v>
      </c>
      <c r="G446" s="8" t="s">
        <v>20</v>
      </c>
      <c r="H446" s="17"/>
      <c r="I446" t="str">
        <f t="shared" si="8"/>
        <v/>
      </c>
    </row>
    <row r="447" spans="1:9" s="2" customFormat="1" hidden="1" outlineLevel="2" x14ac:dyDescent="0.25">
      <c r="A447" s="41"/>
      <c r="B447"/>
      <c r="C447" s="17" t="s">
        <v>796</v>
      </c>
      <c r="D447" s="1" t="s">
        <v>797</v>
      </c>
      <c r="E447" s="17" t="s">
        <v>25</v>
      </c>
      <c r="F447" s="17" t="s">
        <v>19</v>
      </c>
      <c r="G447" s="8" t="s">
        <v>20</v>
      </c>
      <c r="H447" s="17"/>
      <c r="I447" t="str">
        <f t="shared" si="8"/>
        <v/>
      </c>
    </row>
    <row r="448" spans="1:9" s="2" customFormat="1" hidden="1" outlineLevel="2" x14ac:dyDescent="0.25">
      <c r="A448" s="41"/>
      <c r="B448"/>
      <c r="C448" s="17" t="s">
        <v>798</v>
      </c>
      <c r="D448" t="s">
        <v>799</v>
      </c>
      <c r="E448" s="17" t="s">
        <v>25</v>
      </c>
      <c r="F448" s="17" t="s">
        <v>19</v>
      </c>
      <c r="G448" s="8" t="s">
        <v>20</v>
      </c>
      <c r="H448" s="17"/>
      <c r="I448" t="str">
        <f t="shared" si="8"/>
        <v/>
      </c>
    </row>
    <row r="449" spans="1:9" s="2" customFormat="1" hidden="1" outlineLevel="2" x14ac:dyDescent="0.25">
      <c r="A449" s="41"/>
      <c r="B449"/>
      <c r="C449" s="17" t="s">
        <v>800</v>
      </c>
      <c r="D449" s="1" t="s">
        <v>801</v>
      </c>
      <c r="E449" s="17" t="s">
        <v>25</v>
      </c>
      <c r="F449" s="17" t="s">
        <v>19</v>
      </c>
      <c r="G449" s="8" t="s">
        <v>20</v>
      </c>
      <c r="H449" s="17"/>
      <c r="I449" t="str">
        <f t="shared" si="8"/>
        <v/>
      </c>
    </row>
    <row r="450" spans="1:9" s="2" customFormat="1" hidden="1" outlineLevel="2" x14ac:dyDescent="0.25">
      <c r="A450" s="41"/>
      <c r="B450"/>
      <c r="C450" s="17" t="s">
        <v>802</v>
      </c>
      <c r="D450" s="1" t="s">
        <v>803</v>
      </c>
      <c r="E450" s="17" t="s">
        <v>25</v>
      </c>
      <c r="F450" s="17" t="s">
        <v>19</v>
      </c>
      <c r="G450" s="8" t="s">
        <v>804</v>
      </c>
      <c r="H450" s="17"/>
      <c r="I450" t="str">
        <f t="shared" si="8"/>
        <v/>
      </c>
    </row>
    <row r="451" spans="1:9" s="2" customFormat="1" hidden="1" outlineLevel="2" x14ac:dyDescent="0.25">
      <c r="A451" s="41"/>
      <c r="B451"/>
      <c r="C451" s="64" t="s">
        <v>805</v>
      </c>
      <c r="D451" s="1" t="s">
        <v>806</v>
      </c>
      <c r="E451" s="17" t="s">
        <v>25</v>
      </c>
      <c r="F451" s="17" t="s">
        <v>19</v>
      </c>
      <c r="G451" s="8" t="s">
        <v>807</v>
      </c>
      <c r="H451" s="17"/>
      <c r="I451" t="str">
        <f t="shared" si="8"/>
        <v/>
      </c>
    </row>
    <row r="452" spans="1:9" s="2" customFormat="1" hidden="1" outlineLevel="2" x14ac:dyDescent="0.25">
      <c r="A452" s="41"/>
      <c r="B452"/>
      <c r="C452" s="17" t="s">
        <v>808</v>
      </c>
      <c r="D452" s="1" t="s">
        <v>809</v>
      </c>
      <c r="E452" s="17" t="s">
        <v>25</v>
      </c>
      <c r="F452" s="17" t="s">
        <v>19</v>
      </c>
      <c r="G452" s="8" t="s">
        <v>20</v>
      </c>
      <c r="H452" s="17" t="s">
        <v>134</v>
      </c>
      <c r="I452" t="str">
        <f t="shared" si="8"/>
        <v>0173-1#05-AAA480#003</v>
      </c>
    </row>
    <row r="453" spans="1:9" s="2" customFormat="1" outlineLevel="1" collapsed="1" x14ac:dyDescent="0.25">
      <c r="A453" s="41"/>
      <c r="B453" s="43" t="s">
        <v>810</v>
      </c>
      <c r="C453"/>
      <c r="D453" s="1" t="s">
        <v>811</v>
      </c>
      <c r="E453"/>
      <c r="F453"/>
      <c r="G453"/>
      <c r="H453"/>
      <c r="I453" t="str">
        <f t="shared" si="8"/>
        <v/>
      </c>
    </row>
    <row r="454" spans="1:9" s="2" customFormat="1" hidden="1" outlineLevel="2" x14ac:dyDescent="0.25">
      <c r="A454" s="41"/>
      <c r="B454"/>
      <c r="C454" s="64" t="s">
        <v>807</v>
      </c>
      <c r="D454" s="1" t="s">
        <v>812</v>
      </c>
      <c r="E454" s="17" t="s">
        <v>25</v>
      </c>
      <c r="F454" s="17" t="s">
        <v>19</v>
      </c>
      <c r="G454" s="8" t="s">
        <v>807</v>
      </c>
      <c r="H454" s="17"/>
      <c r="I454" t="str">
        <f t="shared" ref="I454:I489" si="9">IF($H454&lt;&gt;"",VLOOKUP($H454,Table_Einheiten,2,FALSE),"")</f>
        <v/>
      </c>
    </row>
    <row r="455" spans="1:9" s="2" customFormat="1" outlineLevel="1" collapsed="1" x14ac:dyDescent="0.25">
      <c r="A455" s="41"/>
      <c r="B455" s="53" t="s">
        <v>807</v>
      </c>
      <c r="C455"/>
      <c r="D455" t="s">
        <v>813</v>
      </c>
      <c r="E455"/>
      <c r="F455"/>
      <c r="G455"/>
      <c r="H455"/>
      <c r="I455" t="str">
        <f t="shared" si="9"/>
        <v/>
      </c>
    </row>
    <row r="456" spans="1:9" hidden="1" outlineLevel="2" x14ac:dyDescent="0.25">
      <c r="A456" s="41"/>
      <c r="B456" s="9"/>
      <c r="C456" s="17" t="s">
        <v>814</v>
      </c>
      <c r="D456" s="1" t="s">
        <v>815</v>
      </c>
      <c r="E456" s="17" t="s">
        <v>25</v>
      </c>
      <c r="F456" s="17" t="s">
        <v>19</v>
      </c>
      <c r="G456" s="8" t="s">
        <v>133</v>
      </c>
      <c r="H456" s="17" t="s">
        <v>816</v>
      </c>
      <c r="I456" t="str">
        <f t="shared" si="9"/>
        <v>0173-1#05-AAA212#004</v>
      </c>
    </row>
    <row r="457" spans="1:9" hidden="1" outlineLevel="2" x14ac:dyDescent="0.25">
      <c r="A457" s="41"/>
      <c r="B457" s="9"/>
      <c r="C457" s="17" t="s">
        <v>817</v>
      </c>
      <c r="D457" s="1" t="s">
        <v>818</v>
      </c>
      <c r="E457" s="17" t="s">
        <v>25</v>
      </c>
      <c r="F457" s="17" t="s">
        <v>19</v>
      </c>
      <c r="G457" s="8" t="s">
        <v>133</v>
      </c>
      <c r="H457" s="17" t="s">
        <v>816</v>
      </c>
      <c r="I457" t="str">
        <f t="shared" si="9"/>
        <v>0173-1#05-AAA212#004</v>
      </c>
    </row>
    <row r="458" spans="1:9" hidden="1" outlineLevel="2" x14ac:dyDescent="0.25">
      <c r="A458" s="41"/>
      <c r="B458" s="9"/>
      <c r="C458" s="17" t="s">
        <v>819</v>
      </c>
      <c r="D458" s="1" t="s">
        <v>820</v>
      </c>
      <c r="E458" s="17" t="s">
        <v>25</v>
      </c>
      <c r="F458" s="17" t="s">
        <v>19</v>
      </c>
      <c r="G458" s="8" t="s">
        <v>133</v>
      </c>
      <c r="H458" s="17" t="s">
        <v>816</v>
      </c>
      <c r="I458" t="str">
        <f t="shared" si="9"/>
        <v>0173-1#05-AAA212#004</v>
      </c>
    </row>
    <row r="459" spans="1:9" hidden="1" outlineLevel="2" x14ac:dyDescent="0.25">
      <c r="A459" s="41"/>
      <c r="B459" s="9"/>
      <c r="C459" s="17" t="s">
        <v>821</v>
      </c>
      <c r="D459" s="1" t="s">
        <v>822</v>
      </c>
      <c r="E459" s="17" t="s">
        <v>25</v>
      </c>
      <c r="F459" s="17" t="s">
        <v>19</v>
      </c>
      <c r="G459" s="8" t="s">
        <v>133</v>
      </c>
      <c r="H459" s="17" t="s">
        <v>393</v>
      </c>
      <c r="I459" t="str">
        <f t="shared" si="9"/>
        <v>0173-1#05-AAA117#003</v>
      </c>
    </row>
    <row r="460" spans="1:9" hidden="1" outlineLevel="2" x14ac:dyDescent="0.25">
      <c r="A460" s="41"/>
      <c r="B460" s="9"/>
      <c r="C460" s="17" t="s">
        <v>823</v>
      </c>
      <c r="D460" s="1" t="s">
        <v>824</v>
      </c>
      <c r="E460" s="17" t="s">
        <v>25</v>
      </c>
      <c r="F460" s="17" t="s">
        <v>19</v>
      </c>
      <c r="G460" s="8" t="s">
        <v>133</v>
      </c>
      <c r="H460" s="17" t="s">
        <v>393</v>
      </c>
      <c r="I460" t="str">
        <f t="shared" si="9"/>
        <v>0173-1#05-AAA117#003</v>
      </c>
    </row>
    <row r="461" spans="1:9" hidden="1" outlineLevel="2" x14ac:dyDescent="0.25">
      <c r="A461" s="41"/>
      <c r="B461" s="9"/>
      <c r="C461" s="17" t="s">
        <v>825</v>
      </c>
      <c r="D461" s="1" t="s">
        <v>826</v>
      </c>
      <c r="E461" s="17" t="s">
        <v>25</v>
      </c>
      <c r="F461" s="17" t="s">
        <v>19</v>
      </c>
      <c r="G461" s="8" t="s">
        <v>133</v>
      </c>
      <c r="H461" s="17" t="s">
        <v>393</v>
      </c>
      <c r="I461" t="str">
        <f t="shared" si="9"/>
        <v>0173-1#05-AAA117#003</v>
      </c>
    </row>
    <row r="462" spans="1:9" hidden="1" outlineLevel="2" x14ac:dyDescent="0.25">
      <c r="A462" s="41"/>
      <c r="B462" s="9"/>
      <c r="C462" s="17" t="s">
        <v>827</v>
      </c>
      <c r="D462" s="1" t="s">
        <v>828</v>
      </c>
      <c r="E462" s="17" t="s">
        <v>25</v>
      </c>
      <c r="F462" s="17" t="s">
        <v>73</v>
      </c>
      <c r="G462" s="8" t="s">
        <v>20</v>
      </c>
      <c r="H462" s="17"/>
      <c r="I462" t="str">
        <f t="shared" si="9"/>
        <v/>
      </c>
    </row>
    <row r="463" spans="1:9" outlineLevel="1" collapsed="1" x14ac:dyDescent="0.25">
      <c r="A463" s="41"/>
      <c r="B463" s="43" t="s">
        <v>829</v>
      </c>
      <c r="D463" s="1" t="s">
        <v>830</v>
      </c>
      <c r="I463" t="str">
        <f t="shared" si="9"/>
        <v/>
      </c>
    </row>
    <row r="464" spans="1:9" hidden="1" outlineLevel="2" x14ac:dyDescent="0.25">
      <c r="A464" s="41"/>
      <c r="B464" s="43"/>
      <c r="C464" s="64" t="s">
        <v>790</v>
      </c>
      <c r="D464" s="1" t="s">
        <v>791</v>
      </c>
      <c r="E464" s="17" t="s">
        <v>18</v>
      </c>
      <c r="F464" s="17" t="s">
        <v>19</v>
      </c>
      <c r="G464" s="8" t="s">
        <v>66</v>
      </c>
      <c r="H464" s="17"/>
      <c r="I464" t="str">
        <f t="shared" si="9"/>
        <v/>
      </c>
    </row>
    <row r="465" spans="1:9" s="2" customFormat="1" hidden="1" outlineLevel="2" x14ac:dyDescent="0.25">
      <c r="A465" s="41"/>
      <c r="B465" s="49"/>
      <c r="C465" s="17" t="s">
        <v>831</v>
      </c>
      <c r="D465" s="1" t="s">
        <v>832</v>
      </c>
      <c r="E465" s="17" t="s">
        <v>18</v>
      </c>
      <c r="F465" s="17" t="s">
        <v>19</v>
      </c>
      <c r="G465" s="8" t="s">
        <v>20</v>
      </c>
      <c r="H465" s="17"/>
      <c r="I465" t="str">
        <f t="shared" si="9"/>
        <v/>
      </c>
    </row>
    <row r="466" spans="1:9" s="2" customFormat="1" hidden="1" outlineLevel="2" x14ac:dyDescent="0.25">
      <c r="A466" s="41"/>
      <c r="B466" s="49"/>
      <c r="C466" s="17" t="s">
        <v>833</v>
      </c>
      <c r="D466" s="1" t="s">
        <v>834</v>
      </c>
      <c r="E466" s="17" t="s">
        <v>18</v>
      </c>
      <c r="F466" s="17" t="s">
        <v>19</v>
      </c>
      <c r="G466" s="8" t="s">
        <v>20</v>
      </c>
      <c r="H466" s="17"/>
      <c r="I466" t="str">
        <f t="shared" si="9"/>
        <v/>
      </c>
    </row>
    <row r="467" spans="1:9" hidden="1" outlineLevel="2" x14ac:dyDescent="0.25">
      <c r="A467" s="41"/>
      <c r="B467" s="43"/>
      <c r="C467" s="17" t="s">
        <v>835</v>
      </c>
      <c r="D467" s="1" t="s">
        <v>836</v>
      </c>
      <c r="E467" s="17" t="s">
        <v>18</v>
      </c>
      <c r="F467" s="17" t="s">
        <v>19</v>
      </c>
      <c r="G467" s="8" t="s">
        <v>837</v>
      </c>
      <c r="H467" s="17"/>
      <c r="I467" t="str">
        <f t="shared" si="9"/>
        <v/>
      </c>
    </row>
    <row r="468" spans="1:9" outlineLevel="1" collapsed="1" x14ac:dyDescent="0.25">
      <c r="A468" s="41"/>
      <c r="B468" s="53" t="s">
        <v>838</v>
      </c>
      <c r="D468" s="1" t="s">
        <v>839</v>
      </c>
      <c r="I468" t="str">
        <f t="shared" si="9"/>
        <v/>
      </c>
    </row>
    <row r="469" spans="1:9" hidden="1" outlineLevel="2" x14ac:dyDescent="0.25">
      <c r="A469" s="41"/>
      <c r="B469" s="43"/>
      <c r="C469" s="17" t="s">
        <v>840</v>
      </c>
      <c r="D469" s="1" t="s">
        <v>841</v>
      </c>
      <c r="E469" s="17" t="s">
        <v>18</v>
      </c>
      <c r="F469" s="17" t="s">
        <v>73</v>
      </c>
      <c r="G469" s="8" t="s">
        <v>20</v>
      </c>
      <c r="H469" s="17"/>
      <c r="I469" t="str">
        <f t="shared" si="9"/>
        <v/>
      </c>
    </row>
    <row r="470" spans="1:9" hidden="1" outlineLevel="2" x14ac:dyDescent="0.25">
      <c r="A470" s="41"/>
      <c r="B470" s="43"/>
      <c r="C470" s="17" t="s">
        <v>842</v>
      </c>
      <c r="D470" s="1" t="s">
        <v>843</v>
      </c>
      <c r="E470" s="17" t="s">
        <v>18</v>
      </c>
      <c r="F470" s="17" t="s">
        <v>19</v>
      </c>
      <c r="G470" s="8" t="s">
        <v>20</v>
      </c>
      <c r="H470" s="17"/>
      <c r="I470" t="str">
        <f t="shared" si="9"/>
        <v/>
      </c>
    </row>
    <row r="471" spans="1:9" hidden="1" outlineLevel="2" x14ac:dyDescent="0.25">
      <c r="A471" s="41"/>
      <c r="B471" s="43"/>
      <c r="C471" s="17" t="s">
        <v>844</v>
      </c>
      <c r="D471" s="1" t="s">
        <v>845</v>
      </c>
      <c r="E471" s="17" t="s">
        <v>18</v>
      </c>
      <c r="F471" s="17" t="s">
        <v>19</v>
      </c>
      <c r="G471" s="8" t="s">
        <v>20</v>
      </c>
      <c r="H471" s="17"/>
      <c r="I471" t="str">
        <f t="shared" si="9"/>
        <v/>
      </c>
    </row>
    <row r="472" spans="1:9" hidden="1" outlineLevel="2" x14ac:dyDescent="0.25">
      <c r="A472" s="41"/>
      <c r="B472" s="49"/>
      <c r="C472" s="17" t="s">
        <v>846</v>
      </c>
      <c r="D472" t="s">
        <v>847</v>
      </c>
      <c r="E472" s="17" t="s">
        <v>18</v>
      </c>
      <c r="F472" s="17" t="s">
        <v>19</v>
      </c>
      <c r="G472" s="8" t="s">
        <v>66</v>
      </c>
      <c r="H472" s="17"/>
      <c r="I472" t="str">
        <f t="shared" si="9"/>
        <v/>
      </c>
    </row>
    <row r="473" spans="1:9" hidden="1" outlineLevel="2" x14ac:dyDescent="0.25">
      <c r="A473" s="41"/>
      <c r="B473" s="43"/>
      <c r="C473" s="17" t="s">
        <v>848</v>
      </c>
      <c r="D473" s="1" t="s">
        <v>849</v>
      </c>
      <c r="E473" s="17" t="s">
        <v>18</v>
      </c>
      <c r="F473" s="17" t="s">
        <v>19</v>
      </c>
      <c r="G473" s="8" t="s">
        <v>150</v>
      </c>
      <c r="H473" s="17"/>
      <c r="I473" t="str">
        <f t="shared" si="9"/>
        <v/>
      </c>
    </row>
    <row r="474" spans="1:9" hidden="1" outlineLevel="2" x14ac:dyDescent="0.25">
      <c r="A474" s="41"/>
      <c r="B474" s="43"/>
      <c r="C474" s="17" t="s">
        <v>850</v>
      </c>
      <c r="D474" s="1" t="s">
        <v>851</v>
      </c>
      <c r="E474" s="17" t="s">
        <v>18</v>
      </c>
      <c r="F474" s="17" t="s">
        <v>73</v>
      </c>
      <c r="G474" s="8" t="s">
        <v>852</v>
      </c>
      <c r="H474" s="17"/>
      <c r="I474" t="str">
        <f t="shared" si="9"/>
        <v/>
      </c>
    </row>
    <row r="475" spans="1:9" hidden="1" outlineLevel="2" x14ac:dyDescent="0.25">
      <c r="A475" s="41"/>
      <c r="B475" s="43"/>
      <c r="C475" s="17" t="s">
        <v>853</v>
      </c>
      <c r="D475" s="1" t="s">
        <v>854</v>
      </c>
      <c r="E475" s="17" t="s">
        <v>18</v>
      </c>
      <c r="F475" s="17" t="s">
        <v>73</v>
      </c>
      <c r="G475" s="8" t="s">
        <v>852</v>
      </c>
      <c r="H475" s="17"/>
      <c r="I475" t="str">
        <f t="shared" si="9"/>
        <v/>
      </c>
    </row>
    <row r="476" spans="1:9" hidden="1" outlineLevel="2" x14ac:dyDescent="0.25">
      <c r="A476" s="41"/>
      <c r="B476" s="43"/>
      <c r="C476" s="17" t="s">
        <v>855</v>
      </c>
      <c r="D476" s="1" t="s">
        <v>856</v>
      </c>
      <c r="E476" s="17" t="s">
        <v>18</v>
      </c>
      <c r="F476" s="17" t="s">
        <v>19</v>
      </c>
      <c r="G476" s="8" t="s">
        <v>133</v>
      </c>
      <c r="H476" s="17" t="s">
        <v>816</v>
      </c>
      <c r="I476" t="str">
        <f t="shared" si="9"/>
        <v>0173-1#05-AAA212#004</v>
      </c>
    </row>
    <row r="477" spans="1:9" hidden="1" outlineLevel="2" x14ac:dyDescent="0.25">
      <c r="A477" s="41"/>
      <c r="B477" s="43"/>
      <c r="C477" s="17" t="s">
        <v>857</v>
      </c>
      <c r="D477" s="1" t="s">
        <v>858</v>
      </c>
      <c r="E477" s="17" t="s">
        <v>18</v>
      </c>
      <c r="F477" s="17" t="s">
        <v>19</v>
      </c>
      <c r="G477" s="8" t="s">
        <v>133</v>
      </c>
      <c r="H477" s="17" t="s">
        <v>393</v>
      </c>
      <c r="I477" t="str">
        <f t="shared" si="9"/>
        <v>0173-1#05-AAA117#003</v>
      </c>
    </row>
    <row r="478" spans="1:9" hidden="1" outlineLevel="2" x14ac:dyDescent="0.25">
      <c r="A478" s="41"/>
      <c r="B478" s="43"/>
      <c r="C478" s="17" t="s">
        <v>859</v>
      </c>
      <c r="D478" s="1" t="s">
        <v>860</v>
      </c>
      <c r="E478" s="17" t="s">
        <v>18</v>
      </c>
      <c r="F478" s="17" t="s">
        <v>19</v>
      </c>
      <c r="G478" s="8" t="s">
        <v>861</v>
      </c>
      <c r="H478" s="17"/>
      <c r="I478" t="str">
        <f t="shared" si="9"/>
        <v/>
      </c>
    </row>
    <row r="479" spans="1:9" hidden="1" outlineLevel="2" x14ac:dyDescent="0.25">
      <c r="A479" s="41"/>
      <c r="B479" s="43"/>
      <c r="C479" s="17" t="s">
        <v>862</v>
      </c>
      <c r="D479" s="1" t="s">
        <v>863</v>
      </c>
      <c r="E479" s="17" t="s">
        <v>18</v>
      </c>
      <c r="F479" s="17" t="s">
        <v>19</v>
      </c>
      <c r="G479" s="8" t="s">
        <v>864</v>
      </c>
      <c r="H479" s="17"/>
      <c r="I479" t="str">
        <f t="shared" si="9"/>
        <v/>
      </c>
    </row>
    <row r="480" spans="1:9" hidden="1" outlineLevel="2" x14ac:dyDescent="0.25">
      <c r="A480" s="41"/>
      <c r="B480" s="49"/>
      <c r="C480" s="17" t="s">
        <v>865</v>
      </c>
      <c r="D480" s="1" t="s">
        <v>866</v>
      </c>
      <c r="E480" s="17" t="s">
        <v>18</v>
      </c>
      <c r="F480" s="17" t="s">
        <v>73</v>
      </c>
      <c r="G480" s="8" t="s">
        <v>20</v>
      </c>
      <c r="H480" s="17"/>
      <c r="I480" t="str">
        <f t="shared" si="9"/>
        <v/>
      </c>
    </row>
    <row r="481" spans="1:9" hidden="1" outlineLevel="2" x14ac:dyDescent="0.25">
      <c r="A481" s="41"/>
      <c r="B481" s="49"/>
      <c r="C481" s="17" t="s">
        <v>867</v>
      </c>
      <c r="D481" s="1" t="s">
        <v>868</v>
      </c>
      <c r="E481" s="17" t="s">
        <v>18</v>
      </c>
      <c r="F481" s="17" t="s">
        <v>73</v>
      </c>
      <c r="G481" s="8" t="s">
        <v>869</v>
      </c>
      <c r="H481" s="17"/>
      <c r="I481" t="str">
        <f t="shared" si="9"/>
        <v/>
      </c>
    </row>
    <row r="482" spans="1:9" s="2" customFormat="1" hidden="1" outlineLevel="2" x14ac:dyDescent="0.25">
      <c r="A482" s="41"/>
      <c r="B482" s="49"/>
      <c r="C482" s="17" t="s">
        <v>870</v>
      </c>
      <c r="D482" s="1" t="s">
        <v>871</v>
      </c>
      <c r="E482" s="17" t="s">
        <v>18</v>
      </c>
      <c r="F482" s="17" t="s">
        <v>73</v>
      </c>
      <c r="G482" s="8" t="s">
        <v>225</v>
      </c>
      <c r="H482" s="17"/>
      <c r="I482" t="str">
        <f t="shared" si="9"/>
        <v/>
      </c>
    </row>
    <row r="483" spans="1:9" hidden="1" outlineLevel="2" x14ac:dyDescent="0.25">
      <c r="A483" s="41"/>
      <c r="B483" s="43"/>
      <c r="C483" s="64" t="s">
        <v>792</v>
      </c>
      <c r="D483" s="1" t="s">
        <v>793</v>
      </c>
      <c r="E483" s="17" t="s">
        <v>18</v>
      </c>
      <c r="F483" s="17" t="s">
        <v>73</v>
      </c>
      <c r="G483" s="8" t="s">
        <v>385</v>
      </c>
      <c r="H483" s="17"/>
      <c r="I483" t="str">
        <f t="shared" si="9"/>
        <v/>
      </c>
    </row>
    <row r="484" spans="1:9" outlineLevel="1" collapsed="1" x14ac:dyDescent="0.25">
      <c r="A484" s="41"/>
      <c r="B484" s="58" t="s">
        <v>92</v>
      </c>
      <c r="D484" s="1" t="s">
        <v>872</v>
      </c>
      <c r="I484" t="str">
        <f t="shared" si="9"/>
        <v/>
      </c>
    </row>
    <row r="485" spans="1:9" hidden="1" outlineLevel="2" x14ac:dyDescent="0.25">
      <c r="A485" s="41"/>
      <c r="C485" s="17" t="s">
        <v>855</v>
      </c>
      <c r="D485" s="1" t="s">
        <v>873</v>
      </c>
      <c r="E485" s="17" t="s">
        <v>18</v>
      </c>
      <c r="F485" s="17" t="s">
        <v>19</v>
      </c>
      <c r="G485" s="8" t="s">
        <v>133</v>
      </c>
      <c r="H485" s="17" t="s">
        <v>816</v>
      </c>
      <c r="I485" t="str">
        <f t="shared" si="9"/>
        <v>0173-1#05-AAA212#004</v>
      </c>
    </row>
    <row r="486" spans="1:9" hidden="1" outlineLevel="2" x14ac:dyDescent="0.25">
      <c r="A486" s="41"/>
      <c r="C486" s="17" t="s">
        <v>857</v>
      </c>
      <c r="D486" s="1" t="s">
        <v>874</v>
      </c>
      <c r="E486" s="17" t="s">
        <v>18</v>
      </c>
      <c r="F486" s="17" t="s">
        <v>19</v>
      </c>
      <c r="G486" s="8" t="s">
        <v>133</v>
      </c>
      <c r="H486" s="17" t="s">
        <v>393</v>
      </c>
      <c r="I486" t="str">
        <f t="shared" si="9"/>
        <v>0173-1#05-AAA117#003</v>
      </c>
    </row>
    <row r="487" spans="1:9" x14ac:dyDescent="0.25">
      <c r="I487" t="str">
        <f t="shared" si="9"/>
        <v/>
      </c>
    </row>
    <row r="488" spans="1:9" x14ac:dyDescent="0.25">
      <c r="A488" s="17" t="s">
        <v>875</v>
      </c>
      <c r="I488" t="str">
        <f t="shared" si="9"/>
        <v/>
      </c>
    </row>
    <row r="489" spans="1:9" outlineLevel="1" collapsed="1" x14ac:dyDescent="0.25">
      <c r="A489" s="48"/>
      <c r="B489" s="17" t="s">
        <v>875</v>
      </c>
      <c r="D489" s="1" t="s">
        <v>876</v>
      </c>
      <c r="I489" t="str">
        <f t="shared" si="9"/>
        <v/>
      </c>
    </row>
    <row r="490" spans="1:9" hidden="1" outlineLevel="2" x14ac:dyDescent="0.25">
      <c r="A490" s="48"/>
      <c r="C490" s="17" t="s">
        <v>877</v>
      </c>
      <c r="D490" s="1" t="s">
        <v>878</v>
      </c>
      <c r="E490" s="17" t="s">
        <v>25</v>
      </c>
      <c r="F490" s="17" t="s">
        <v>19</v>
      </c>
      <c r="G490" s="8" t="s">
        <v>879</v>
      </c>
      <c r="H490" s="17"/>
      <c r="I490" t="str">
        <f t="shared" ref="I490:I495" si="10">IF($H491&lt;&gt;"",VLOOKUP($H491,Table_Einheiten,2,FALSE),"")</f>
        <v/>
      </c>
    </row>
    <row r="491" spans="1:9" hidden="1" outlineLevel="2" x14ac:dyDescent="0.25">
      <c r="A491" s="48"/>
      <c r="C491" s="17" t="s">
        <v>880</v>
      </c>
      <c r="D491" s="1" t="s">
        <v>881</v>
      </c>
      <c r="E491" s="17" t="s">
        <v>25</v>
      </c>
      <c r="F491" s="17" t="s">
        <v>73</v>
      </c>
      <c r="G491" s="8" t="s">
        <v>66</v>
      </c>
      <c r="H491" s="17"/>
      <c r="I491" t="str">
        <f t="shared" si="10"/>
        <v/>
      </c>
    </row>
    <row r="492" spans="1:9" outlineLevel="1" collapsed="1" x14ac:dyDescent="0.25">
      <c r="A492" s="48"/>
      <c r="B492" s="43" t="s">
        <v>882</v>
      </c>
      <c r="I492" t="str">
        <f t="shared" si="10"/>
        <v/>
      </c>
    </row>
    <row r="493" spans="1:9" hidden="1" outlineLevel="2" x14ac:dyDescent="0.25">
      <c r="A493" s="48"/>
      <c r="C493" s="17" t="s">
        <v>883</v>
      </c>
      <c r="D493" s="1" t="s">
        <v>884</v>
      </c>
      <c r="E493" s="17" t="s">
        <v>18</v>
      </c>
      <c r="F493" s="17" t="s">
        <v>19</v>
      </c>
      <c r="G493" s="8" t="s">
        <v>66</v>
      </c>
      <c r="H493" s="17"/>
      <c r="I493" t="str">
        <f t="shared" si="10"/>
        <v/>
      </c>
    </row>
    <row r="494" spans="1:9" x14ac:dyDescent="0.25">
      <c r="I494" t="str">
        <f t="shared" si="10"/>
        <v/>
      </c>
    </row>
    <row r="495" spans="1:9" s="2" customFormat="1" x14ac:dyDescent="0.25">
      <c r="A495" s="17" t="s">
        <v>885</v>
      </c>
      <c r="B495"/>
      <c r="C495"/>
      <c r="D495" s="1"/>
      <c r="E495"/>
      <c r="F495"/>
      <c r="G495"/>
      <c r="H495"/>
      <c r="I495" t="str">
        <f t="shared" si="10"/>
        <v/>
      </c>
    </row>
    <row r="496" spans="1:9" s="2" customFormat="1" outlineLevel="1" x14ac:dyDescent="0.25">
      <c r="A496" s="41"/>
      <c r="B496" s="67" t="s">
        <v>885</v>
      </c>
      <c r="C496"/>
      <c r="D496" t="s">
        <v>886</v>
      </c>
      <c r="E496"/>
      <c r="F496"/>
      <c r="H496"/>
      <c r="I496" t="str">
        <f t="shared" ref="I496:I527" si="11">IF($H496&lt;&gt;"",VLOOKUP($H496,Table_Einheiten,2,FALSE),"")</f>
        <v/>
      </c>
    </row>
    <row r="497" spans="1:9" s="2" customFormat="1" outlineLevel="2" x14ac:dyDescent="0.25">
      <c r="A497" s="41"/>
      <c r="B497" s="56"/>
      <c r="C497" s="17" t="s">
        <v>887</v>
      </c>
      <c r="D497" s="1" t="s">
        <v>888</v>
      </c>
      <c r="E497" s="17" t="s">
        <v>25</v>
      </c>
      <c r="F497" s="17" t="s">
        <v>19</v>
      </c>
      <c r="G497" s="8" t="s">
        <v>889</v>
      </c>
      <c r="H497" s="17"/>
      <c r="I497" t="str">
        <f t="shared" si="11"/>
        <v/>
      </c>
    </row>
    <row r="498" spans="1:9" s="2" customFormat="1" outlineLevel="2" x14ac:dyDescent="0.25">
      <c r="A498" s="41"/>
      <c r="B498" s="56"/>
      <c r="C498" s="17" t="s">
        <v>890</v>
      </c>
      <c r="D498" s="1" t="s">
        <v>891</v>
      </c>
      <c r="E498" s="17" t="s">
        <v>18</v>
      </c>
      <c r="F498" s="17" t="s">
        <v>19</v>
      </c>
      <c r="G498" s="8" t="s">
        <v>892</v>
      </c>
      <c r="H498" s="17"/>
      <c r="I498" t="str">
        <f t="shared" si="11"/>
        <v/>
      </c>
    </row>
    <row r="499" spans="1:9" s="2" customFormat="1" outlineLevel="1" x14ac:dyDescent="0.25">
      <c r="A499" s="41"/>
      <c r="B499" s="68" t="s">
        <v>893</v>
      </c>
      <c r="C499"/>
      <c r="D499" s="1" t="s">
        <v>894</v>
      </c>
      <c r="E499"/>
      <c r="F499"/>
      <c r="G499"/>
      <c r="H499"/>
      <c r="I499" t="str">
        <f t="shared" si="11"/>
        <v/>
      </c>
    </row>
    <row r="500" spans="1:9" s="2" customFormat="1" outlineLevel="2" x14ac:dyDescent="0.25">
      <c r="A500" s="41"/>
      <c r="B500" s="55"/>
      <c r="C500" s="17" t="s">
        <v>895</v>
      </c>
      <c r="D500" s="1" t="s">
        <v>895</v>
      </c>
      <c r="E500" s="17" t="s">
        <v>25</v>
      </c>
      <c r="F500" s="17" t="s">
        <v>19</v>
      </c>
      <c r="G500" s="8" t="s">
        <v>66</v>
      </c>
      <c r="H500" s="17"/>
      <c r="I500" t="str">
        <f t="shared" si="11"/>
        <v/>
      </c>
    </row>
    <row r="501" spans="1:9" s="2" customFormat="1" outlineLevel="2" x14ac:dyDescent="0.25">
      <c r="A501" s="41"/>
      <c r="B501" s="55"/>
      <c r="C501" s="17" t="s">
        <v>896</v>
      </c>
      <c r="D501" s="1" t="s">
        <v>897</v>
      </c>
      <c r="E501" s="17" t="s">
        <v>25</v>
      </c>
      <c r="F501" s="17" t="s">
        <v>19</v>
      </c>
      <c r="G501" s="8" t="s">
        <v>66</v>
      </c>
      <c r="H501" s="17"/>
      <c r="I501" t="str">
        <f t="shared" si="11"/>
        <v/>
      </c>
    </row>
    <row r="502" spans="1:9" s="2" customFormat="1" outlineLevel="2" x14ac:dyDescent="0.25">
      <c r="A502" s="41"/>
      <c r="B502" s="55"/>
      <c r="C502" s="17" t="s">
        <v>898</v>
      </c>
      <c r="D502" s="1" t="s">
        <v>899</v>
      </c>
      <c r="E502" s="17" t="s">
        <v>25</v>
      </c>
      <c r="F502" s="17" t="s">
        <v>19</v>
      </c>
      <c r="G502" s="8" t="s">
        <v>900</v>
      </c>
      <c r="H502" s="17"/>
      <c r="I502" t="str">
        <f t="shared" si="11"/>
        <v/>
      </c>
    </row>
    <row r="503" spans="1:9" s="2" customFormat="1" outlineLevel="2" x14ac:dyDescent="0.25">
      <c r="A503" s="41"/>
      <c r="B503" s="55"/>
      <c r="C503" s="17" t="s">
        <v>901</v>
      </c>
      <c r="D503" s="1" t="s">
        <v>902</v>
      </c>
      <c r="E503" s="17" t="s">
        <v>25</v>
      </c>
      <c r="F503" s="17" t="s">
        <v>19</v>
      </c>
      <c r="G503" s="8" t="s">
        <v>900</v>
      </c>
      <c r="H503" s="17"/>
      <c r="I503" t="str">
        <f t="shared" si="11"/>
        <v/>
      </c>
    </row>
    <row r="504" spans="1:9" s="2" customFormat="1" outlineLevel="2" x14ac:dyDescent="0.25">
      <c r="A504" s="41"/>
      <c r="B504" s="55"/>
      <c r="C504" s="17" t="s">
        <v>903</v>
      </c>
      <c r="D504" s="1" t="s">
        <v>904</v>
      </c>
      <c r="E504" s="17" t="s">
        <v>25</v>
      </c>
      <c r="F504" s="17" t="s">
        <v>19</v>
      </c>
      <c r="G504" s="8" t="s">
        <v>905</v>
      </c>
      <c r="H504" s="17"/>
      <c r="I504" t="str">
        <f t="shared" si="11"/>
        <v/>
      </c>
    </row>
    <row r="505" spans="1:9" s="2" customFormat="1" outlineLevel="2" x14ac:dyDescent="0.25">
      <c r="A505" s="41"/>
      <c r="B505" s="55"/>
      <c r="C505" s="17" t="s">
        <v>676</v>
      </c>
      <c r="D505" s="1" t="s">
        <v>906</v>
      </c>
      <c r="E505" s="17" t="s">
        <v>25</v>
      </c>
      <c r="F505" s="17" t="s">
        <v>19</v>
      </c>
      <c r="G505" s="8" t="s">
        <v>678</v>
      </c>
      <c r="H505" s="17"/>
      <c r="I505" t="str">
        <f t="shared" si="11"/>
        <v/>
      </c>
    </row>
    <row r="506" spans="1:9" s="2" customFormat="1" outlineLevel="2" x14ac:dyDescent="0.25">
      <c r="A506" s="41"/>
      <c r="B506" s="55"/>
      <c r="C506" s="17" t="s">
        <v>907</v>
      </c>
      <c r="D506" s="1" t="s">
        <v>908</v>
      </c>
      <c r="E506" s="17" t="s">
        <v>25</v>
      </c>
      <c r="F506" s="17" t="s">
        <v>19</v>
      </c>
      <c r="G506" s="8" t="s">
        <v>909</v>
      </c>
      <c r="H506" s="17"/>
      <c r="I506" t="str">
        <f t="shared" si="11"/>
        <v/>
      </c>
    </row>
    <row r="507" spans="1:9" s="2" customFormat="1" outlineLevel="1" x14ac:dyDescent="0.25">
      <c r="A507" s="41"/>
      <c r="B507" s="68" t="s">
        <v>910</v>
      </c>
      <c r="C507"/>
      <c r="D507" s="1" t="s">
        <v>911</v>
      </c>
      <c r="E507"/>
      <c r="F507"/>
      <c r="G507"/>
      <c r="H507"/>
      <c r="I507" t="str">
        <f t="shared" si="11"/>
        <v/>
      </c>
    </row>
    <row r="508" spans="1:9" s="2" customFormat="1" outlineLevel="2" x14ac:dyDescent="0.25">
      <c r="A508" s="41"/>
      <c r="B508" s="55"/>
      <c r="C508" t="s">
        <v>912</v>
      </c>
      <c r="D508" s="1"/>
      <c r="E508"/>
      <c r="F508"/>
      <c r="G508"/>
      <c r="H508"/>
      <c r="I508" t="str">
        <f t="shared" si="11"/>
        <v/>
      </c>
    </row>
    <row r="509" spans="1:9" s="2" customFormat="1" outlineLevel="1" x14ac:dyDescent="0.25">
      <c r="A509" s="41"/>
      <c r="B509" s="68" t="s">
        <v>913</v>
      </c>
      <c r="C509"/>
      <c r="D509" s="1" t="s">
        <v>914</v>
      </c>
      <c r="E509"/>
      <c r="F509"/>
      <c r="G509"/>
      <c r="H509"/>
      <c r="I509" t="str">
        <f t="shared" si="11"/>
        <v/>
      </c>
    </row>
    <row r="510" spans="1:9" s="2" customFormat="1" outlineLevel="2" x14ac:dyDescent="0.25">
      <c r="A510" s="41"/>
      <c r="B510" s="55"/>
      <c r="C510" s="17" t="s">
        <v>274</v>
      </c>
      <c r="D510" s="1" t="s">
        <v>915</v>
      </c>
      <c r="E510" s="17" t="s">
        <v>25</v>
      </c>
      <c r="F510" s="17" t="s">
        <v>19</v>
      </c>
      <c r="G510" s="8" t="s">
        <v>916</v>
      </c>
      <c r="H510" s="17"/>
      <c r="I510" t="str">
        <f t="shared" si="11"/>
        <v/>
      </c>
    </row>
    <row r="511" spans="1:9" s="2" customFormat="1" outlineLevel="1" x14ac:dyDescent="0.25">
      <c r="A511" s="41"/>
      <c r="B511" s="68" t="s">
        <v>917</v>
      </c>
      <c r="C511"/>
      <c r="D511" s="1" t="s">
        <v>918</v>
      </c>
      <c r="E511"/>
      <c r="F511"/>
      <c r="G511"/>
      <c r="H511"/>
      <c r="I511" t="str">
        <f t="shared" si="11"/>
        <v/>
      </c>
    </row>
    <row r="512" spans="1:9" s="2" customFormat="1" outlineLevel="2" x14ac:dyDescent="0.25">
      <c r="A512" s="41"/>
      <c r="B512" s="55"/>
      <c r="C512" s="17" t="s">
        <v>388</v>
      </c>
      <c r="D512" s="1" t="s">
        <v>919</v>
      </c>
      <c r="E512" s="17" t="s">
        <v>25</v>
      </c>
      <c r="F512" s="17" t="s">
        <v>19</v>
      </c>
      <c r="G512" s="8" t="s">
        <v>66</v>
      </c>
      <c r="H512" s="17"/>
      <c r="I512" t="str">
        <f t="shared" si="11"/>
        <v/>
      </c>
    </row>
    <row r="513" spans="1:9" s="2" customFormat="1" outlineLevel="2" x14ac:dyDescent="0.25">
      <c r="A513" s="41"/>
      <c r="B513" s="55"/>
      <c r="C513" s="17" t="s">
        <v>920</v>
      </c>
      <c r="D513" s="1" t="s">
        <v>921</v>
      </c>
      <c r="E513" s="17" t="s">
        <v>25</v>
      </c>
      <c r="F513" s="17" t="s">
        <v>19</v>
      </c>
      <c r="G513" s="8" t="s">
        <v>66</v>
      </c>
      <c r="H513" s="17"/>
      <c r="I513" t="str">
        <f t="shared" si="11"/>
        <v/>
      </c>
    </row>
    <row r="514" spans="1:9" s="2" customFormat="1" outlineLevel="2" x14ac:dyDescent="0.25">
      <c r="A514" s="41"/>
      <c r="B514" s="55"/>
      <c r="C514" s="17" t="s">
        <v>922</v>
      </c>
      <c r="D514" s="1" t="s">
        <v>923</v>
      </c>
      <c r="E514" s="17" t="s">
        <v>25</v>
      </c>
      <c r="F514" s="17" t="s">
        <v>73</v>
      </c>
      <c r="G514" s="8" t="s">
        <v>133</v>
      </c>
      <c r="H514" s="17" t="s">
        <v>238</v>
      </c>
      <c r="I514" t="str">
        <f t="shared" si="11"/>
        <v>0173-1#05-AAA561#003</v>
      </c>
    </row>
    <row r="515" spans="1:9" s="2" customFormat="1" outlineLevel="2" x14ac:dyDescent="0.25">
      <c r="A515" s="41"/>
      <c r="B515" s="55"/>
      <c r="C515" s="17" t="s">
        <v>924</v>
      </c>
      <c r="D515" s="1" t="s">
        <v>925</v>
      </c>
      <c r="E515" s="17" t="s">
        <v>25</v>
      </c>
      <c r="F515" s="17" t="s">
        <v>19</v>
      </c>
      <c r="G515" s="8" t="s">
        <v>924</v>
      </c>
      <c r="H515" s="17"/>
      <c r="I515" t="str">
        <f t="shared" si="11"/>
        <v/>
      </c>
    </row>
    <row r="516" spans="1:9" s="2" customFormat="1" outlineLevel="1" x14ac:dyDescent="0.25">
      <c r="A516" s="41"/>
      <c r="B516" s="68" t="s">
        <v>926</v>
      </c>
      <c r="C516"/>
      <c r="D516" s="1" t="s">
        <v>927</v>
      </c>
      <c r="E516"/>
      <c r="F516"/>
      <c r="G516"/>
      <c r="H516"/>
      <c r="I516" t="str">
        <f t="shared" si="11"/>
        <v/>
      </c>
    </row>
    <row r="517" spans="1:9" s="2" customFormat="1" outlineLevel="2" x14ac:dyDescent="0.25">
      <c r="A517" s="41"/>
      <c r="B517" s="57"/>
      <c r="C517" s="17" t="s">
        <v>928</v>
      </c>
      <c r="D517" s="1" t="s">
        <v>929</v>
      </c>
      <c r="E517" s="17" t="s">
        <v>25</v>
      </c>
      <c r="F517" s="17" t="s">
        <v>19</v>
      </c>
      <c r="G517" s="8" t="s">
        <v>928</v>
      </c>
      <c r="H517" s="17"/>
      <c r="I517" t="str">
        <f t="shared" si="11"/>
        <v/>
      </c>
    </row>
    <row r="518" spans="1:9" s="2" customFormat="1" outlineLevel="2" x14ac:dyDescent="0.25">
      <c r="A518" s="41"/>
      <c r="B518" s="57"/>
      <c r="C518" s="17" t="s">
        <v>930</v>
      </c>
      <c r="D518" s="1" t="s">
        <v>931</v>
      </c>
      <c r="E518" s="17" t="s">
        <v>25</v>
      </c>
      <c r="F518" s="17" t="s">
        <v>19</v>
      </c>
      <c r="G518" s="8" t="s">
        <v>932</v>
      </c>
      <c r="H518" s="17"/>
      <c r="I518" t="str">
        <f t="shared" si="11"/>
        <v/>
      </c>
    </row>
    <row r="519" spans="1:9" s="2" customFormat="1" outlineLevel="2" x14ac:dyDescent="0.25">
      <c r="A519" s="41"/>
      <c r="B519" s="57"/>
      <c r="C519" s="17" t="s">
        <v>933</v>
      </c>
      <c r="D519" s="1" t="s">
        <v>934</v>
      </c>
      <c r="E519" s="17" t="s">
        <v>25</v>
      </c>
      <c r="F519" s="17" t="s">
        <v>19</v>
      </c>
      <c r="G519" s="8" t="s">
        <v>935</v>
      </c>
      <c r="H519" s="17"/>
      <c r="I519" t="str">
        <f t="shared" si="11"/>
        <v/>
      </c>
    </row>
    <row r="520" spans="1:9" s="2" customFormat="1" outlineLevel="1" x14ac:dyDescent="0.25">
      <c r="A520" s="41"/>
      <c r="B520" s="69" t="s">
        <v>928</v>
      </c>
      <c r="C520"/>
      <c r="D520" s="1" t="s">
        <v>936</v>
      </c>
      <c r="E520"/>
      <c r="F520"/>
      <c r="G520"/>
      <c r="H520"/>
      <c r="I520" t="str">
        <f t="shared" si="11"/>
        <v/>
      </c>
    </row>
    <row r="521" spans="1:9" s="2" customFormat="1" outlineLevel="2" x14ac:dyDescent="0.25">
      <c r="A521" s="41"/>
      <c r="B521" s="57"/>
      <c r="C521" s="17" t="s">
        <v>937</v>
      </c>
      <c r="D521" s="1" t="s">
        <v>938</v>
      </c>
      <c r="E521"/>
      <c r="F521"/>
      <c r="G521"/>
      <c r="H521"/>
      <c r="I521" t="str">
        <f t="shared" si="11"/>
        <v/>
      </c>
    </row>
    <row r="522" spans="1:9" s="2" customFormat="1" outlineLevel="2" x14ac:dyDescent="0.25">
      <c r="A522" s="41"/>
      <c r="B522" s="57"/>
      <c r="C522" s="17" t="s">
        <v>939</v>
      </c>
      <c r="D522" s="1" t="s">
        <v>940</v>
      </c>
      <c r="E522"/>
      <c r="F522"/>
      <c r="G522"/>
      <c r="H522"/>
      <c r="I522" t="str">
        <f t="shared" si="11"/>
        <v/>
      </c>
    </row>
    <row r="523" spans="1:9" s="2" customFormat="1" outlineLevel="1" x14ac:dyDescent="0.25">
      <c r="A523" s="41"/>
      <c r="B523" s="69" t="s">
        <v>941</v>
      </c>
      <c r="C523"/>
      <c r="D523" s="1" t="s">
        <v>942</v>
      </c>
      <c r="E523"/>
      <c r="F523"/>
      <c r="G523"/>
      <c r="H523"/>
      <c r="I523" t="str">
        <f t="shared" si="11"/>
        <v/>
      </c>
    </row>
    <row r="524" spans="1:9" s="2" customFormat="1" outlineLevel="2" x14ac:dyDescent="0.25">
      <c r="A524" s="41"/>
      <c r="B524" s="57"/>
      <c r="C524" s="17" t="s">
        <v>683</v>
      </c>
      <c r="D524" s="1" t="s">
        <v>943</v>
      </c>
      <c r="E524" s="17" t="s">
        <v>25</v>
      </c>
      <c r="F524" s="17" t="s">
        <v>19</v>
      </c>
      <c r="G524" s="8" t="s">
        <v>944</v>
      </c>
      <c r="H524" s="17" t="s">
        <v>945</v>
      </c>
      <c r="I524" t="str">
        <f t="shared" si="11"/>
        <v>0173-1#05-AAA028#002</v>
      </c>
    </row>
    <row r="525" spans="1:9" s="2" customFormat="1" ht="30" outlineLevel="2" x14ac:dyDescent="0.25">
      <c r="A525" s="41"/>
      <c r="B525" s="57"/>
      <c r="C525" s="17" t="s">
        <v>946</v>
      </c>
      <c r="D525" s="1" t="s">
        <v>947</v>
      </c>
      <c r="E525" s="17" t="s">
        <v>25</v>
      </c>
      <c r="F525" s="17" t="s">
        <v>19</v>
      </c>
      <c r="G525" s="8" t="s">
        <v>66</v>
      </c>
      <c r="H525" s="17"/>
      <c r="I525" t="str">
        <f t="shared" si="11"/>
        <v/>
      </c>
    </row>
    <row r="526" spans="1:9" s="2" customFormat="1" outlineLevel="1" x14ac:dyDescent="0.25">
      <c r="A526" s="41"/>
      <c r="B526" s="67" t="s">
        <v>948</v>
      </c>
      <c r="C526"/>
      <c r="D526" s="1" t="s">
        <v>949</v>
      </c>
      <c r="E526"/>
      <c r="F526"/>
      <c r="G526"/>
      <c r="H526"/>
      <c r="I526" t="str">
        <f t="shared" si="11"/>
        <v/>
      </c>
    </row>
    <row r="527" spans="1:9" s="2" customFormat="1" outlineLevel="2" x14ac:dyDescent="0.25">
      <c r="A527" s="41"/>
      <c r="B527"/>
      <c r="C527" s="17" t="s">
        <v>950</v>
      </c>
      <c r="D527" s="1" t="s">
        <v>951</v>
      </c>
      <c r="E527" s="17" t="s">
        <v>18</v>
      </c>
      <c r="F527" s="17" t="s">
        <v>19</v>
      </c>
      <c r="G527" s="8" t="s">
        <v>691</v>
      </c>
      <c r="H527" s="17"/>
      <c r="I527" t="str">
        <f t="shared" si="11"/>
        <v/>
      </c>
    </row>
    <row r="528" spans="1:9" s="2" customFormat="1" outlineLevel="2" x14ac:dyDescent="0.25">
      <c r="A528" s="41"/>
      <c r="B528"/>
      <c r="C528" s="17" t="s">
        <v>952</v>
      </c>
      <c r="D528" s="1" t="s">
        <v>953</v>
      </c>
      <c r="E528" s="17" t="s">
        <v>18</v>
      </c>
      <c r="F528" s="17" t="s">
        <v>73</v>
      </c>
      <c r="G528" s="8" t="s">
        <v>66</v>
      </c>
      <c r="H528" s="17"/>
      <c r="I528" t="str">
        <f t="shared" ref="I528:I559" si="12">IF($H528&lt;&gt;"",VLOOKUP($H528,Table_Einheiten,2,FALSE),"")</f>
        <v/>
      </c>
    </row>
    <row r="529" spans="1:9" s="2" customFormat="1" outlineLevel="1" collapsed="1" x14ac:dyDescent="0.25">
      <c r="A529" s="41"/>
      <c r="B529" s="17" t="s">
        <v>954</v>
      </c>
      <c r="C529"/>
      <c r="D529" t="s">
        <v>955</v>
      </c>
      <c r="E529"/>
      <c r="F529"/>
      <c r="H529"/>
      <c r="I529" t="str">
        <f t="shared" si="12"/>
        <v/>
      </c>
    </row>
    <row r="530" spans="1:9" s="2" customFormat="1" hidden="1" outlineLevel="2" x14ac:dyDescent="0.25">
      <c r="A530" s="41"/>
      <c r="B530"/>
      <c r="C530" s="17" t="s">
        <v>956</v>
      </c>
      <c r="D530" s="1" t="s">
        <v>957</v>
      </c>
      <c r="E530" s="17" t="s">
        <v>25</v>
      </c>
      <c r="F530" s="17" t="s">
        <v>19</v>
      </c>
      <c r="G530" s="8" t="s">
        <v>958</v>
      </c>
      <c r="H530" s="17"/>
      <c r="I530" t="str">
        <f t="shared" si="12"/>
        <v/>
      </c>
    </row>
    <row r="531" spans="1:9" s="2" customFormat="1" hidden="1" outlineLevel="2" x14ac:dyDescent="0.25">
      <c r="A531" s="41"/>
      <c r="B531"/>
      <c r="C531" s="17" t="s">
        <v>959</v>
      </c>
      <c r="D531" s="1" t="s">
        <v>960</v>
      </c>
      <c r="E531" s="17" t="s">
        <v>25</v>
      </c>
      <c r="F531" s="17" t="s">
        <v>19</v>
      </c>
      <c r="G531" s="8" t="s">
        <v>133</v>
      </c>
      <c r="H531" s="17" t="s">
        <v>961</v>
      </c>
      <c r="I531" t="str">
        <f t="shared" si="12"/>
        <v>0173-1#05-AAA540#003</v>
      </c>
    </row>
    <row r="532" spans="1:9" s="2" customFormat="1" hidden="1" outlineLevel="2" x14ac:dyDescent="0.25">
      <c r="A532" s="41"/>
      <c r="B532"/>
      <c r="C532" s="17" t="s">
        <v>962</v>
      </c>
      <c r="D532" s="1" t="s">
        <v>963</v>
      </c>
      <c r="E532" s="17" t="s">
        <v>25</v>
      </c>
      <c r="F532" s="17" t="s">
        <v>19</v>
      </c>
      <c r="G532" s="8" t="s">
        <v>133</v>
      </c>
      <c r="H532" s="17" t="s">
        <v>961</v>
      </c>
      <c r="I532" t="str">
        <f t="shared" si="12"/>
        <v>0173-1#05-AAA540#003</v>
      </c>
    </row>
    <row r="533" spans="1:9" s="2" customFormat="1" hidden="1" outlineLevel="2" x14ac:dyDescent="0.25">
      <c r="A533" s="41"/>
      <c r="B533"/>
      <c r="C533" s="17" t="s">
        <v>964</v>
      </c>
      <c r="D533" s="1" t="s">
        <v>965</v>
      </c>
      <c r="E533" s="17" t="s">
        <v>25</v>
      </c>
      <c r="F533" s="17" t="s">
        <v>19</v>
      </c>
      <c r="G533" s="8" t="s">
        <v>133</v>
      </c>
      <c r="H533" s="17" t="s">
        <v>961</v>
      </c>
      <c r="I533" t="str">
        <f t="shared" si="12"/>
        <v>0173-1#05-AAA540#003</v>
      </c>
    </row>
    <row r="534" spans="1:9" s="2" customFormat="1" outlineLevel="1" collapsed="1" x14ac:dyDescent="0.25">
      <c r="A534" s="41"/>
      <c r="B534" s="67" t="s">
        <v>966</v>
      </c>
      <c r="C534"/>
      <c r="D534" s="1" t="s">
        <v>967</v>
      </c>
      <c r="E534"/>
      <c r="F534"/>
      <c r="G534"/>
      <c r="H534"/>
      <c r="I534" t="str">
        <f t="shared" si="12"/>
        <v/>
      </c>
    </row>
    <row r="535" spans="1:9" s="2" customFormat="1" hidden="1" outlineLevel="2" x14ac:dyDescent="0.25">
      <c r="A535" s="41"/>
      <c r="B535"/>
      <c r="C535" s="17" t="s">
        <v>968</v>
      </c>
      <c r="D535" s="1" t="s">
        <v>969</v>
      </c>
      <c r="E535" s="17" t="s">
        <v>18</v>
      </c>
      <c r="F535" s="17" t="s">
        <v>19</v>
      </c>
      <c r="G535" s="8" t="s">
        <v>133</v>
      </c>
      <c r="H535" s="17" t="s">
        <v>961</v>
      </c>
      <c r="I535" t="str">
        <f t="shared" si="12"/>
        <v>0173-1#05-AAA540#003</v>
      </c>
    </row>
    <row r="536" spans="1:9" s="2" customFormat="1" hidden="1" outlineLevel="2" x14ac:dyDescent="0.25">
      <c r="A536" s="41"/>
      <c r="B536"/>
      <c r="C536" s="17" t="s">
        <v>970</v>
      </c>
      <c r="D536" s="1" t="s">
        <v>971</v>
      </c>
      <c r="E536" s="17" t="s">
        <v>18</v>
      </c>
      <c r="F536" s="17" t="s">
        <v>19</v>
      </c>
      <c r="G536" s="8" t="s">
        <v>970</v>
      </c>
      <c r="H536" s="17"/>
      <c r="I536" t="str">
        <f t="shared" si="12"/>
        <v/>
      </c>
    </row>
    <row r="537" spans="1:9" s="2" customFormat="1" outlineLevel="1" collapsed="1" x14ac:dyDescent="0.25">
      <c r="A537" s="41"/>
      <c r="B537" s="67" t="s">
        <v>972</v>
      </c>
      <c r="C537"/>
      <c r="D537" s="1" t="s">
        <v>973</v>
      </c>
      <c r="E537"/>
      <c r="F537"/>
      <c r="G537"/>
      <c r="H537"/>
      <c r="I537" t="str">
        <f t="shared" si="12"/>
        <v/>
      </c>
    </row>
    <row r="538" spans="1:9" s="2" customFormat="1" hidden="1" outlineLevel="2" x14ac:dyDescent="0.25">
      <c r="A538" s="41"/>
      <c r="B538"/>
      <c r="C538" s="17" t="s">
        <v>274</v>
      </c>
      <c r="D538" s="1" t="s">
        <v>974</v>
      </c>
      <c r="E538" s="17" t="s">
        <v>25</v>
      </c>
      <c r="F538" s="17" t="s">
        <v>19</v>
      </c>
      <c r="G538" s="8" t="s">
        <v>975</v>
      </c>
      <c r="H538" s="17"/>
      <c r="I538" t="str">
        <f t="shared" si="12"/>
        <v/>
      </c>
    </row>
    <row r="539" spans="1:9" s="2" customFormat="1" outlineLevel="1" collapsed="1" x14ac:dyDescent="0.25">
      <c r="A539" s="41"/>
      <c r="B539" s="17" t="s">
        <v>976</v>
      </c>
      <c r="D539" t="s">
        <v>977</v>
      </c>
      <c r="E539"/>
      <c r="F539"/>
      <c r="H539"/>
      <c r="I539" t="str">
        <f t="shared" si="12"/>
        <v/>
      </c>
    </row>
    <row r="540" spans="1:9" s="2" customFormat="1" hidden="1" outlineLevel="2" x14ac:dyDescent="0.25">
      <c r="A540" s="41"/>
      <c r="B540"/>
      <c r="C540" s="17" t="s">
        <v>978</v>
      </c>
      <c r="D540" s="1" t="s">
        <v>979</v>
      </c>
      <c r="E540" s="17" t="s">
        <v>25</v>
      </c>
      <c r="F540" s="17" t="s">
        <v>19</v>
      </c>
      <c r="G540" s="8" t="s">
        <v>980</v>
      </c>
      <c r="H540" s="17"/>
      <c r="I540" t="str">
        <f t="shared" si="12"/>
        <v/>
      </c>
    </row>
    <row r="541" spans="1:9" hidden="1" outlineLevel="2" x14ac:dyDescent="0.25">
      <c r="A541" s="41"/>
      <c r="C541" s="17" t="s">
        <v>893</v>
      </c>
      <c r="D541" t="s">
        <v>981</v>
      </c>
      <c r="E541" s="17" t="s">
        <v>25</v>
      </c>
      <c r="F541" s="17" t="s">
        <v>19</v>
      </c>
      <c r="G541" s="8" t="s">
        <v>893</v>
      </c>
      <c r="H541" s="17"/>
      <c r="I541" t="str">
        <f t="shared" si="12"/>
        <v/>
      </c>
    </row>
    <row r="542" spans="1:9" s="2" customFormat="1" hidden="1" outlineLevel="2" x14ac:dyDescent="0.25">
      <c r="A542" s="41"/>
      <c r="B542"/>
      <c r="C542" s="17" t="s">
        <v>982</v>
      </c>
      <c r="D542" s="1" t="s">
        <v>983</v>
      </c>
      <c r="E542" s="17" t="s">
        <v>25</v>
      </c>
      <c r="F542" s="17" t="s">
        <v>19</v>
      </c>
      <c r="G542" s="8" t="s">
        <v>984</v>
      </c>
      <c r="H542" s="17"/>
      <c r="I542" t="str">
        <f t="shared" si="12"/>
        <v/>
      </c>
    </row>
    <row r="543" spans="1:9" s="2" customFormat="1" outlineLevel="1" collapsed="1" x14ac:dyDescent="0.25">
      <c r="A543" s="41"/>
      <c r="B543" s="67" t="s">
        <v>985</v>
      </c>
      <c r="C543"/>
      <c r="D543" s="1" t="s">
        <v>986</v>
      </c>
      <c r="E543"/>
      <c r="F543"/>
      <c r="G543"/>
      <c r="H543"/>
      <c r="I543" t="str">
        <f t="shared" si="12"/>
        <v/>
      </c>
    </row>
    <row r="544" spans="1:9" s="2" customFormat="1" hidden="1" outlineLevel="2" x14ac:dyDescent="0.25">
      <c r="A544" s="41"/>
      <c r="B544"/>
      <c r="C544" s="17" t="s">
        <v>987</v>
      </c>
      <c r="D544" s="1" t="s">
        <v>988</v>
      </c>
      <c r="E544" s="17" t="s">
        <v>18</v>
      </c>
      <c r="F544" s="17" t="s">
        <v>73</v>
      </c>
      <c r="G544" s="8" t="s">
        <v>980</v>
      </c>
      <c r="H544" s="17"/>
      <c r="I544" t="str">
        <f t="shared" si="12"/>
        <v/>
      </c>
    </row>
    <row r="545" spans="1:9" s="2" customFormat="1" outlineLevel="1" collapsed="1" x14ac:dyDescent="0.25">
      <c r="A545" s="41"/>
      <c r="B545" s="67" t="s">
        <v>989</v>
      </c>
      <c r="C545"/>
      <c r="D545" s="1" t="s">
        <v>990</v>
      </c>
      <c r="E545"/>
      <c r="F545"/>
      <c r="G545"/>
      <c r="H545"/>
      <c r="I545" t="str">
        <f t="shared" si="12"/>
        <v/>
      </c>
    </row>
    <row r="546" spans="1:9" s="2" customFormat="1" hidden="1" outlineLevel="2" x14ac:dyDescent="0.25">
      <c r="A546" s="41"/>
      <c r="B546"/>
      <c r="C546" s="17" t="s">
        <v>991</v>
      </c>
      <c r="D546" s="1" t="s">
        <v>992</v>
      </c>
      <c r="E546" s="17" t="s">
        <v>25</v>
      </c>
      <c r="F546" s="17" t="s">
        <v>19</v>
      </c>
      <c r="G546" s="8" t="s">
        <v>133</v>
      </c>
      <c r="H546" s="17" t="s">
        <v>134</v>
      </c>
      <c r="I546" t="str">
        <f t="shared" si="12"/>
        <v>0173-1#05-AAA480#003</v>
      </c>
    </row>
    <row r="547" spans="1:9" outlineLevel="1" collapsed="1" x14ac:dyDescent="0.25">
      <c r="A547" s="41"/>
      <c r="B547" s="17" t="s">
        <v>993</v>
      </c>
      <c r="D547" t="s">
        <v>994</v>
      </c>
      <c r="I547" t="str">
        <f t="shared" si="12"/>
        <v/>
      </c>
    </row>
    <row r="548" spans="1:9" hidden="1" outlineLevel="2" x14ac:dyDescent="0.25">
      <c r="A548" s="41"/>
      <c r="C548" s="17" t="s">
        <v>893</v>
      </c>
      <c r="D548" t="s">
        <v>981</v>
      </c>
      <c r="E548" s="17" t="s">
        <v>25</v>
      </c>
      <c r="F548" s="17" t="s">
        <v>19</v>
      </c>
      <c r="G548" s="8" t="s">
        <v>893</v>
      </c>
      <c r="H548" s="17"/>
      <c r="I548" t="str">
        <f t="shared" si="12"/>
        <v/>
      </c>
    </row>
    <row r="549" spans="1:9" hidden="1" outlineLevel="2" x14ac:dyDescent="0.25">
      <c r="A549" s="41"/>
      <c r="C549" s="17" t="s">
        <v>982</v>
      </c>
      <c r="D549" t="s">
        <v>995</v>
      </c>
      <c r="E549" s="17" t="s">
        <v>25</v>
      </c>
      <c r="F549" s="17" t="s">
        <v>19</v>
      </c>
      <c r="G549" s="8" t="s">
        <v>996</v>
      </c>
      <c r="H549" s="17"/>
      <c r="I549" t="str">
        <f t="shared" si="12"/>
        <v/>
      </c>
    </row>
    <row r="550" spans="1:9" hidden="1" outlineLevel="2" x14ac:dyDescent="0.25">
      <c r="A550" s="41"/>
      <c r="C550" s="17" t="s">
        <v>997</v>
      </c>
      <c r="D550" t="s">
        <v>998</v>
      </c>
      <c r="E550" s="17" t="s">
        <v>25</v>
      </c>
      <c r="F550" s="17" t="s">
        <v>19</v>
      </c>
      <c r="G550" s="8" t="s">
        <v>133</v>
      </c>
      <c r="H550" s="17" t="s">
        <v>134</v>
      </c>
      <c r="I550" t="str">
        <f t="shared" si="12"/>
        <v>0173-1#05-AAA480#003</v>
      </c>
    </row>
    <row r="551" spans="1:9" hidden="1" outlineLevel="2" x14ac:dyDescent="0.25">
      <c r="A551" s="41"/>
      <c r="C551" s="17" t="s">
        <v>999</v>
      </c>
      <c r="D551" t="s">
        <v>1000</v>
      </c>
      <c r="E551" s="17" t="s">
        <v>25</v>
      </c>
      <c r="F551" s="17" t="s">
        <v>19</v>
      </c>
      <c r="G551" s="8" t="s">
        <v>133</v>
      </c>
      <c r="H551" s="17" t="s">
        <v>134</v>
      </c>
      <c r="I551" t="str">
        <f t="shared" si="12"/>
        <v>0173-1#05-AAA480#003</v>
      </c>
    </row>
    <row r="552" spans="1:9" hidden="1" outlineLevel="2" x14ac:dyDescent="0.25">
      <c r="A552" s="41"/>
      <c r="C552" s="17" t="s">
        <v>1001</v>
      </c>
      <c r="D552" t="s">
        <v>1002</v>
      </c>
      <c r="E552" s="17" t="s">
        <v>25</v>
      </c>
      <c r="F552" s="17" t="s">
        <v>19</v>
      </c>
      <c r="G552" s="8" t="s">
        <v>133</v>
      </c>
      <c r="H552" s="17" t="s">
        <v>134</v>
      </c>
      <c r="I552" t="str">
        <f t="shared" si="12"/>
        <v>0173-1#05-AAA480#003</v>
      </c>
    </row>
    <row r="553" spans="1:9" outlineLevel="1" collapsed="1" x14ac:dyDescent="0.25">
      <c r="A553" s="41"/>
      <c r="B553" s="67" t="s">
        <v>1003</v>
      </c>
      <c r="D553" t="s">
        <v>1004</v>
      </c>
      <c r="I553" t="str">
        <f t="shared" si="12"/>
        <v/>
      </c>
    </row>
    <row r="554" spans="1:9" hidden="1" outlineLevel="2" x14ac:dyDescent="0.25">
      <c r="A554" s="41"/>
      <c r="C554" s="17" t="s">
        <v>1005</v>
      </c>
      <c r="D554" t="s">
        <v>1006</v>
      </c>
      <c r="E554" s="17" t="s">
        <v>18</v>
      </c>
      <c r="F554" s="17" t="s">
        <v>73</v>
      </c>
      <c r="G554" s="8" t="s">
        <v>133</v>
      </c>
      <c r="H554" s="17" t="s">
        <v>134</v>
      </c>
      <c r="I554" t="str">
        <f t="shared" si="12"/>
        <v>0173-1#05-AAA480#003</v>
      </c>
    </row>
    <row r="555" spans="1:9" s="2" customFormat="1" outlineLevel="1" collapsed="1" x14ac:dyDescent="0.25">
      <c r="A555" s="41"/>
      <c r="B555" s="17" t="s">
        <v>1007</v>
      </c>
      <c r="C555"/>
      <c r="D555" s="1" t="s">
        <v>1008</v>
      </c>
      <c r="E555"/>
      <c r="F555"/>
      <c r="H555"/>
      <c r="I555" t="str">
        <f t="shared" si="12"/>
        <v/>
      </c>
    </row>
    <row r="556" spans="1:9" s="2" customFormat="1" hidden="1" outlineLevel="2" x14ac:dyDescent="0.25">
      <c r="A556" s="41"/>
      <c r="B556" s="18"/>
      <c r="C556" s="17" t="s">
        <v>970</v>
      </c>
      <c r="D556" s="1" t="s">
        <v>1009</v>
      </c>
      <c r="E556" s="17" t="s">
        <v>25</v>
      </c>
      <c r="F556" s="17" t="s">
        <v>19</v>
      </c>
      <c r="G556" s="8" t="s">
        <v>970</v>
      </c>
      <c r="H556" s="17"/>
      <c r="I556" t="str">
        <f t="shared" si="12"/>
        <v/>
      </c>
    </row>
    <row r="557" spans="1:9" s="2" customFormat="1" hidden="1" outlineLevel="2" x14ac:dyDescent="0.25">
      <c r="A557" s="41"/>
      <c r="B557" s="18"/>
      <c r="C557" s="17" t="s">
        <v>1010</v>
      </c>
      <c r="D557" s="1" t="s">
        <v>1011</v>
      </c>
      <c r="E557" s="17" t="s">
        <v>25</v>
      </c>
      <c r="F557" s="17" t="s">
        <v>19</v>
      </c>
      <c r="G557" s="8" t="s">
        <v>1012</v>
      </c>
      <c r="H557" s="17"/>
      <c r="I557" t="str">
        <f t="shared" si="12"/>
        <v/>
      </c>
    </row>
    <row r="558" spans="1:9" s="2" customFormat="1" hidden="1" outlineLevel="2" x14ac:dyDescent="0.25">
      <c r="A558" s="41"/>
      <c r="B558" s="18"/>
      <c r="C558" s="17" t="s">
        <v>1013</v>
      </c>
      <c r="D558" s="1" t="s">
        <v>1014</v>
      </c>
      <c r="E558" s="17" t="s">
        <v>25</v>
      </c>
      <c r="F558" s="17" t="s">
        <v>19</v>
      </c>
      <c r="G558" s="8" t="s">
        <v>133</v>
      </c>
      <c r="H558" s="17" t="s">
        <v>1015</v>
      </c>
      <c r="I558" t="str">
        <f t="shared" si="12"/>
        <v>0173-1#05-AAA153#003</v>
      </c>
    </row>
    <row r="559" spans="1:9" s="2" customFormat="1" hidden="1" outlineLevel="2" x14ac:dyDescent="0.25">
      <c r="A559" s="41"/>
      <c r="B559" s="18"/>
      <c r="C559" s="17" t="s">
        <v>1016</v>
      </c>
      <c r="D559" s="1" t="s">
        <v>1017</v>
      </c>
      <c r="E559" s="17" t="s">
        <v>25</v>
      </c>
      <c r="F559" s="17" t="s">
        <v>19</v>
      </c>
      <c r="G559" s="8" t="s">
        <v>133</v>
      </c>
      <c r="H559" s="17" t="s">
        <v>1015</v>
      </c>
      <c r="I559" t="str">
        <f t="shared" si="12"/>
        <v>0173-1#05-AAA153#003</v>
      </c>
    </row>
    <row r="560" spans="1:9" s="2" customFormat="1" hidden="1" outlineLevel="2" x14ac:dyDescent="0.25">
      <c r="A560" s="41"/>
      <c r="B560" s="18"/>
      <c r="C560" s="17" t="s">
        <v>1018</v>
      </c>
      <c r="D560" s="1" t="s">
        <v>1019</v>
      </c>
      <c r="E560" s="17" t="s">
        <v>25</v>
      </c>
      <c r="F560" s="17" t="s">
        <v>19</v>
      </c>
      <c r="G560" s="8" t="s">
        <v>133</v>
      </c>
      <c r="H560" s="17" t="s">
        <v>1015</v>
      </c>
      <c r="I560" t="str">
        <f t="shared" ref="I560:I591" si="13">IF($H560&lt;&gt;"",VLOOKUP($H560,Table_Einheiten,2,FALSE),"")</f>
        <v>0173-1#05-AAA153#003</v>
      </c>
    </row>
    <row r="561" spans="1:9" s="2" customFormat="1" hidden="1" outlineLevel="2" x14ac:dyDescent="0.25">
      <c r="A561" s="41"/>
      <c r="B561" s="18"/>
      <c r="C561" s="17" t="s">
        <v>1020</v>
      </c>
      <c r="D561" s="1" t="s">
        <v>1021</v>
      </c>
      <c r="E561" s="17" t="s">
        <v>25</v>
      </c>
      <c r="F561" s="17" t="s">
        <v>73</v>
      </c>
      <c r="G561" s="8" t="s">
        <v>133</v>
      </c>
      <c r="H561" s="17" t="s">
        <v>1015</v>
      </c>
      <c r="I561" t="str">
        <f t="shared" si="13"/>
        <v>0173-1#05-AAA153#003</v>
      </c>
    </row>
    <row r="562" spans="1:9" s="2" customFormat="1" hidden="1" outlineLevel="2" x14ac:dyDescent="0.25">
      <c r="A562" s="41"/>
      <c r="B562" s="18"/>
      <c r="C562" s="17" t="s">
        <v>1022</v>
      </c>
      <c r="D562" s="1" t="s">
        <v>1023</v>
      </c>
      <c r="E562" s="17" t="s">
        <v>25</v>
      </c>
      <c r="F562" s="17" t="s">
        <v>73</v>
      </c>
      <c r="G562" s="8" t="s">
        <v>133</v>
      </c>
      <c r="H562" s="17" t="s">
        <v>1015</v>
      </c>
      <c r="I562" t="str">
        <f t="shared" si="13"/>
        <v>0173-1#05-AAA153#003</v>
      </c>
    </row>
    <row r="563" spans="1:9" s="2" customFormat="1" hidden="1" outlineLevel="2" x14ac:dyDescent="0.25">
      <c r="A563" s="41"/>
      <c r="B563" s="18"/>
      <c r="C563" s="17" t="s">
        <v>1024</v>
      </c>
      <c r="D563" s="1" t="s">
        <v>1025</v>
      </c>
      <c r="E563" s="17" t="s">
        <v>25</v>
      </c>
      <c r="F563" s="17" t="s">
        <v>73</v>
      </c>
      <c r="G563" s="8" t="s">
        <v>133</v>
      </c>
      <c r="H563" s="17" t="s">
        <v>1015</v>
      </c>
      <c r="I563" t="str">
        <f t="shared" si="13"/>
        <v>0173-1#05-AAA153#003</v>
      </c>
    </row>
    <row r="564" spans="1:9" s="2" customFormat="1" outlineLevel="1" collapsed="1" x14ac:dyDescent="0.25">
      <c r="A564" s="41"/>
      <c r="B564" s="67" t="s">
        <v>1026</v>
      </c>
      <c r="C564"/>
      <c r="D564" s="1" t="s">
        <v>1027</v>
      </c>
      <c r="E564"/>
      <c r="F564"/>
      <c r="G564"/>
      <c r="H564"/>
      <c r="I564" t="str">
        <f t="shared" si="13"/>
        <v/>
      </c>
    </row>
    <row r="565" spans="1:9" s="2" customFormat="1" hidden="1" outlineLevel="2" x14ac:dyDescent="0.25">
      <c r="A565" s="41"/>
      <c r="B565" s="18"/>
      <c r="C565" s="17" t="s">
        <v>1028</v>
      </c>
      <c r="D565" s="1" t="s">
        <v>1029</v>
      </c>
      <c r="E565" s="17" t="s">
        <v>18</v>
      </c>
      <c r="F565" s="17" t="s">
        <v>19</v>
      </c>
      <c r="G565" s="8" t="s">
        <v>133</v>
      </c>
      <c r="H565" s="17" t="s">
        <v>1015</v>
      </c>
      <c r="I565" t="str">
        <f t="shared" si="13"/>
        <v>0173-1#05-AAA153#003</v>
      </c>
    </row>
    <row r="566" spans="1:9" s="2" customFormat="1" hidden="1" outlineLevel="2" x14ac:dyDescent="0.25">
      <c r="A566" s="41"/>
      <c r="B566" s="18"/>
      <c r="C566" s="17" t="s">
        <v>1030</v>
      </c>
      <c r="D566" s="1" t="s">
        <v>1031</v>
      </c>
      <c r="E566" s="17" t="s">
        <v>18</v>
      </c>
      <c r="F566" s="17" t="s">
        <v>73</v>
      </c>
      <c r="G566" s="8" t="s">
        <v>133</v>
      </c>
      <c r="H566" s="17" t="s">
        <v>1015</v>
      </c>
      <c r="I566" t="str">
        <f t="shared" si="13"/>
        <v>0173-1#05-AAA153#003</v>
      </c>
    </row>
    <row r="567" spans="1:9" s="2" customFormat="1" outlineLevel="1" collapsed="1" x14ac:dyDescent="0.25">
      <c r="A567" s="41"/>
      <c r="B567" s="17" t="s">
        <v>1032</v>
      </c>
      <c r="C567"/>
      <c r="D567" t="s">
        <v>1033</v>
      </c>
      <c r="E567"/>
      <c r="F567"/>
      <c r="H567"/>
      <c r="I567" t="str">
        <f t="shared" si="13"/>
        <v/>
      </c>
    </row>
    <row r="568" spans="1:9" s="2" customFormat="1" hidden="1" outlineLevel="2" x14ac:dyDescent="0.25">
      <c r="A568" s="41"/>
      <c r="B568"/>
      <c r="C568" s="17" t="s">
        <v>956</v>
      </c>
      <c r="D568" s="1" t="s">
        <v>1034</v>
      </c>
      <c r="E568" s="17" t="s">
        <v>25</v>
      </c>
      <c r="F568" s="17" t="s">
        <v>19</v>
      </c>
      <c r="G568" s="8" t="s">
        <v>958</v>
      </c>
      <c r="H568" s="17"/>
      <c r="I568" t="str">
        <f t="shared" si="13"/>
        <v/>
      </c>
    </row>
    <row r="569" spans="1:9" s="2" customFormat="1" hidden="1" outlineLevel="2" x14ac:dyDescent="0.25">
      <c r="A569" s="41"/>
      <c r="B569"/>
      <c r="C569" s="17" t="s">
        <v>1035</v>
      </c>
      <c r="D569" s="1" t="s">
        <v>1036</v>
      </c>
      <c r="E569" s="17" t="s">
        <v>25</v>
      </c>
      <c r="F569" s="17" t="s">
        <v>73</v>
      </c>
      <c r="G569" s="8" t="s">
        <v>133</v>
      </c>
      <c r="H569" s="17" t="s">
        <v>1037</v>
      </c>
      <c r="I569" t="str">
        <f t="shared" si="13"/>
        <v>0173-1#05-AAA715#004</v>
      </c>
    </row>
    <row r="570" spans="1:9" s="2" customFormat="1" hidden="1" outlineLevel="2" x14ac:dyDescent="0.25">
      <c r="A570" s="41"/>
      <c r="B570"/>
      <c r="C570" s="17" t="s">
        <v>1038</v>
      </c>
      <c r="D570" s="1" t="s">
        <v>1039</v>
      </c>
      <c r="E570" s="17" t="s">
        <v>25</v>
      </c>
      <c r="F570" s="17" t="s">
        <v>73</v>
      </c>
      <c r="G570" s="8" t="s">
        <v>133</v>
      </c>
      <c r="H570" s="17" t="s">
        <v>1037</v>
      </c>
      <c r="I570" t="str">
        <f t="shared" si="13"/>
        <v>0173-1#05-AAA715#004</v>
      </c>
    </row>
    <row r="571" spans="1:9" s="2" customFormat="1" hidden="1" outlineLevel="2" x14ac:dyDescent="0.25">
      <c r="A571" s="41"/>
      <c r="B571"/>
      <c r="C571" s="17" t="s">
        <v>1040</v>
      </c>
      <c r="D571" s="1" t="s">
        <v>1041</v>
      </c>
      <c r="E571" s="17" t="s">
        <v>25</v>
      </c>
      <c r="F571" s="17" t="s">
        <v>19</v>
      </c>
      <c r="G571" s="8" t="s">
        <v>133</v>
      </c>
      <c r="H571" s="17" t="s">
        <v>1037</v>
      </c>
      <c r="I571" t="str">
        <f t="shared" si="13"/>
        <v>0173-1#05-AAA715#004</v>
      </c>
    </row>
    <row r="572" spans="1:9" s="2" customFormat="1" hidden="1" outlineLevel="2" x14ac:dyDescent="0.25">
      <c r="A572" s="41"/>
      <c r="B572"/>
      <c r="C572" s="17" t="s">
        <v>1042</v>
      </c>
      <c r="D572" s="1" t="s">
        <v>1043</v>
      </c>
      <c r="E572" s="17" t="s">
        <v>25</v>
      </c>
      <c r="F572" s="17" t="s">
        <v>19</v>
      </c>
      <c r="G572" s="8" t="s">
        <v>133</v>
      </c>
      <c r="H572" s="17" t="s">
        <v>1037</v>
      </c>
      <c r="I572" t="str">
        <f t="shared" si="13"/>
        <v>0173-1#05-AAA715#004</v>
      </c>
    </row>
    <row r="573" spans="1:9" s="2" customFormat="1" hidden="1" outlineLevel="2" x14ac:dyDescent="0.25">
      <c r="A573" s="41"/>
      <c r="B573"/>
      <c r="C573" s="17" t="s">
        <v>1044</v>
      </c>
      <c r="D573" s="1" t="s">
        <v>1045</v>
      </c>
      <c r="E573" s="17" t="s">
        <v>25</v>
      </c>
      <c r="F573" s="17" t="s">
        <v>19</v>
      </c>
      <c r="G573" s="8" t="s">
        <v>133</v>
      </c>
      <c r="H573" s="17" t="s">
        <v>1037</v>
      </c>
      <c r="I573" t="str">
        <f t="shared" si="13"/>
        <v>0173-1#05-AAA715#004</v>
      </c>
    </row>
    <row r="574" spans="1:9" s="2" customFormat="1" hidden="1" outlineLevel="2" x14ac:dyDescent="0.25">
      <c r="A574" s="41"/>
      <c r="B574"/>
      <c r="C574" s="17" t="s">
        <v>1046</v>
      </c>
      <c r="D574" s="1" t="s">
        <v>1047</v>
      </c>
      <c r="E574" s="17" t="s">
        <v>25</v>
      </c>
      <c r="F574" s="17" t="s">
        <v>19</v>
      </c>
      <c r="G574" s="8" t="s">
        <v>691</v>
      </c>
      <c r="H574" s="17"/>
      <c r="I574" t="str">
        <f t="shared" si="13"/>
        <v/>
      </c>
    </row>
    <row r="575" spans="1:9" s="2" customFormat="1" outlineLevel="1" collapsed="1" x14ac:dyDescent="0.25">
      <c r="A575" s="41"/>
      <c r="B575" s="67" t="s">
        <v>1048</v>
      </c>
      <c r="C575"/>
      <c r="D575" s="1" t="s">
        <v>1049</v>
      </c>
      <c r="E575"/>
      <c r="F575"/>
      <c r="G575"/>
      <c r="H575"/>
      <c r="I575" t="str">
        <f t="shared" si="13"/>
        <v/>
      </c>
    </row>
    <row r="576" spans="1:9" s="2" customFormat="1" hidden="1" outlineLevel="2" x14ac:dyDescent="0.25">
      <c r="A576" s="41"/>
      <c r="B576"/>
      <c r="C576" s="17" t="s">
        <v>1050</v>
      </c>
      <c r="D576" s="1" t="s">
        <v>1051</v>
      </c>
      <c r="E576" s="17" t="s">
        <v>18</v>
      </c>
      <c r="F576" s="17" t="s">
        <v>19</v>
      </c>
      <c r="G576" s="8" t="s">
        <v>1052</v>
      </c>
      <c r="H576" s="17" t="s">
        <v>1037</v>
      </c>
      <c r="I576" t="str">
        <f t="shared" si="13"/>
        <v>0173-1#05-AAA715#004</v>
      </c>
    </row>
    <row r="577" spans="1:9" s="2" customFormat="1" outlineLevel="1" x14ac:dyDescent="0.25">
      <c r="A577" s="41"/>
      <c r="B577" s="17" t="s">
        <v>1053</v>
      </c>
      <c r="C577"/>
      <c r="D577" t="s">
        <v>1054</v>
      </c>
      <c r="E577"/>
      <c r="F577"/>
      <c r="H577"/>
      <c r="I577" t="str">
        <f t="shared" si="13"/>
        <v/>
      </c>
    </row>
    <row r="578" spans="1:9" s="2" customFormat="1" outlineLevel="2" x14ac:dyDescent="0.25">
      <c r="A578" s="41"/>
      <c r="B578"/>
      <c r="C578" s="17" t="s">
        <v>956</v>
      </c>
      <c r="D578" s="1" t="s">
        <v>957</v>
      </c>
      <c r="E578" s="17" t="s">
        <v>25</v>
      </c>
      <c r="F578" s="17" t="s">
        <v>19</v>
      </c>
      <c r="G578" s="8" t="s">
        <v>958</v>
      </c>
      <c r="H578" s="17"/>
      <c r="I578" t="str">
        <f t="shared" si="13"/>
        <v/>
      </c>
    </row>
    <row r="579" spans="1:9" s="2" customFormat="1" outlineLevel="2" x14ac:dyDescent="0.25">
      <c r="A579" s="41"/>
      <c r="B579"/>
      <c r="C579" s="17" t="s">
        <v>1055</v>
      </c>
      <c r="D579" s="1" t="s">
        <v>1056</v>
      </c>
      <c r="E579" s="17" t="s">
        <v>25</v>
      </c>
      <c r="F579" s="17" t="s">
        <v>19</v>
      </c>
      <c r="G579" s="8" t="s">
        <v>150</v>
      </c>
      <c r="H579" s="17"/>
      <c r="I579" t="str">
        <f t="shared" si="13"/>
        <v/>
      </c>
    </row>
    <row r="580" spans="1:9" s="2" customFormat="1" outlineLevel="2" x14ac:dyDescent="0.25">
      <c r="A580" s="41"/>
      <c r="B580"/>
      <c r="C580" s="17" t="s">
        <v>1057</v>
      </c>
      <c r="D580" s="1" t="s">
        <v>1058</v>
      </c>
      <c r="E580" s="17" t="s">
        <v>25</v>
      </c>
      <c r="F580" s="17" t="s">
        <v>19</v>
      </c>
      <c r="G580" s="86" t="s">
        <v>133</v>
      </c>
      <c r="H580" s="17" t="s">
        <v>1059</v>
      </c>
      <c r="I580" t="str">
        <f t="shared" si="13"/>
        <v>0173-1#05-AAA049#003</v>
      </c>
    </row>
    <row r="581" spans="1:9" s="2" customFormat="1" outlineLevel="2" x14ac:dyDescent="0.25">
      <c r="A581" s="41"/>
      <c r="B581"/>
      <c r="C581" s="17" t="s">
        <v>1060</v>
      </c>
      <c r="D581" s="1" t="s">
        <v>1061</v>
      </c>
      <c r="E581" s="17" t="s">
        <v>25</v>
      </c>
      <c r="F581" s="17" t="s">
        <v>19</v>
      </c>
      <c r="G581" s="86" t="s">
        <v>133</v>
      </c>
      <c r="H581" s="17" t="s">
        <v>1059</v>
      </c>
      <c r="I581" t="str">
        <f t="shared" si="13"/>
        <v>0173-1#05-AAA049#003</v>
      </c>
    </row>
    <row r="582" spans="1:9" s="2" customFormat="1" outlineLevel="2" x14ac:dyDescent="0.25">
      <c r="A582" s="41"/>
      <c r="B582"/>
      <c r="C582" s="17" t="s">
        <v>1062</v>
      </c>
      <c r="D582" s="1" t="s">
        <v>1063</v>
      </c>
      <c r="E582" s="17" t="s">
        <v>25</v>
      </c>
      <c r="F582" s="17" t="s">
        <v>19</v>
      </c>
      <c r="G582" s="8" t="s">
        <v>150</v>
      </c>
      <c r="H582" s="17"/>
      <c r="I582" t="str">
        <f t="shared" si="13"/>
        <v/>
      </c>
    </row>
    <row r="583" spans="1:9" s="2" customFormat="1" outlineLevel="1" x14ac:dyDescent="0.25">
      <c r="A583" s="41"/>
      <c r="B583" s="67" t="s">
        <v>1064</v>
      </c>
      <c r="C583"/>
      <c r="D583" s="1" t="s">
        <v>1065</v>
      </c>
      <c r="E583"/>
      <c r="F583"/>
      <c r="G583"/>
      <c r="H583"/>
      <c r="I583" t="str">
        <f t="shared" si="13"/>
        <v/>
      </c>
    </row>
    <row r="584" spans="1:9" s="2" customFormat="1" outlineLevel="2" x14ac:dyDescent="0.25">
      <c r="A584" s="41"/>
      <c r="B584"/>
      <c r="C584" s="17" t="s">
        <v>1066</v>
      </c>
      <c r="D584" s="1" t="s">
        <v>1067</v>
      </c>
      <c r="E584" s="17" t="s">
        <v>18</v>
      </c>
      <c r="F584" s="17" t="s">
        <v>73</v>
      </c>
      <c r="G584" s="86" t="s">
        <v>133</v>
      </c>
      <c r="H584" s="17" t="s">
        <v>1059</v>
      </c>
      <c r="I584" t="str">
        <f t="shared" si="13"/>
        <v>0173-1#05-AAA049#003</v>
      </c>
    </row>
    <row r="585" spans="1:9" s="2" customFormat="1" outlineLevel="2" x14ac:dyDescent="0.25">
      <c r="A585" s="41"/>
      <c r="B585"/>
      <c r="C585" s="17" t="s">
        <v>970</v>
      </c>
      <c r="D585" s="1" t="s">
        <v>1068</v>
      </c>
      <c r="E585" s="17" t="s">
        <v>18</v>
      </c>
      <c r="F585" s="17" t="s">
        <v>19</v>
      </c>
      <c r="G585" s="62" t="s">
        <v>970</v>
      </c>
      <c r="H585" s="17"/>
      <c r="I585" t="str">
        <f t="shared" si="13"/>
        <v/>
      </c>
    </row>
    <row r="586" spans="1:9" s="2" customFormat="1" outlineLevel="1" collapsed="1" x14ac:dyDescent="0.25">
      <c r="A586" s="41"/>
      <c r="B586" s="17" t="s">
        <v>1069</v>
      </c>
      <c r="C586"/>
      <c r="D586" s="1" t="s">
        <v>1070</v>
      </c>
      <c r="E586"/>
      <c r="F586"/>
      <c r="H586"/>
      <c r="I586" t="str">
        <f t="shared" si="13"/>
        <v/>
      </c>
    </row>
    <row r="587" spans="1:9" s="2" customFormat="1" hidden="1" outlineLevel="2" x14ac:dyDescent="0.25">
      <c r="A587" s="41"/>
      <c r="B587"/>
      <c r="C587" s="17" t="s">
        <v>893</v>
      </c>
      <c r="D587" t="s">
        <v>981</v>
      </c>
      <c r="E587" s="17" t="s">
        <v>25</v>
      </c>
      <c r="F587" s="17" t="s">
        <v>19</v>
      </c>
      <c r="G587" s="62" t="s">
        <v>893</v>
      </c>
      <c r="H587" s="17"/>
      <c r="I587" t="str">
        <f t="shared" si="13"/>
        <v/>
      </c>
    </row>
    <row r="588" spans="1:9" s="2" customFormat="1" hidden="1" outlineLevel="2" x14ac:dyDescent="0.25">
      <c r="A588" s="41"/>
      <c r="B588"/>
      <c r="C588" s="17" t="s">
        <v>1071</v>
      </c>
      <c r="D588" t="s">
        <v>1072</v>
      </c>
      <c r="E588" s="17" t="s">
        <v>25</v>
      </c>
      <c r="F588" s="17" t="s">
        <v>19</v>
      </c>
      <c r="G588" s="62" t="s">
        <v>165</v>
      </c>
      <c r="H588" s="17"/>
      <c r="I588" t="str">
        <f t="shared" si="13"/>
        <v/>
      </c>
    </row>
    <row r="589" spans="1:9" s="2" customFormat="1" hidden="1" outlineLevel="2" x14ac:dyDescent="0.25">
      <c r="A589" s="41"/>
      <c r="B589"/>
      <c r="C589" s="17" t="s">
        <v>1073</v>
      </c>
      <c r="D589" t="s">
        <v>1074</v>
      </c>
      <c r="E589" s="17" t="s">
        <v>25</v>
      </c>
      <c r="F589" s="17" t="s">
        <v>19</v>
      </c>
      <c r="G589" s="86" t="s">
        <v>133</v>
      </c>
      <c r="H589" s="17" t="s">
        <v>134</v>
      </c>
      <c r="I589" t="str">
        <f t="shared" si="13"/>
        <v>0173-1#05-AAA480#003</v>
      </c>
    </row>
    <row r="590" spans="1:9" s="2" customFormat="1" hidden="1" outlineLevel="2" x14ac:dyDescent="0.25">
      <c r="A590" s="41"/>
      <c r="B590"/>
      <c r="C590" s="17" t="s">
        <v>1075</v>
      </c>
      <c r="D590" t="s">
        <v>1076</v>
      </c>
      <c r="E590" s="17" t="s">
        <v>25</v>
      </c>
      <c r="F590" s="17" t="s">
        <v>19</v>
      </c>
      <c r="G590" s="86" t="s">
        <v>133</v>
      </c>
      <c r="H590" s="17" t="s">
        <v>134</v>
      </c>
      <c r="I590" t="str">
        <f t="shared" si="13"/>
        <v>0173-1#05-AAA480#003</v>
      </c>
    </row>
    <row r="591" spans="1:9" s="2" customFormat="1" outlineLevel="1" collapsed="1" x14ac:dyDescent="0.25">
      <c r="A591" s="41"/>
      <c r="B591" s="67" t="s">
        <v>1077</v>
      </c>
      <c r="C591"/>
      <c r="D591" t="s">
        <v>1078</v>
      </c>
      <c r="E591"/>
      <c r="F591"/>
      <c r="G591" s="15"/>
      <c r="H591"/>
      <c r="I591" t="str">
        <f t="shared" si="13"/>
        <v/>
      </c>
    </row>
    <row r="592" spans="1:9" s="2" customFormat="1" hidden="1" outlineLevel="2" x14ac:dyDescent="0.25">
      <c r="A592" s="41"/>
      <c r="B592"/>
      <c r="C592" s="17" t="s">
        <v>1079</v>
      </c>
      <c r="D592" t="s">
        <v>1080</v>
      </c>
      <c r="E592" s="17" t="s">
        <v>18</v>
      </c>
      <c r="F592" s="17" t="s">
        <v>73</v>
      </c>
      <c r="G592" s="86" t="s">
        <v>133</v>
      </c>
      <c r="H592" s="17" t="s">
        <v>134</v>
      </c>
      <c r="I592" t="str">
        <f t="shared" ref="I592:I623" si="14">IF($H592&lt;&gt;"",VLOOKUP($H592,Table_Einheiten,2,FALSE),"")</f>
        <v>0173-1#05-AAA480#003</v>
      </c>
    </row>
    <row r="593" spans="1:9" s="2" customFormat="1" outlineLevel="1" collapsed="1" x14ac:dyDescent="0.25">
      <c r="A593" s="41"/>
      <c r="B593" s="17" t="s">
        <v>1081</v>
      </c>
      <c r="C593"/>
      <c r="D593" t="s">
        <v>1082</v>
      </c>
      <c r="E593"/>
      <c r="F593"/>
      <c r="H593"/>
      <c r="I593" t="str">
        <f t="shared" si="14"/>
        <v/>
      </c>
    </row>
    <row r="594" spans="1:9" s="2" customFormat="1" hidden="1" outlineLevel="2" x14ac:dyDescent="0.25">
      <c r="A594" s="41"/>
      <c r="B594"/>
      <c r="C594" s="17" t="s">
        <v>1083</v>
      </c>
      <c r="D594" s="1" t="s">
        <v>1084</v>
      </c>
      <c r="E594" s="17" t="s">
        <v>25</v>
      </c>
      <c r="F594" s="17" t="s">
        <v>19</v>
      </c>
      <c r="G594" s="8" t="s">
        <v>1085</v>
      </c>
      <c r="H594" s="17"/>
      <c r="I594" t="str">
        <f t="shared" si="14"/>
        <v/>
      </c>
    </row>
    <row r="595" spans="1:9" s="2" customFormat="1" hidden="1" outlineLevel="2" x14ac:dyDescent="0.25">
      <c r="A595" s="41"/>
      <c r="B595"/>
      <c r="C595" s="17" t="s">
        <v>893</v>
      </c>
      <c r="D595" s="1" t="s">
        <v>981</v>
      </c>
      <c r="E595" s="17" t="s">
        <v>25</v>
      </c>
      <c r="F595" s="17" t="s">
        <v>19</v>
      </c>
      <c r="G595" s="8" t="s">
        <v>893</v>
      </c>
      <c r="H595" s="17"/>
      <c r="I595" t="str">
        <f t="shared" si="14"/>
        <v/>
      </c>
    </row>
    <row r="596" spans="1:9" s="2" customFormat="1" hidden="1" outlineLevel="2" x14ac:dyDescent="0.25">
      <c r="A596" s="41"/>
      <c r="B596"/>
      <c r="C596" s="17" t="s">
        <v>982</v>
      </c>
      <c r="D596" s="1" t="s">
        <v>1086</v>
      </c>
      <c r="E596" s="17" t="s">
        <v>25</v>
      </c>
      <c r="F596" s="17" t="s">
        <v>73</v>
      </c>
      <c r="G596" s="8" t="s">
        <v>1087</v>
      </c>
      <c r="H596" s="17"/>
      <c r="I596" t="str">
        <f t="shared" si="14"/>
        <v/>
      </c>
    </row>
    <row r="597" spans="1:9" s="2" customFormat="1" outlineLevel="1" collapsed="1" x14ac:dyDescent="0.25">
      <c r="A597" s="41"/>
      <c r="B597" s="67" t="s">
        <v>1088</v>
      </c>
      <c r="C597"/>
      <c r="D597" s="1" t="s">
        <v>1089</v>
      </c>
      <c r="E597"/>
      <c r="F597"/>
      <c r="G597"/>
      <c r="H597"/>
      <c r="I597" t="str">
        <f t="shared" si="14"/>
        <v/>
      </c>
    </row>
    <row r="598" spans="1:9" s="2" customFormat="1" hidden="1" outlineLevel="2" x14ac:dyDescent="0.25">
      <c r="A598" s="41"/>
      <c r="B598"/>
      <c r="C598" s="17" t="s">
        <v>1090</v>
      </c>
      <c r="D598" s="1" t="s">
        <v>1091</v>
      </c>
      <c r="E598" s="17" t="s">
        <v>18</v>
      </c>
      <c r="F598" s="17" t="s">
        <v>19</v>
      </c>
      <c r="G598" s="8" t="s">
        <v>1085</v>
      </c>
      <c r="H598" s="17"/>
      <c r="I598" t="str">
        <f t="shared" si="14"/>
        <v/>
      </c>
    </row>
    <row r="599" spans="1:9" s="2" customFormat="1" outlineLevel="1" collapsed="1" x14ac:dyDescent="0.25">
      <c r="A599" s="41"/>
      <c r="B599" s="17" t="s">
        <v>1092</v>
      </c>
      <c r="C599"/>
      <c r="D599" s="1" t="s">
        <v>1093</v>
      </c>
      <c r="E599"/>
      <c r="F599"/>
      <c r="H599"/>
      <c r="I599" t="str">
        <f t="shared" si="14"/>
        <v/>
      </c>
    </row>
    <row r="600" spans="1:9" s="2" customFormat="1" hidden="1" outlineLevel="2" x14ac:dyDescent="0.25">
      <c r="A600" s="41"/>
      <c r="B600" s="18"/>
      <c r="C600" s="17" t="s">
        <v>893</v>
      </c>
      <c r="D600" s="1" t="s">
        <v>1094</v>
      </c>
      <c r="E600" s="17" t="s">
        <v>25</v>
      </c>
      <c r="F600" s="17" t="s">
        <v>19</v>
      </c>
      <c r="G600" s="8" t="s">
        <v>893</v>
      </c>
      <c r="H600" s="17"/>
      <c r="I600" t="str">
        <f t="shared" si="14"/>
        <v/>
      </c>
    </row>
    <row r="601" spans="1:9" s="2" customFormat="1" hidden="1" outlineLevel="2" x14ac:dyDescent="0.25">
      <c r="A601" s="41"/>
      <c r="B601" s="18"/>
      <c r="C601" s="17" t="s">
        <v>1095</v>
      </c>
      <c r="D601" s="1" t="s">
        <v>1096</v>
      </c>
      <c r="E601" s="17" t="s">
        <v>25</v>
      </c>
      <c r="F601" s="17" t="s">
        <v>19</v>
      </c>
      <c r="G601" s="8" t="s">
        <v>970</v>
      </c>
      <c r="H601" s="17"/>
      <c r="I601" t="str">
        <f t="shared" si="14"/>
        <v/>
      </c>
    </row>
    <row r="602" spans="1:9" s="2" customFormat="1" hidden="1" outlineLevel="2" x14ac:dyDescent="0.25">
      <c r="A602" s="41"/>
      <c r="B602" s="18"/>
      <c r="C602" s="17" t="s">
        <v>1097</v>
      </c>
      <c r="D602" s="1" t="s">
        <v>1098</v>
      </c>
      <c r="E602" s="17" t="s">
        <v>25</v>
      </c>
      <c r="F602" s="17" t="s">
        <v>19</v>
      </c>
      <c r="G602" s="8" t="s">
        <v>691</v>
      </c>
      <c r="H602" s="17"/>
      <c r="I602" t="str">
        <f t="shared" si="14"/>
        <v/>
      </c>
    </row>
    <row r="603" spans="1:9" s="2" customFormat="1" hidden="1" outlineLevel="2" x14ac:dyDescent="0.25">
      <c r="A603" s="41"/>
      <c r="B603" s="18"/>
      <c r="C603" s="17" t="s">
        <v>1099</v>
      </c>
      <c r="D603" s="1" t="s">
        <v>1100</v>
      </c>
      <c r="E603" s="17" t="s">
        <v>25</v>
      </c>
      <c r="F603" s="17" t="s">
        <v>19</v>
      </c>
      <c r="G603" s="8" t="s">
        <v>958</v>
      </c>
      <c r="H603" s="17"/>
      <c r="I603" t="str">
        <f t="shared" si="14"/>
        <v/>
      </c>
    </row>
    <row r="604" spans="1:9" s="2" customFormat="1" hidden="1" outlineLevel="2" x14ac:dyDescent="0.25">
      <c r="A604" s="41"/>
      <c r="B604" s="18"/>
      <c r="C604" s="17" t="s">
        <v>1101</v>
      </c>
      <c r="D604" s="1" t="s">
        <v>1102</v>
      </c>
      <c r="E604" s="17" t="s">
        <v>25</v>
      </c>
      <c r="F604" s="17" t="s">
        <v>19</v>
      </c>
      <c r="G604" s="8" t="s">
        <v>958</v>
      </c>
      <c r="H604" s="17"/>
      <c r="I604" t="str">
        <f t="shared" si="14"/>
        <v/>
      </c>
    </row>
    <row r="605" spans="1:9" s="2" customFormat="1" hidden="1" outlineLevel="2" x14ac:dyDescent="0.25">
      <c r="A605" s="41"/>
      <c r="B605" s="18"/>
      <c r="C605" s="17" t="s">
        <v>1103</v>
      </c>
      <c r="D605" s="1" t="s">
        <v>1104</v>
      </c>
      <c r="E605" s="17" t="s">
        <v>25</v>
      </c>
      <c r="F605" s="17" t="s">
        <v>19</v>
      </c>
      <c r="G605" s="8" t="s">
        <v>133</v>
      </c>
      <c r="H605" s="17" t="s">
        <v>1059</v>
      </c>
      <c r="I605" t="str">
        <f t="shared" si="14"/>
        <v>0173-1#05-AAA049#003</v>
      </c>
    </row>
    <row r="606" spans="1:9" s="2" customFormat="1" hidden="1" outlineLevel="2" x14ac:dyDescent="0.25">
      <c r="A606" s="41"/>
      <c r="B606" s="18"/>
      <c r="C606" s="17" t="s">
        <v>1105</v>
      </c>
      <c r="D606" s="1" t="s">
        <v>1106</v>
      </c>
      <c r="E606" s="17" t="s">
        <v>25</v>
      </c>
      <c r="F606" s="17" t="s">
        <v>19</v>
      </c>
      <c r="G606" s="8" t="s">
        <v>133</v>
      </c>
      <c r="H606" s="17" t="s">
        <v>1059</v>
      </c>
      <c r="I606" t="str">
        <f t="shared" si="14"/>
        <v>0173-1#05-AAA049#003</v>
      </c>
    </row>
    <row r="607" spans="1:9" s="2" customFormat="1" hidden="1" outlineLevel="2" x14ac:dyDescent="0.25">
      <c r="A607" s="41"/>
      <c r="B607" s="18"/>
      <c r="C607" s="17" t="s">
        <v>1107</v>
      </c>
      <c r="D607" s="1" t="s">
        <v>1108</v>
      </c>
      <c r="E607" s="17" t="s">
        <v>25</v>
      </c>
      <c r="F607" s="17" t="s">
        <v>19</v>
      </c>
      <c r="G607" s="8" t="s">
        <v>133</v>
      </c>
      <c r="H607" s="17" t="s">
        <v>1059</v>
      </c>
      <c r="I607" t="str">
        <f t="shared" si="14"/>
        <v>0173-1#05-AAA049#003</v>
      </c>
    </row>
    <row r="608" spans="1:9" s="2" customFormat="1" hidden="1" outlineLevel="2" x14ac:dyDescent="0.25">
      <c r="A608" s="41"/>
      <c r="B608" s="18"/>
      <c r="C608" s="17" t="s">
        <v>1109</v>
      </c>
      <c r="D608" s="1" t="s">
        <v>1110</v>
      </c>
      <c r="E608" s="17" t="s">
        <v>25</v>
      </c>
      <c r="F608" s="17" t="s">
        <v>19</v>
      </c>
      <c r="G608" s="8" t="s">
        <v>133</v>
      </c>
      <c r="H608" s="17" t="s">
        <v>1059</v>
      </c>
      <c r="I608" t="str">
        <f t="shared" si="14"/>
        <v>0173-1#05-AAA049#003</v>
      </c>
    </row>
    <row r="609" spans="1:9" s="2" customFormat="1" hidden="1" outlineLevel="2" x14ac:dyDescent="0.25">
      <c r="A609" s="41"/>
      <c r="B609" s="18"/>
      <c r="C609" s="17" t="s">
        <v>1111</v>
      </c>
      <c r="D609" s="1" t="s">
        <v>1112</v>
      </c>
      <c r="E609" s="17" t="s">
        <v>25</v>
      </c>
      <c r="F609" s="17" t="s">
        <v>19</v>
      </c>
      <c r="G609" s="8" t="s">
        <v>133</v>
      </c>
      <c r="H609" s="17" t="s">
        <v>1059</v>
      </c>
      <c r="I609" t="str">
        <f t="shared" si="14"/>
        <v>0173-1#05-AAA049#003</v>
      </c>
    </row>
    <row r="610" spans="1:9" s="2" customFormat="1" hidden="1" outlineLevel="2" x14ac:dyDescent="0.25">
      <c r="A610" s="41"/>
      <c r="B610" s="18"/>
      <c r="C610" s="17" t="s">
        <v>1113</v>
      </c>
      <c r="D610" s="1" t="s">
        <v>1114</v>
      </c>
      <c r="E610" s="17" t="s">
        <v>25</v>
      </c>
      <c r="F610" s="17" t="s">
        <v>19</v>
      </c>
      <c r="G610" s="8" t="s">
        <v>133</v>
      </c>
      <c r="H610" s="17" t="s">
        <v>1059</v>
      </c>
      <c r="I610" t="str">
        <f t="shared" si="14"/>
        <v>0173-1#05-AAA049#003</v>
      </c>
    </row>
    <row r="611" spans="1:9" s="2" customFormat="1" outlineLevel="1" collapsed="1" x14ac:dyDescent="0.25">
      <c r="A611" s="41"/>
      <c r="B611" s="67" t="s">
        <v>1115</v>
      </c>
      <c r="C611"/>
      <c r="D611" s="1" t="s">
        <v>1116</v>
      </c>
      <c r="E611"/>
      <c r="F611"/>
      <c r="G611"/>
      <c r="H611"/>
      <c r="I611" t="str">
        <f t="shared" si="14"/>
        <v/>
      </c>
    </row>
    <row r="612" spans="1:9" s="2" customFormat="1" hidden="1" outlineLevel="2" x14ac:dyDescent="0.25">
      <c r="A612" s="41"/>
      <c r="B612" s="18"/>
      <c r="C612" s="17" t="s">
        <v>970</v>
      </c>
      <c r="D612" s="1" t="s">
        <v>1117</v>
      </c>
      <c r="E612" s="17" t="s">
        <v>18</v>
      </c>
      <c r="F612" s="17" t="s">
        <v>19</v>
      </c>
      <c r="G612" s="8" t="s">
        <v>970</v>
      </c>
      <c r="H612" s="17"/>
      <c r="I612" t="str">
        <f t="shared" si="14"/>
        <v/>
      </c>
    </row>
    <row r="613" spans="1:9" s="2" customFormat="1" hidden="1" outlineLevel="2" x14ac:dyDescent="0.25">
      <c r="A613" s="41"/>
      <c r="B613" s="18"/>
      <c r="C613" s="17" t="s">
        <v>1118</v>
      </c>
      <c r="D613" s="1" t="s">
        <v>1119</v>
      </c>
      <c r="E613" s="17" t="s">
        <v>18</v>
      </c>
      <c r="F613" s="17" t="s">
        <v>19</v>
      </c>
      <c r="G613" s="8" t="s">
        <v>133</v>
      </c>
      <c r="H613" s="17" t="s">
        <v>1059</v>
      </c>
      <c r="I613" t="str">
        <f t="shared" si="14"/>
        <v>0173-1#05-AAA049#003</v>
      </c>
    </row>
    <row r="614" spans="1:9" s="2" customFormat="1" hidden="1" outlineLevel="2" x14ac:dyDescent="0.25">
      <c r="A614" s="41"/>
      <c r="B614" s="18"/>
      <c r="C614" s="17" t="s">
        <v>1120</v>
      </c>
      <c r="D614" s="1" t="s">
        <v>1121</v>
      </c>
      <c r="E614" s="17" t="s">
        <v>18</v>
      </c>
      <c r="F614" s="17" t="s">
        <v>19</v>
      </c>
      <c r="G614" s="8" t="s">
        <v>1122</v>
      </c>
      <c r="H614" s="17"/>
      <c r="I614" t="str">
        <f t="shared" si="14"/>
        <v/>
      </c>
    </row>
    <row r="615" spans="1:9" s="2" customFormat="1" outlineLevel="1" collapsed="1" x14ac:dyDescent="0.25">
      <c r="A615" s="41"/>
      <c r="B615" s="67" t="s">
        <v>1123</v>
      </c>
      <c r="C615"/>
      <c r="D615" s="1" t="s">
        <v>1124</v>
      </c>
      <c r="E615"/>
      <c r="F615"/>
      <c r="G615"/>
      <c r="H615"/>
      <c r="I615" t="str">
        <f t="shared" si="14"/>
        <v/>
      </c>
    </row>
    <row r="616" spans="1:9" s="2" customFormat="1" hidden="1" outlineLevel="2" x14ac:dyDescent="0.25">
      <c r="A616" s="41"/>
      <c r="B616" s="18"/>
      <c r="C616" s="17" t="s">
        <v>1125</v>
      </c>
      <c r="D616" s="1" t="s">
        <v>1126</v>
      </c>
      <c r="E616" s="17" t="s">
        <v>18</v>
      </c>
      <c r="F616" s="17" t="s">
        <v>19</v>
      </c>
      <c r="G616" s="8" t="s">
        <v>1127</v>
      </c>
      <c r="H616" s="17"/>
      <c r="I616" t="str">
        <f t="shared" si="14"/>
        <v/>
      </c>
    </row>
    <row r="617" spans="1:9" s="2" customFormat="1" hidden="1" outlineLevel="2" x14ac:dyDescent="0.25">
      <c r="A617" s="41"/>
      <c r="B617" s="18"/>
      <c r="C617" s="17" t="s">
        <v>970</v>
      </c>
      <c r="D617" s="1" t="s">
        <v>1128</v>
      </c>
      <c r="E617" s="17" t="s">
        <v>18</v>
      </c>
      <c r="F617" s="17" t="s">
        <v>19</v>
      </c>
      <c r="G617" s="8" t="s">
        <v>970</v>
      </c>
      <c r="H617" s="17"/>
      <c r="I617" t="str">
        <f t="shared" si="14"/>
        <v/>
      </c>
    </row>
    <row r="618" spans="1:9" s="2" customFormat="1" hidden="1" outlineLevel="2" x14ac:dyDescent="0.25">
      <c r="A618" s="41"/>
      <c r="B618" s="18"/>
      <c r="C618" s="17" t="s">
        <v>1129</v>
      </c>
      <c r="D618" s="1" t="s">
        <v>1130</v>
      </c>
      <c r="E618" s="17" t="s">
        <v>18</v>
      </c>
      <c r="F618" s="17" t="s">
        <v>19</v>
      </c>
      <c r="G618" s="8" t="s">
        <v>133</v>
      </c>
      <c r="H618" s="17" t="s">
        <v>1059</v>
      </c>
      <c r="I618" t="str">
        <f t="shared" si="14"/>
        <v>0173-1#05-AAA049#003</v>
      </c>
    </row>
    <row r="619" spans="1:9" s="2" customFormat="1" outlineLevel="1" collapsed="1" x14ac:dyDescent="0.25">
      <c r="A619" s="41"/>
      <c r="B619" s="17" t="s">
        <v>1131</v>
      </c>
      <c r="C619"/>
      <c r="D619" t="s">
        <v>1132</v>
      </c>
      <c r="E619"/>
      <c r="F619"/>
      <c r="H619"/>
      <c r="I619" t="str">
        <f t="shared" si="14"/>
        <v/>
      </c>
    </row>
    <row r="620" spans="1:9" s="2" customFormat="1" hidden="1" outlineLevel="2" x14ac:dyDescent="0.25">
      <c r="A620" s="41"/>
      <c r="B620"/>
      <c r="C620" s="17" t="s">
        <v>956</v>
      </c>
      <c r="D620" s="1" t="s">
        <v>957</v>
      </c>
      <c r="E620" s="17" t="s">
        <v>25</v>
      </c>
      <c r="F620" s="17" t="s">
        <v>19</v>
      </c>
      <c r="G620" s="8" t="s">
        <v>958</v>
      </c>
      <c r="H620" s="17"/>
      <c r="I620" t="str">
        <f t="shared" si="14"/>
        <v/>
      </c>
    </row>
    <row r="621" spans="1:9" s="2" customFormat="1" hidden="1" outlineLevel="2" x14ac:dyDescent="0.25">
      <c r="A621" s="41"/>
      <c r="B621"/>
      <c r="C621" s="17" t="s">
        <v>1133</v>
      </c>
      <c r="D621" s="1" t="s">
        <v>1134</v>
      </c>
      <c r="E621" s="17" t="s">
        <v>25</v>
      </c>
      <c r="F621" s="17" t="s">
        <v>19</v>
      </c>
      <c r="G621" s="8" t="s">
        <v>133</v>
      </c>
      <c r="H621" s="17" t="s">
        <v>1059</v>
      </c>
      <c r="I621" t="str">
        <f t="shared" si="14"/>
        <v>0173-1#05-AAA049#003</v>
      </c>
    </row>
    <row r="622" spans="1:9" s="2" customFormat="1" hidden="1" outlineLevel="2" x14ac:dyDescent="0.25">
      <c r="A622" s="41"/>
      <c r="B622"/>
      <c r="C622" s="17" t="s">
        <v>1135</v>
      </c>
      <c r="D622" s="1" t="s">
        <v>1136</v>
      </c>
      <c r="E622" s="17" t="s">
        <v>25</v>
      </c>
      <c r="F622" s="17" t="s">
        <v>19</v>
      </c>
      <c r="G622" s="8" t="s">
        <v>133</v>
      </c>
      <c r="H622" s="17" t="s">
        <v>1059</v>
      </c>
      <c r="I622" t="str">
        <f t="shared" si="14"/>
        <v>0173-1#05-AAA049#003</v>
      </c>
    </row>
    <row r="623" spans="1:9" s="2" customFormat="1" hidden="1" outlineLevel="2" x14ac:dyDescent="0.25">
      <c r="A623" s="41"/>
      <c r="B623"/>
      <c r="C623" s="17" t="s">
        <v>1137</v>
      </c>
      <c r="D623" s="1" t="s">
        <v>1138</v>
      </c>
      <c r="E623" s="17" t="s">
        <v>25</v>
      </c>
      <c r="F623" s="17" t="s">
        <v>19</v>
      </c>
      <c r="G623" s="8" t="s">
        <v>133</v>
      </c>
      <c r="H623" s="17" t="s">
        <v>1059</v>
      </c>
      <c r="I623" t="str">
        <f t="shared" si="14"/>
        <v>0173-1#05-AAA049#003</v>
      </c>
    </row>
    <row r="624" spans="1:9" s="2" customFormat="1" outlineLevel="1" collapsed="1" x14ac:dyDescent="0.25">
      <c r="A624" s="41"/>
      <c r="B624" s="67" t="s">
        <v>1139</v>
      </c>
      <c r="C624"/>
      <c r="D624" s="1" t="s">
        <v>1140</v>
      </c>
      <c r="E624"/>
      <c r="F624"/>
      <c r="G624"/>
      <c r="H624"/>
      <c r="I624" t="str">
        <f t="shared" ref="I624:I655" si="15">IF($H624&lt;&gt;"",VLOOKUP($H624,Table_Einheiten,2,FALSE),"")</f>
        <v/>
      </c>
    </row>
    <row r="625" spans="1:9" s="2" customFormat="1" hidden="1" outlineLevel="2" x14ac:dyDescent="0.25">
      <c r="A625" s="41"/>
      <c r="B625"/>
      <c r="C625" s="17" t="s">
        <v>1066</v>
      </c>
      <c r="D625" s="1" t="s">
        <v>1141</v>
      </c>
      <c r="E625" s="17" t="s">
        <v>18</v>
      </c>
      <c r="F625" s="17" t="s">
        <v>19</v>
      </c>
      <c r="G625" s="8" t="s">
        <v>133</v>
      </c>
      <c r="H625" s="17" t="s">
        <v>1059</v>
      </c>
      <c r="I625" t="str">
        <f t="shared" si="15"/>
        <v>0173-1#05-AAA049#003</v>
      </c>
    </row>
    <row r="626" spans="1:9" s="2" customFormat="1" outlineLevel="1" collapsed="1" x14ac:dyDescent="0.25">
      <c r="A626" s="41"/>
      <c r="B626" s="17" t="s">
        <v>1142</v>
      </c>
      <c r="C626"/>
      <c r="D626" s="1" t="s">
        <v>1143</v>
      </c>
      <c r="E626"/>
      <c r="F626"/>
      <c r="G626"/>
      <c r="H626"/>
      <c r="I626" t="str">
        <f t="shared" si="15"/>
        <v/>
      </c>
    </row>
    <row r="627" spans="1:9" s="2" customFormat="1" hidden="1" outlineLevel="2" x14ac:dyDescent="0.25">
      <c r="A627" s="41"/>
      <c r="C627" t="s">
        <v>912</v>
      </c>
      <c r="D627" s="1"/>
      <c r="E627"/>
      <c r="F627"/>
      <c r="G627"/>
      <c r="H627"/>
      <c r="I627" t="str">
        <f t="shared" si="15"/>
        <v/>
      </c>
    </row>
    <row r="628" spans="1:9" s="2" customFormat="1" outlineLevel="1" collapsed="1" x14ac:dyDescent="0.25">
      <c r="A628" s="41"/>
      <c r="B628" s="37" t="s">
        <v>1144</v>
      </c>
      <c r="C628"/>
      <c r="D628" s="1" t="s">
        <v>1145</v>
      </c>
      <c r="E628"/>
      <c r="F628"/>
      <c r="G628"/>
      <c r="H628"/>
      <c r="I628" t="str">
        <f t="shared" si="15"/>
        <v/>
      </c>
    </row>
    <row r="629" spans="1:9" s="2" customFormat="1" hidden="1" outlineLevel="2" x14ac:dyDescent="0.25">
      <c r="A629" s="41"/>
      <c r="B629" s="22"/>
      <c r="C629" s="17" t="s">
        <v>970</v>
      </c>
      <c r="D629" s="1" t="s">
        <v>1146</v>
      </c>
      <c r="E629" s="17" t="s">
        <v>25</v>
      </c>
      <c r="F629" s="17" t="s">
        <v>19</v>
      </c>
      <c r="G629" s="8" t="s">
        <v>970</v>
      </c>
      <c r="H629" s="17"/>
      <c r="I629" t="str">
        <f t="shared" si="15"/>
        <v/>
      </c>
    </row>
    <row r="630" spans="1:9" s="2" customFormat="1" hidden="1" outlineLevel="2" x14ac:dyDescent="0.25">
      <c r="A630" s="41"/>
      <c r="B630" s="22"/>
      <c r="C630" s="17" t="s">
        <v>1147</v>
      </c>
      <c r="D630" s="1" t="s">
        <v>1148</v>
      </c>
      <c r="E630" s="17" t="s">
        <v>25</v>
      </c>
      <c r="F630" s="17" t="s">
        <v>19</v>
      </c>
      <c r="G630" s="8" t="s">
        <v>1149</v>
      </c>
      <c r="H630" s="17"/>
      <c r="I630" t="str">
        <f t="shared" si="15"/>
        <v/>
      </c>
    </row>
    <row r="631" spans="1:9" s="2" customFormat="1" hidden="1" outlineLevel="2" x14ac:dyDescent="0.25">
      <c r="A631" s="41"/>
      <c r="B631" s="22"/>
      <c r="C631" s="17" t="s">
        <v>1150</v>
      </c>
      <c r="D631" s="1" t="s">
        <v>1151</v>
      </c>
      <c r="E631" s="17" t="s">
        <v>25</v>
      </c>
      <c r="F631" s="17" t="s">
        <v>19</v>
      </c>
      <c r="G631" s="8" t="s">
        <v>133</v>
      </c>
      <c r="H631" s="17" t="s">
        <v>440</v>
      </c>
      <c r="I631" t="str">
        <f t="shared" si="15"/>
        <v>0173-1#05-AAA129#003</v>
      </c>
    </row>
    <row r="632" spans="1:9" s="2" customFormat="1" hidden="1" outlineLevel="2" x14ac:dyDescent="0.25">
      <c r="A632" s="41"/>
      <c r="B632" s="22"/>
      <c r="C632" s="17" t="s">
        <v>1152</v>
      </c>
      <c r="D632" s="1" t="s">
        <v>1153</v>
      </c>
      <c r="E632" s="17" t="s">
        <v>25</v>
      </c>
      <c r="F632" s="17" t="s">
        <v>19</v>
      </c>
      <c r="G632" s="8" t="s">
        <v>133</v>
      </c>
      <c r="H632" s="17" t="s">
        <v>440</v>
      </c>
      <c r="I632" t="str">
        <f t="shared" si="15"/>
        <v>0173-1#05-AAA129#003</v>
      </c>
    </row>
    <row r="633" spans="1:9" s="2" customFormat="1" outlineLevel="1" collapsed="1" x14ac:dyDescent="0.25">
      <c r="A633" s="41"/>
      <c r="B633" s="67" t="s">
        <v>1154</v>
      </c>
      <c r="C633"/>
      <c r="D633" s="1" t="s">
        <v>1155</v>
      </c>
      <c r="E633"/>
      <c r="F633"/>
      <c r="G633"/>
      <c r="H633"/>
      <c r="I633" t="str">
        <f t="shared" si="15"/>
        <v/>
      </c>
    </row>
    <row r="634" spans="1:9" s="2" customFormat="1" hidden="1" outlineLevel="2" x14ac:dyDescent="0.25">
      <c r="A634" s="41"/>
      <c r="B634" s="22"/>
      <c r="C634" s="17" t="s">
        <v>1156</v>
      </c>
      <c r="D634" s="1" t="s">
        <v>1157</v>
      </c>
      <c r="E634" s="17" t="s">
        <v>18</v>
      </c>
      <c r="F634" s="17" t="s">
        <v>19</v>
      </c>
      <c r="G634" s="8" t="s">
        <v>133</v>
      </c>
      <c r="H634" s="17" t="s">
        <v>284</v>
      </c>
      <c r="I634" t="str">
        <f t="shared" si="15"/>
        <v>0173-1#05-AAA567#004</v>
      </c>
    </row>
    <row r="635" spans="1:9" s="2" customFormat="1" hidden="1" outlineLevel="2" x14ac:dyDescent="0.25">
      <c r="A635" s="41"/>
      <c r="B635" s="22"/>
      <c r="C635" s="17" t="s">
        <v>1066</v>
      </c>
      <c r="D635" s="1" t="s">
        <v>1158</v>
      </c>
      <c r="E635" s="17" t="s">
        <v>18</v>
      </c>
      <c r="F635" s="17" t="s">
        <v>19</v>
      </c>
      <c r="G635" s="8" t="s">
        <v>133</v>
      </c>
      <c r="H635" s="17" t="s">
        <v>1059</v>
      </c>
      <c r="I635" t="str">
        <f t="shared" si="15"/>
        <v>0173-1#05-AAA049#003</v>
      </c>
    </row>
    <row r="636" spans="1:9" s="2" customFormat="1" outlineLevel="1" x14ac:dyDescent="0.25">
      <c r="A636" s="41"/>
      <c r="B636" s="67" t="s">
        <v>970</v>
      </c>
      <c r="C636"/>
      <c r="D636" s="1" t="s">
        <v>1159</v>
      </c>
      <c r="E636"/>
      <c r="F636"/>
      <c r="H636"/>
      <c r="I636" t="str">
        <f t="shared" si="15"/>
        <v/>
      </c>
    </row>
    <row r="637" spans="1:9" s="2" customFormat="1" outlineLevel="2" x14ac:dyDescent="0.25">
      <c r="A637" s="41"/>
      <c r="B637" s="49"/>
      <c r="C637" s="17" t="s">
        <v>1160</v>
      </c>
      <c r="D637" s="1" t="s">
        <v>1161</v>
      </c>
      <c r="E637" s="17" t="s">
        <v>25</v>
      </c>
      <c r="F637" s="17" t="s">
        <v>19</v>
      </c>
      <c r="G637" s="62" t="s">
        <v>66</v>
      </c>
      <c r="H637" s="17"/>
      <c r="I637" t="str">
        <f t="shared" si="15"/>
        <v/>
      </c>
    </row>
    <row r="638" spans="1:9" s="2" customFormat="1" outlineLevel="2" x14ac:dyDescent="0.25">
      <c r="A638" s="41"/>
      <c r="B638" s="49"/>
      <c r="C638" s="17" t="s">
        <v>1162</v>
      </c>
      <c r="D638" s="1" t="s">
        <v>1163</v>
      </c>
      <c r="E638" s="17" t="s">
        <v>25</v>
      </c>
      <c r="F638" s="17" t="s">
        <v>19</v>
      </c>
      <c r="G638" s="62" t="s">
        <v>917</v>
      </c>
      <c r="H638" s="17"/>
      <c r="I638" t="str">
        <f t="shared" si="15"/>
        <v/>
      </c>
    </row>
    <row r="639" spans="1:9" s="2" customFormat="1" outlineLevel="2" x14ac:dyDescent="0.25">
      <c r="A639" s="41"/>
      <c r="B639" s="49"/>
      <c r="C639" s="17" t="s">
        <v>1164</v>
      </c>
      <c r="D639" s="1" t="s">
        <v>1165</v>
      </c>
      <c r="E639" s="17" t="s">
        <v>25</v>
      </c>
      <c r="F639" s="17" t="s">
        <v>19</v>
      </c>
      <c r="G639" s="62" t="s">
        <v>66</v>
      </c>
      <c r="H639" s="17"/>
      <c r="I639" t="str">
        <f t="shared" si="15"/>
        <v/>
      </c>
    </row>
    <row r="640" spans="1:9" s="2" customFormat="1" outlineLevel="2" x14ac:dyDescent="0.25">
      <c r="A640" s="41"/>
      <c r="B640" s="49"/>
      <c r="C640" s="17" t="s">
        <v>1166</v>
      </c>
      <c r="D640" s="1" t="s">
        <v>1167</v>
      </c>
      <c r="E640" s="17" t="s">
        <v>25</v>
      </c>
      <c r="F640" s="17" t="s">
        <v>19</v>
      </c>
      <c r="G640" s="62" t="s">
        <v>917</v>
      </c>
      <c r="H640" s="17"/>
      <c r="I640" t="str">
        <f t="shared" si="15"/>
        <v/>
      </c>
    </row>
    <row r="641" spans="1:9" s="2" customFormat="1" outlineLevel="2" x14ac:dyDescent="0.25">
      <c r="A641" s="41"/>
      <c r="B641" s="49"/>
      <c r="C641" s="17" t="s">
        <v>1168</v>
      </c>
      <c r="D641" s="1" t="s">
        <v>1169</v>
      </c>
      <c r="E641" s="17" t="s">
        <v>25</v>
      </c>
      <c r="F641" s="17" t="s">
        <v>19</v>
      </c>
      <c r="G641" s="8" t="s">
        <v>1168</v>
      </c>
      <c r="H641" s="17"/>
      <c r="I641" t="str">
        <f t="shared" si="15"/>
        <v/>
      </c>
    </row>
    <row r="642" spans="1:9" s="2" customFormat="1" outlineLevel="2" x14ac:dyDescent="0.25">
      <c r="A642" s="41"/>
      <c r="B642" s="49"/>
      <c r="C642" s="17" t="s">
        <v>1170</v>
      </c>
      <c r="D642" s="1" t="s">
        <v>1171</v>
      </c>
      <c r="E642" s="17" t="s">
        <v>25</v>
      </c>
      <c r="F642" s="17" t="s">
        <v>19</v>
      </c>
      <c r="G642" s="62" t="s">
        <v>1170</v>
      </c>
      <c r="H642" s="17"/>
      <c r="I642" t="str">
        <f t="shared" si="15"/>
        <v/>
      </c>
    </row>
    <row r="643" spans="1:9" s="2" customFormat="1" outlineLevel="2" x14ac:dyDescent="0.25">
      <c r="A643" s="41"/>
      <c r="B643" s="49"/>
      <c r="C643" s="17" t="s">
        <v>924</v>
      </c>
      <c r="D643" s="1" t="s">
        <v>1172</v>
      </c>
      <c r="E643" s="17" t="s">
        <v>25</v>
      </c>
      <c r="F643" s="17" t="s">
        <v>19</v>
      </c>
      <c r="G643" s="8" t="s">
        <v>924</v>
      </c>
      <c r="H643" s="17"/>
      <c r="I643" t="str">
        <f t="shared" si="15"/>
        <v/>
      </c>
    </row>
    <row r="644" spans="1:9" s="2" customFormat="1" outlineLevel="1" x14ac:dyDescent="0.25">
      <c r="A644" s="41"/>
      <c r="B644" s="67" t="s">
        <v>1168</v>
      </c>
      <c r="C644"/>
      <c r="D644" s="1" t="s">
        <v>1173</v>
      </c>
      <c r="E644"/>
      <c r="F644"/>
      <c r="H644"/>
      <c r="I644" t="str">
        <f t="shared" si="15"/>
        <v/>
      </c>
    </row>
    <row r="645" spans="1:9" s="2" customFormat="1" outlineLevel="2" x14ac:dyDescent="0.25">
      <c r="A645" s="41"/>
      <c r="B645" s="49"/>
      <c r="C645" s="17" t="s">
        <v>1174</v>
      </c>
      <c r="D645" s="1" t="s">
        <v>1175</v>
      </c>
      <c r="E645"/>
      <c r="F645"/>
      <c r="G645"/>
      <c r="H645"/>
      <c r="I645" t="str">
        <f t="shared" si="15"/>
        <v/>
      </c>
    </row>
    <row r="646" spans="1:9" s="2" customFormat="1" outlineLevel="2" x14ac:dyDescent="0.25">
      <c r="A646" s="41"/>
      <c r="B646" s="49"/>
      <c r="C646" s="17" t="s">
        <v>1176</v>
      </c>
      <c r="D646" s="1" t="s">
        <v>1177</v>
      </c>
      <c r="E646"/>
      <c r="F646"/>
      <c r="G646"/>
      <c r="H646"/>
      <c r="I646" t="str">
        <f t="shared" si="15"/>
        <v/>
      </c>
    </row>
    <row r="647" spans="1:9" s="2" customFormat="1" outlineLevel="2" x14ac:dyDescent="0.25">
      <c r="A647" s="41"/>
      <c r="B647" s="49"/>
      <c r="C647" s="17" t="s">
        <v>1178</v>
      </c>
      <c r="D647" s="1" t="s">
        <v>1179</v>
      </c>
      <c r="E647"/>
      <c r="F647"/>
      <c r="G647"/>
      <c r="H647"/>
      <c r="I647" t="str">
        <f t="shared" si="15"/>
        <v/>
      </c>
    </row>
    <row r="648" spans="1:9" s="2" customFormat="1" outlineLevel="2" x14ac:dyDescent="0.25">
      <c r="A648" s="41"/>
      <c r="B648" s="49"/>
      <c r="C648" s="17" t="s">
        <v>1180</v>
      </c>
      <c r="D648" s="1" t="s">
        <v>1181</v>
      </c>
      <c r="E648"/>
      <c r="F648"/>
      <c r="G648"/>
      <c r="H648"/>
      <c r="I648" t="str">
        <f t="shared" si="15"/>
        <v/>
      </c>
    </row>
    <row r="649" spans="1:9" s="2" customFormat="1" outlineLevel="2" x14ac:dyDescent="0.25">
      <c r="A649" s="41"/>
      <c r="B649" s="49"/>
      <c r="C649" s="17" t="s">
        <v>1182</v>
      </c>
      <c r="D649" s="1" t="s">
        <v>1183</v>
      </c>
      <c r="E649"/>
      <c r="F649"/>
      <c r="G649"/>
      <c r="H649"/>
      <c r="I649" t="str">
        <f t="shared" si="15"/>
        <v/>
      </c>
    </row>
    <row r="650" spans="1:9" s="2" customFormat="1" outlineLevel="2" x14ac:dyDescent="0.25">
      <c r="A650" s="41"/>
      <c r="B650" s="49"/>
      <c r="C650" s="17" t="s">
        <v>1184</v>
      </c>
      <c r="D650" s="1" t="s">
        <v>1141</v>
      </c>
      <c r="E650"/>
      <c r="F650"/>
      <c r="G650"/>
      <c r="H650"/>
      <c r="I650" t="str">
        <f t="shared" si="15"/>
        <v/>
      </c>
    </row>
    <row r="651" spans="1:9" s="2" customFormat="1" outlineLevel="2" x14ac:dyDescent="0.25">
      <c r="A651" s="41"/>
      <c r="B651" s="49"/>
      <c r="C651" s="17" t="s">
        <v>1185</v>
      </c>
      <c r="D651" s="1" t="s">
        <v>1186</v>
      </c>
      <c r="E651"/>
      <c r="F651"/>
      <c r="G651"/>
      <c r="H651"/>
      <c r="I651" t="str">
        <f t="shared" si="15"/>
        <v/>
      </c>
    </row>
    <row r="652" spans="1:9" s="2" customFormat="1" outlineLevel="2" x14ac:dyDescent="0.25">
      <c r="A652" s="41"/>
      <c r="B652" s="49"/>
      <c r="C652" s="17" t="s">
        <v>1187</v>
      </c>
      <c r="D652" s="1" t="s">
        <v>1188</v>
      </c>
      <c r="E652"/>
      <c r="F652"/>
      <c r="G652"/>
      <c r="H652"/>
      <c r="I652" t="str">
        <f t="shared" si="15"/>
        <v/>
      </c>
    </row>
    <row r="653" spans="1:9" s="2" customFormat="1" outlineLevel="2" x14ac:dyDescent="0.25">
      <c r="A653" s="41"/>
      <c r="B653" s="49"/>
      <c r="C653" s="17" t="s">
        <v>1189</v>
      </c>
      <c r="D653" s="1" t="s">
        <v>1189</v>
      </c>
      <c r="E653"/>
      <c r="F653"/>
      <c r="G653"/>
      <c r="H653"/>
      <c r="I653" t="str">
        <f t="shared" si="15"/>
        <v/>
      </c>
    </row>
    <row r="654" spans="1:9" s="2" customFormat="1" outlineLevel="2" x14ac:dyDescent="0.25">
      <c r="A654" s="41"/>
      <c r="B654" s="49"/>
      <c r="C654" s="17" t="s">
        <v>1190</v>
      </c>
      <c r="D654" s="1" t="s">
        <v>1191</v>
      </c>
      <c r="E654"/>
      <c r="F654"/>
      <c r="G654"/>
      <c r="H654"/>
      <c r="I654" t="str">
        <f t="shared" si="15"/>
        <v/>
      </c>
    </row>
    <row r="655" spans="1:9" s="2" customFormat="1" outlineLevel="2" x14ac:dyDescent="0.25">
      <c r="A655" s="41"/>
      <c r="B655" s="49"/>
      <c r="C655" s="17" t="s">
        <v>1192</v>
      </c>
      <c r="D655" s="1" t="s">
        <v>1193</v>
      </c>
      <c r="E655"/>
      <c r="F655"/>
      <c r="G655"/>
      <c r="H655"/>
      <c r="I655" t="str">
        <f t="shared" si="15"/>
        <v/>
      </c>
    </row>
    <row r="656" spans="1:9" s="2" customFormat="1" outlineLevel="1" x14ac:dyDescent="0.25">
      <c r="A656" s="41"/>
      <c r="B656" s="67" t="s">
        <v>1170</v>
      </c>
      <c r="C656"/>
      <c r="D656" s="1" t="s">
        <v>1194</v>
      </c>
      <c r="E656"/>
      <c r="F656"/>
      <c r="G656"/>
      <c r="H656"/>
      <c r="I656" t="str">
        <f t="shared" ref="I656:I687" si="16">IF($H656&lt;&gt;"",VLOOKUP($H656,Table_Einheiten,2,FALSE),"")</f>
        <v/>
      </c>
    </row>
    <row r="657" spans="1:9" s="2" customFormat="1" outlineLevel="2" x14ac:dyDescent="0.25">
      <c r="A657" s="41"/>
      <c r="B657" s="49"/>
      <c r="C657" t="s">
        <v>912</v>
      </c>
      <c r="D657" s="1"/>
      <c r="E657"/>
      <c r="F657"/>
      <c r="G657"/>
      <c r="H657"/>
      <c r="I657" t="str">
        <f t="shared" si="16"/>
        <v/>
      </c>
    </row>
    <row r="658" spans="1:9" s="2" customFormat="1" outlineLevel="1" x14ac:dyDescent="0.25">
      <c r="A658" s="41"/>
      <c r="B658" s="67" t="s">
        <v>1195</v>
      </c>
      <c r="C658"/>
      <c r="D658" s="1" t="s">
        <v>1196</v>
      </c>
      <c r="E658"/>
      <c r="F658"/>
      <c r="H658"/>
      <c r="I658" t="str">
        <f t="shared" si="16"/>
        <v/>
      </c>
    </row>
    <row r="659" spans="1:9" s="2" customFormat="1" outlineLevel="2" x14ac:dyDescent="0.25">
      <c r="A659" s="41"/>
      <c r="B659" s="49"/>
      <c r="C659" s="17" t="s">
        <v>1137</v>
      </c>
      <c r="D659" s="1" t="s">
        <v>1197</v>
      </c>
      <c r="E659" s="17" t="s">
        <v>25</v>
      </c>
      <c r="F659" s="17" t="s">
        <v>19</v>
      </c>
      <c r="G659" s="86" t="s">
        <v>133</v>
      </c>
      <c r="H659" s="17" t="s">
        <v>1059</v>
      </c>
      <c r="I659" t="str">
        <f t="shared" si="16"/>
        <v>0173-1#05-AAA049#003</v>
      </c>
    </row>
    <row r="660" spans="1:9" s="2" customFormat="1" outlineLevel="2" x14ac:dyDescent="0.25">
      <c r="A660" s="41"/>
      <c r="B660" s="49"/>
      <c r="C660" s="17" t="s">
        <v>1133</v>
      </c>
      <c r="D660" s="1" t="s">
        <v>1198</v>
      </c>
      <c r="E660" s="17" t="s">
        <v>25</v>
      </c>
      <c r="F660" s="17" t="s">
        <v>19</v>
      </c>
      <c r="G660" s="86" t="s">
        <v>133</v>
      </c>
      <c r="H660" s="17" t="s">
        <v>1059</v>
      </c>
      <c r="I660" t="str">
        <f t="shared" si="16"/>
        <v>0173-1#05-AAA049#003</v>
      </c>
    </row>
    <row r="661" spans="1:9" s="2" customFormat="1" outlineLevel="2" x14ac:dyDescent="0.25">
      <c r="A661" s="41"/>
      <c r="B661" s="49"/>
      <c r="C661" s="17" t="s">
        <v>1135</v>
      </c>
      <c r="D661" s="1" t="s">
        <v>1199</v>
      </c>
      <c r="E661" s="17" t="s">
        <v>25</v>
      </c>
      <c r="F661" s="17" t="s">
        <v>19</v>
      </c>
      <c r="G661" s="86" t="s">
        <v>133</v>
      </c>
      <c r="H661" s="17" t="s">
        <v>1059</v>
      </c>
      <c r="I661" t="str">
        <f t="shared" si="16"/>
        <v>0173-1#05-AAA049#003</v>
      </c>
    </row>
    <row r="662" spans="1:9" s="2" customFormat="1" outlineLevel="1" x14ac:dyDescent="0.25">
      <c r="A662" s="41"/>
      <c r="B662" s="67" t="s">
        <v>924</v>
      </c>
      <c r="C662"/>
      <c r="D662" t="s">
        <v>1200</v>
      </c>
      <c r="E662"/>
      <c r="F662"/>
      <c r="G662"/>
      <c r="H662"/>
      <c r="I662" t="str">
        <f t="shared" si="16"/>
        <v/>
      </c>
    </row>
    <row r="663" spans="1:9" s="2" customFormat="1" outlineLevel="2" x14ac:dyDescent="0.25">
      <c r="A663" s="41"/>
      <c r="B663" s="43"/>
      <c r="C663" s="17" t="s">
        <v>1201</v>
      </c>
      <c r="D663" s="1" t="s">
        <v>1202</v>
      </c>
      <c r="E663" s="17" t="s">
        <v>25</v>
      </c>
      <c r="F663" s="17" t="s">
        <v>73</v>
      </c>
      <c r="G663" s="62" t="s">
        <v>1203</v>
      </c>
      <c r="H663" s="17"/>
      <c r="I663" t="str">
        <f t="shared" si="16"/>
        <v/>
      </c>
    </row>
    <row r="664" spans="1:9" s="2" customFormat="1" outlineLevel="2" x14ac:dyDescent="0.25">
      <c r="A664" s="41"/>
      <c r="B664" s="49"/>
      <c r="C664" s="17" t="s">
        <v>1204</v>
      </c>
      <c r="D664" s="1" t="s">
        <v>1205</v>
      </c>
      <c r="E664" s="17" t="s">
        <v>25</v>
      </c>
      <c r="F664" s="17" t="s">
        <v>19</v>
      </c>
      <c r="G664" s="8" t="s">
        <v>1206</v>
      </c>
      <c r="H664" s="17"/>
      <c r="I664" t="str">
        <f t="shared" si="16"/>
        <v/>
      </c>
    </row>
    <row r="665" spans="1:9" s="2" customFormat="1" outlineLevel="2" x14ac:dyDescent="0.25">
      <c r="A665" s="41"/>
      <c r="B665" s="49"/>
      <c r="C665" s="17" t="s">
        <v>1207</v>
      </c>
      <c r="D665" s="1" t="s">
        <v>1208</v>
      </c>
      <c r="E665" s="17" t="s">
        <v>25</v>
      </c>
      <c r="F665" s="17" t="s">
        <v>19</v>
      </c>
      <c r="G665" s="8" t="s">
        <v>133</v>
      </c>
      <c r="H665" s="17" t="s">
        <v>134</v>
      </c>
      <c r="I665" t="str">
        <f t="shared" si="16"/>
        <v>0173-1#05-AAA480#003</v>
      </c>
    </row>
    <row r="666" spans="1:9" s="2" customFormat="1" outlineLevel="2" x14ac:dyDescent="0.25">
      <c r="A666" s="41"/>
      <c r="B666" s="49"/>
      <c r="C666" s="17" t="s">
        <v>991</v>
      </c>
      <c r="D666" s="1" t="s">
        <v>1209</v>
      </c>
      <c r="E666" s="17" t="s">
        <v>25</v>
      </c>
      <c r="F666" s="17" t="s">
        <v>19</v>
      </c>
      <c r="G666" s="8" t="s">
        <v>133</v>
      </c>
      <c r="H666" s="17" t="s">
        <v>134</v>
      </c>
      <c r="I666" t="str">
        <f t="shared" si="16"/>
        <v>0173-1#05-AAA480#003</v>
      </c>
    </row>
    <row r="667" spans="1:9" outlineLevel="1" collapsed="1" x14ac:dyDescent="0.25">
      <c r="A667" s="51"/>
      <c r="B667" s="17" t="s">
        <v>1210</v>
      </c>
      <c r="D667" s="1" t="s">
        <v>1211</v>
      </c>
      <c r="I667" t="str">
        <f t="shared" si="16"/>
        <v/>
      </c>
    </row>
    <row r="668" spans="1:9" hidden="1" outlineLevel="2" x14ac:dyDescent="0.25">
      <c r="C668" s="17" t="s">
        <v>1212</v>
      </c>
      <c r="D668" s="1" t="s">
        <v>1213</v>
      </c>
      <c r="E668" s="17" t="s">
        <v>25</v>
      </c>
      <c r="F668" s="17" t="s">
        <v>19</v>
      </c>
      <c r="G668" s="8" t="s">
        <v>1214</v>
      </c>
      <c r="H668" s="17"/>
      <c r="I668" t="str">
        <f t="shared" si="16"/>
        <v/>
      </c>
    </row>
    <row r="669" spans="1:9" hidden="1" outlineLevel="2" x14ac:dyDescent="0.25">
      <c r="C669" s="17" t="s">
        <v>1215</v>
      </c>
      <c r="D669" s="1" t="s">
        <v>1216</v>
      </c>
      <c r="E669" s="17" t="s">
        <v>25</v>
      </c>
      <c r="F669" s="17" t="s">
        <v>19</v>
      </c>
      <c r="G669" s="8" t="s">
        <v>1217</v>
      </c>
      <c r="H669" s="17"/>
      <c r="I669" t="str">
        <f t="shared" si="16"/>
        <v/>
      </c>
    </row>
    <row r="670" spans="1:9" hidden="1" outlineLevel="2" x14ac:dyDescent="0.25">
      <c r="C670" s="17" t="s">
        <v>1218</v>
      </c>
      <c r="D670" s="1" t="s">
        <v>1219</v>
      </c>
      <c r="E670" s="17" t="s">
        <v>25</v>
      </c>
      <c r="F670" s="17" t="s">
        <v>19</v>
      </c>
      <c r="G670" s="8" t="s">
        <v>20</v>
      </c>
      <c r="H670" s="17" t="s">
        <v>1220</v>
      </c>
      <c r="I670" t="str">
        <f t="shared" si="16"/>
        <v>0173-1#05-AAA466#003</v>
      </c>
    </row>
    <row r="671" spans="1:9" hidden="1" outlineLevel="2" x14ac:dyDescent="0.25">
      <c r="C671" s="17" t="s">
        <v>1221</v>
      </c>
      <c r="D671" s="1" t="s">
        <v>1222</v>
      </c>
      <c r="E671" s="17" t="s">
        <v>25</v>
      </c>
      <c r="F671" s="17" t="s">
        <v>19</v>
      </c>
      <c r="G671" s="8" t="s">
        <v>20</v>
      </c>
      <c r="H671" s="17" t="s">
        <v>443</v>
      </c>
      <c r="I671" t="str">
        <f t="shared" si="16"/>
        <v>0173-1#05-AAA114#003</v>
      </c>
    </row>
    <row r="672" spans="1:9" hidden="1" outlineLevel="2" x14ac:dyDescent="0.25">
      <c r="C672" s="17" t="s">
        <v>1223</v>
      </c>
      <c r="D672" s="1" t="s">
        <v>1224</v>
      </c>
      <c r="E672" s="17" t="s">
        <v>25</v>
      </c>
      <c r="F672" s="17" t="s">
        <v>19</v>
      </c>
      <c r="G672" s="8" t="s">
        <v>20</v>
      </c>
      <c r="H672" s="17" t="s">
        <v>443</v>
      </c>
      <c r="I672" t="str">
        <f t="shared" si="16"/>
        <v>0173-1#05-AAA114#003</v>
      </c>
    </row>
    <row r="673" spans="2:9" hidden="1" outlineLevel="2" x14ac:dyDescent="0.25">
      <c r="C673" s="17" t="s">
        <v>1225</v>
      </c>
      <c r="D673" s="1" t="s">
        <v>1226</v>
      </c>
      <c r="E673" s="17" t="s">
        <v>25</v>
      </c>
      <c r="F673" s="17" t="s">
        <v>19</v>
      </c>
      <c r="G673" s="8" t="s">
        <v>20</v>
      </c>
      <c r="H673" s="17" t="s">
        <v>1220</v>
      </c>
      <c r="I673" t="str">
        <f t="shared" si="16"/>
        <v>0173-1#05-AAA466#003</v>
      </c>
    </row>
    <row r="674" spans="2:9" hidden="1" outlineLevel="2" x14ac:dyDescent="0.25">
      <c r="C674" s="17" t="s">
        <v>1227</v>
      </c>
      <c r="D674" s="1" t="s">
        <v>1228</v>
      </c>
      <c r="E674" s="17" t="s">
        <v>25</v>
      </c>
      <c r="F674" s="17" t="s">
        <v>19</v>
      </c>
      <c r="G674" s="8" t="s">
        <v>20</v>
      </c>
      <c r="H674" s="17" t="s">
        <v>443</v>
      </c>
      <c r="I674" t="str">
        <f t="shared" si="16"/>
        <v>0173-1#05-AAA114#003</v>
      </c>
    </row>
    <row r="675" spans="2:9" hidden="1" outlineLevel="2" x14ac:dyDescent="0.25">
      <c r="C675" s="17" t="s">
        <v>1229</v>
      </c>
      <c r="D675" s="1" t="s">
        <v>1230</v>
      </c>
      <c r="E675" s="17" t="s">
        <v>25</v>
      </c>
      <c r="F675" s="17" t="s">
        <v>19</v>
      </c>
      <c r="G675" s="8" t="s">
        <v>691</v>
      </c>
      <c r="H675" s="17"/>
      <c r="I675" t="str">
        <f t="shared" si="16"/>
        <v/>
      </c>
    </row>
    <row r="676" spans="2:9" hidden="1" outlineLevel="2" x14ac:dyDescent="0.25">
      <c r="C676" s="17" t="s">
        <v>1231</v>
      </c>
      <c r="D676" s="1" t="s">
        <v>1232</v>
      </c>
      <c r="E676" s="17" t="s">
        <v>25</v>
      </c>
      <c r="F676" s="17" t="s">
        <v>1233</v>
      </c>
      <c r="G676" s="8" t="s">
        <v>20</v>
      </c>
      <c r="H676" s="17" t="s">
        <v>443</v>
      </c>
      <c r="I676" t="str">
        <f t="shared" si="16"/>
        <v>0173-1#05-AAA114#003</v>
      </c>
    </row>
    <row r="677" spans="2:9" outlineLevel="1" collapsed="1" x14ac:dyDescent="0.25">
      <c r="B677" s="17" t="s">
        <v>1234</v>
      </c>
      <c r="D677" s="1" t="s">
        <v>1235</v>
      </c>
      <c r="I677" t="str">
        <f t="shared" si="16"/>
        <v/>
      </c>
    </row>
    <row r="678" spans="2:9" hidden="1" outlineLevel="2" x14ac:dyDescent="0.25">
      <c r="C678" s="17" t="s">
        <v>1236</v>
      </c>
      <c r="D678" s="1" t="s">
        <v>1237</v>
      </c>
      <c r="E678" s="17" t="s">
        <v>18</v>
      </c>
      <c r="F678" s="17" t="s">
        <v>1238</v>
      </c>
      <c r="G678" s="8" t="s">
        <v>20</v>
      </c>
      <c r="H678" s="17" t="s">
        <v>1220</v>
      </c>
      <c r="I678" t="str">
        <f t="shared" si="16"/>
        <v>0173-1#05-AAA466#003</v>
      </c>
    </row>
    <row r="679" spans="2:9" hidden="1" outlineLevel="2" x14ac:dyDescent="0.25">
      <c r="C679" s="17" t="s">
        <v>1239</v>
      </c>
      <c r="D679" s="1" t="s">
        <v>1240</v>
      </c>
      <c r="E679" s="17" t="s">
        <v>18</v>
      </c>
      <c r="F679" s="17" t="s">
        <v>1238</v>
      </c>
      <c r="G679" s="8" t="s">
        <v>20</v>
      </c>
      <c r="H679" s="17" t="s">
        <v>1220</v>
      </c>
      <c r="I679" t="str">
        <f t="shared" si="16"/>
        <v>0173-1#05-AAA466#003</v>
      </c>
    </row>
    <row r="680" spans="2:9" hidden="1" outlineLevel="2" x14ac:dyDescent="0.25">
      <c r="C680" s="17" t="s">
        <v>1241</v>
      </c>
      <c r="D680" s="1" t="s">
        <v>1242</v>
      </c>
      <c r="E680" s="17" t="s">
        <v>18</v>
      </c>
      <c r="F680" s="17" t="s">
        <v>1238</v>
      </c>
      <c r="G680" s="8" t="s">
        <v>20</v>
      </c>
      <c r="H680" s="17" t="s">
        <v>443</v>
      </c>
      <c r="I680" t="str">
        <f t="shared" si="16"/>
        <v>0173-1#05-AAA114#003</v>
      </c>
    </row>
    <row r="681" spans="2:9" hidden="1" outlineLevel="2" x14ac:dyDescent="0.25">
      <c r="C681" s="17" t="s">
        <v>1243</v>
      </c>
      <c r="D681" s="1" t="s">
        <v>1244</v>
      </c>
      <c r="E681" s="17" t="s">
        <v>18</v>
      </c>
      <c r="F681" s="17" t="s">
        <v>1238</v>
      </c>
      <c r="G681" s="8" t="s">
        <v>20</v>
      </c>
      <c r="H681" s="17" t="s">
        <v>443</v>
      </c>
      <c r="I681" t="str">
        <f t="shared" si="16"/>
        <v>0173-1#05-AAA114#003</v>
      </c>
    </row>
    <row r="682" spans="2:9" outlineLevel="1" collapsed="1" x14ac:dyDescent="0.25">
      <c r="B682" s="17" t="s">
        <v>1245</v>
      </c>
      <c r="D682" s="1" t="s">
        <v>1246</v>
      </c>
      <c r="I682" t="str">
        <f t="shared" si="16"/>
        <v/>
      </c>
    </row>
    <row r="683" spans="2:9" hidden="1" outlineLevel="2" x14ac:dyDescent="0.25">
      <c r="C683" s="17" t="s">
        <v>673</v>
      </c>
      <c r="D683" s="1" t="s">
        <v>674</v>
      </c>
      <c r="E683" s="17" t="s">
        <v>25</v>
      </c>
      <c r="F683" s="17" t="s">
        <v>19</v>
      </c>
      <c r="G683" s="8" t="s">
        <v>675</v>
      </c>
      <c r="H683" s="17"/>
      <c r="I683" t="str">
        <f t="shared" si="16"/>
        <v/>
      </c>
    </row>
    <row r="684" spans="2:9" hidden="1" outlineLevel="2" x14ac:dyDescent="0.25">
      <c r="C684" s="17" t="s">
        <v>676</v>
      </c>
      <c r="D684" s="1" t="s">
        <v>677</v>
      </c>
      <c r="E684" s="17" t="s">
        <v>25</v>
      </c>
      <c r="F684" s="17" t="s">
        <v>19</v>
      </c>
      <c r="G684" s="8" t="s">
        <v>678</v>
      </c>
      <c r="H684" s="17"/>
      <c r="I684" t="str">
        <f t="shared" si="16"/>
        <v/>
      </c>
    </row>
    <row r="685" spans="2:9" hidden="1" outlineLevel="2" x14ac:dyDescent="0.25">
      <c r="C685" s="17" t="s">
        <v>1247</v>
      </c>
      <c r="D685" s="1" t="s">
        <v>1248</v>
      </c>
      <c r="E685" s="17" t="s">
        <v>25</v>
      </c>
      <c r="F685" s="17" t="s">
        <v>19</v>
      </c>
      <c r="G685" s="8" t="s">
        <v>691</v>
      </c>
      <c r="H685" s="17"/>
      <c r="I685" t="str">
        <f t="shared" si="16"/>
        <v/>
      </c>
    </row>
    <row r="686" spans="2:9" outlineLevel="1" collapsed="1" x14ac:dyDescent="0.25">
      <c r="B686" s="67" t="s">
        <v>679</v>
      </c>
      <c r="D686" s="1" t="s">
        <v>680</v>
      </c>
      <c r="I686" t="str">
        <f t="shared" si="16"/>
        <v/>
      </c>
    </row>
    <row r="687" spans="2:9" hidden="1" outlineLevel="2" x14ac:dyDescent="0.25">
      <c r="C687" s="17" t="s">
        <v>681</v>
      </c>
      <c r="D687" s="1" t="s">
        <v>682</v>
      </c>
      <c r="E687" s="17" t="s">
        <v>25</v>
      </c>
      <c r="F687" s="17" t="s">
        <v>19</v>
      </c>
      <c r="G687" s="8" t="s">
        <v>66</v>
      </c>
      <c r="H687" s="17"/>
      <c r="I687" t="str">
        <f t="shared" si="16"/>
        <v/>
      </c>
    </row>
    <row r="688" spans="2:9" hidden="1" outlineLevel="2" x14ac:dyDescent="0.25">
      <c r="C688" s="17" t="s">
        <v>683</v>
      </c>
      <c r="D688" s="1" t="s">
        <v>1249</v>
      </c>
      <c r="E688" s="17" t="s">
        <v>25</v>
      </c>
      <c r="F688" s="17" t="s">
        <v>19</v>
      </c>
      <c r="G688" s="8" t="s">
        <v>685</v>
      </c>
      <c r="H688" s="17"/>
      <c r="I688" t="str">
        <f t="shared" ref="I688:I695" si="17">IF($H688&lt;&gt;"",VLOOKUP($H688,Table_Einheiten,2,FALSE),"")</f>
        <v/>
      </c>
    </row>
    <row r="689" spans="1:9" hidden="1" outlineLevel="2" x14ac:dyDescent="0.25">
      <c r="C689" s="17" t="s">
        <v>686</v>
      </c>
      <c r="D689" s="1" t="s">
        <v>687</v>
      </c>
      <c r="E689" s="17" t="s">
        <v>25</v>
      </c>
      <c r="F689" s="17" t="s">
        <v>19</v>
      </c>
      <c r="G689" s="8" t="s">
        <v>688</v>
      </c>
      <c r="H689" s="17"/>
      <c r="I689" t="str">
        <f t="shared" si="17"/>
        <v/>
      </c>
    </row>
    <row r="690" spans="1:9" hidden="1" outlineLevel="2" x14ac:dyDescent="0.25">
      <c r="C690" s="17" t="s">
        <v>1250</v>
      </c>
      <c r="D690" s="1" t="s">
        <v>690</v>
      </c>
      <c r="E690" s="17" t="s">
        <v>25</v>
      </c>
      <c r="F690" s="17" t="s">
        <v>19</v>
      </c>
      <c r="G690" s="8" t="s">
        <v>691</v>
      </c>
      <c r="H690" s="17"/>
      <c r="I690" t="str">
        <f t="shared" si="17"/>
        <v/>
      </c>
    </row>
    <row r="691" spans="1:9" hidden="1" outlineLevel="2" x14ac:dyDescent="0.25">
      <c r="C691" s="17" t="s">
        <v>692</v>
      </c>
      <c r="D691" s="1" t="s">
        <v>693</v>
      </c>
      <c r="E691" s="17" t="s">
        <v>25</v>
      </c>
      <c r="F691" s="17" t="s">
        <v>73</v>
      </c>
      <c r="G691" s="8" t="s">
        <v>694</v>
      </c>
      <c r="H691" s="17"/>
      <c r="I691" t="str">
        <f t="shared" si="17"/>
        <v/>
      </c>
    </row>
    <row r="692" spans="1:9" hidden="1" outlineLevel="2" x14ac:dyDescent="0.25">
      <c r="C692" s="17" t="s">
        <v>1251</v>
      </c>
      <c r="D692" s="1" t="s">
        <v>1252</v>
      </c>
      <c r="E692" s="17" t="s">
        <v>25</v>
      </c>
      <c r="F692" s="17" t="s">
        <v>73</v>
      </c>
      <c r="G692" s="8" t="s">
        <v>133</v>
      </c>
      <c r="H692" s="17" t="s">
        <v>134</v>
      </c>
      <c r="I692" t="str">
        <f t="shared" si="17"/>
        <v>0173-1#05-AAA480#003</v>
      </c>
    </row>
    <row r="693" spans="1:9" hidden="1" outlineLevel="2" x14ac:dyDescent="0.25">
      <c r="C693" s="17" t="s">
        <v>1253</v>
      </c>
      <c r="D693" s="1" t="s">
        <v>1254</v>
      </c>
      <c r="E693" s="17" t="s">
        <v>25</v>
      </c>
      <c r="F693" s="17" t="s">
        <v>73</v>
      </c>
      <c r="G693" s="8" t="s">
        <v>133</v>
      </c>
      <c r="H693" s="17" t="s">
        <v>440</v>
      </c>
      <c r="I693" t="str">
        <f t="shared" si="17"/>
        <v>0173-1#05-AAA129#003</v>
      </c>
    </row>
    <row r="694" spans="1:9" outlineLevel="1" collapsed="1" x14ac:dyDescent="0.25">
      <c r="B694" s="67" t="s">
        <v>694</v>
      </c>
      <c r="D694" s="1" t="s">
        <v>707</v>
      </c>
      <c r="I694" t="str">
        <f t="shared" si="17"/>
        <v/>
      </c>
    </row>
    <row r="695" spans="1:9" hidden="1" outlineLevel="2" x14ac:dyDescent="0.25">
      <c r="C695" s="17" t="s">
        <v>708</v>
      </c>
      <c r="D695" s="1" t="s">
        <v>709</v>
      </c>
      <c r="E695" s="17" t="s">
        <v>25</v>
      </c>
      <c r="F695" s="17" t="s">
        <v>19</v>
      </c>
      <c r="G695" s="8" t="s">
        <v>710</v>
      </c>
      <c r="H695" s="17"/>
      <c r="I695" t="str">
        <f t="shared" si="17"/>
        <v/>
      </c>
    </row>
    <row r="696" spans="1:9" ht="30" hidden="1" outlineLevel="2" x14ac:dyDescent="0.25">
      <c r="C696" s="17" t="s">
        <v>1255</v>
      </c>
      <c r="D696" s="1" t="s">
        <v>1256</v>
      </c>
      <c r="E696" s="17" t="s">
        <v>25</v>
      </c>
      <c r="F696" s="17" t="s">
        <v>19</v>
      </c>
      <c r="G696" s="8" t="s">
        <v>385</v>
      </c>
      <c r="H696" s="17"/>
    </row>
    <row r="697" spans="1:9" hidden="1" outlineLevel="2" x14ac:dyDescent="0.25">
      <c r="C697" s="17" t="s">
        <v>686</v>
      </c>
      <c r="D697" s="1" t="s">
        <v>711</v>
      </c>
      <c r="E697" s="17" t="s">
        <v>25</v>
      </c>
      <c r="F697" s="17" t="s">
        <v>19</v>
      </c>
      <c r="G697" s="8" t="s">
        <v>688</v>
      </c>
      <c r="H697" s="17"/>
      <c r="I697" t="str">
        <f>IF($H697&lt;&gt;"",VLOOKUP($H697,Table_Einheiten,2,FALSE),"")</f>
        <v/>
      </c>
    </row>
    <row r="698" spans="1:9" hidden="1" outlineLevel="2" x14ac:dyDescent="0.25">
      <c r="C698" s="17" t="s">
        <v>712</v>
      </c>
      <c r="D698" s="1" t="s">
        <v>713</v>
      </c>
      <c r="E698" s="17" t="s">
        <v>25</v>
      </c>
      <c r="F698" s="17" t="s">
        <v>19</v>
      </c>
      <c r="G698" s="8" t="s">
        <v>66</v>
      </c>
      <c r="H698" s="17"/>
      <c r="I698" t="str">
        <f>IF($H698&lt;&gt;"",VLOOKUP($H698,Table_Einheiten,2,FALSE),"")</f>
        <v/>
      </c>
    </row>
    <row r="699" spans="1:9" hidden="1" outlineLevel="2" x14ac:dyDescent="0.25">
      <c r="C699" s="17" t="s">
        <v>274</v>
      </c>
      <c r="D699" s="1" t="s">
        <v>974</v>
      </c>
      <c r="E699" s="17" t="s">
        <v>25</v>
      </c>
      <c r="F699" s="17" t="s">
        <v>19</v>
      </c>
      <c r="G699" s="8" t="s">
        <v>975</v>
      </c>
      <c r="H699" s="17"/>
      <c r="I699" t="str">
        <f>IF($H699&lt;&gt;"",VLOOKUP($H699,Table_Einheiten,2,FALSE),"")</f>
        <v/>
      </c>
    </row>
    <row r="700" spans="1:9" ht="30" hidden="1" outlineLevel="2" x14ac:dyDescent="0.25">
      <c r="C700" s="17" t="s">
        <v>1201</v>
      </c>
      <c r="D700" s="1" t="s">
        <v>1257</v>
      </c>
      <c r="E700" s="17" t="s">
        <v>25</v>
      </c>
      <c r="F700" s="17" t="s">
        <v>19</v>
      </c>
      <c r="G700" s="8" t="s">
        <v>1201</v>
      </c>
      <c r="H700" s="17"/>
      <c r="I700" t="str">
        <f>IF($H700&lt;&gt;"",VLOOKUP($H700,Table_Einheiten,2,FALSE),"")</f>
        <v/>
      </c>
    </row>
    <row r="701" spans="1:9" hidden="1" outlineLevel="2" x14ac:dyDescent="0.25">
      <c r="B701" s="67" t="s">
        <v>1201</v>
      </c>
      <c r="E701" s="17"/>
      <c r="F701" s="17"/>
      <c r="G701" s="8"/>
      <c r="H701" s="17"/>
    </row>
    <row r="702" spans="1:9" hidden="1" outlineLevel="2" x14ac:dyDescent="0.25">
      <c r="A702" s="82"/>
      <c r="B702" s="84"/>
      <c r="C702" s="85" t="s">
        <v>251</v>
      </c>
      <c r="D702" t="s">
        <v>252</v>
      </c>
      <c r="E702" s="85" t="s">
        <v>25</v>
      </c>
      <c r="F702" s="85" t="s">
        <v>19</v>
      </c>
      <c r="G702" s="86" t="s">
        <v>66</v>
      </c>
      <c r="H702" s="17"/>
      <c r="I702" t="str">
        <f t="shared" ref="I702:I718" si="18">IF($H702&lt;&gt;"",VLOOKUP($H702,Table_Einheiten,2,FALSE),"")</f>
        <v/>
      </c>
    </row>
    <row r="703" spans="1:9" hidden="1" outlineLevel="2" x14ac:dyDescent="0.25">
      <c r="A703" s="82"/>
      <c r="B703" s="84"/>
      <c r="C703" s="85" t="s">
        <v>253</v>
      </c>
      <c r="D703" s="88" t="s">
        <v>254</v>
      </c>
      <c r="E703" s="85" t="s">
        <v>25</v>
      </c>
      <c r="F703" s="85" t="s">
        <v>19</v>
      </c>
      <c r="G703" s="86" t="s">
        <v>266</v>
      </c>
      <c r="H703" s="17"/>
      <c r="I703" t="str">
        <f t="shared" si="18"/>
        <v/>
      </c>
    </row>
    <row r="704" spans="1:9" hidden="1" outlineLevel="2" x14ac:dyDescent="0.25">
      <c r="A704" s="82"/>
      <c r="B704" s="84"/>
      <c r="C704" s="85" t="s">
        <v>256</v>
      </c>
      <c r="D704" s="88" t="s">
        <v>257</v>
      </c>
      <c r="E704" s="85" t="s">
        <v>25</v>
      </c>
      <c r="F704" s="85" t="s">
        <v>73</v>
      </c>
      <c r="G704" s="86" t="s">
        <v>266</v>
      </c>
      <c r="H704" s="17"/>
      <c r="I704" t="str">
        <f t="shared" si="18"/>
        <v/>
      </c>
    </row>
    <row r="705" spans="1:9" hidden="1" outlineLevel="2" x14ac:dyDescent="0.25">
      <c r="A705" s="82"/>
      <c r="B705" s="84"/>
      <c r="C705" s="85" t="s">
        <v>258</v>
      </c>
      <c r="D705" s="88" t="s">
        <v>259</v>
      </c>
      <c r="E705" s="85" t="s">
        <v>25</v>
      </c>
      <c r="F705" s="85" t="s">
        <v>19</v>
      </c>
      <c r="G705" s="86" t="s">
        <v>133</v>
      </c>
      <c r="H705" s="17" t="s">
        <v>1258</v>
      </c>
      <c r="I705" t="str">
        <f t="shared" si="18"/>
        <v>0173-1#05-AAB597#002</v>
      </c>
    </row>
    <row r="706" spans="1:9" hidden="1" outlineLevel="2" x14ac:dyDescent="0.25">
      <c r="A706" s="82"/>
      <c r="B706" s="84"/>
      <c r="C706" s="85" t="s">
        <v>260</v>
      </c>
      <c r="D706" s="88" t="s">
        <v>261</v>
      </c>
      <c r="E706" s="85" t="s">
        <v>25</v>
      </c>
      <c r="F706" s="85" t="s">
        <v>73</v>
      </c>
      <c r="G706" s="86" t="s">
        <v>133</v>
      </c>
      <c r="H706" s="17" t="s">
        <v>1258</v>
      </c>
      <c r="I706" t="str">
        <f t="shared" si="18"/>
        <v>0173-1#05-AAB597#002</v>
      </c>
    </row>
    <row r="707" spans="1:9" hidden="1" outlineLevel="2" x14ac:dyDescent="0.25">
      <c r="A707" s="82"/>
      <c r="B707" s="84"/>
      <c r="C707" s="85" t="s">
        <v>683</v>
      </c>
      <c r="D707" s="88" t="s">
        <v>1259</v>
      </c>
      <c r="E707" s="85" t="s">
        <v>25</v>
      </c>
      <c r="F707" s="85" t="s">
        <v>19</v>
      </c>
      <c r="G707" s="86" t="s">
        <v>385</v>
      </c>
      <c r="H707" s="17"/>
      <c r="I707" t="str">
        <f t="shared" si="18"/>
        <v/>
      </c>
    </row>
    <row r="708" spans="1:9" hidden="1" outlineLevel="2" x14ac:dyDescent="0.25">
      <c r="A708" s="82"/>
      <c r="B708" s="84"/>
      <c r="C708" s="85" t="s">
        <v>264</v>
      </c>
      <c r="D708" t="s">
        <v>265</v>
      </c>
      <c r="E708" s="85" t="s">
        <v>25</v>
      </c>
      <c r="F708" s="85" t="s">
        <v>19</v>
      </c>
      <c r="G708" s="86" t="s">
        <v>266</v>
      </c>
      <c r="H708" s="17"/>
      <c r="I708" t="str">
        <f t="shared" si="18"/>
        <v/>
      </c>
    </row>
    <row r="709" spans="1:9" hidden="1" outlineLevel="2" x14ac:dyDescent="0.25">
      <c r="A709" s="82"/>
      <c r="B709" s="84"/>
      <c r="C709" s="85" t="s">
        <v>274</v>
      </c>
      <c r="D709" s="88" t="s">
        <v>275</v>
      </c>
      <c r="E709" s="85" t="s">
        <v>25</v>
      </c>
      <c r="F709" s="85" t="s">
        <v>19</v>
      </c>
      <c r="G709" s="86" t="s">
        <v>266</v>
      </c>
      <c r="H709" s="17"/>
      <c r="I709" t="str">
        <f t="shared" si="18"/>
        <v/>
      </c>
    </row>
    <row r="710" spans="1:9" outlineLevel="1" collapsed="1" x14ac:dyDescent="0.25">
      <c r="B710" s="17" t="s">
        <v>1260</v>
      </c>
      <c r="D710" s="1" t="s">
        <v>1261</v>
      </c>
      <c r="I710" t="str">
        <f t="shared" si="18"/>
        <v/>
      </c>
    </row>
    <row r="711" spans="1:9" hidden="1" outlineLevel="2" x14ac:dyDescent="0.25">
      <c r="C711" s="17" t="s">
        <v>1262</v>
      </c>
      <c r="D711" t="s">
        <v>1263</v>
      </c>
      <c r="E711" s="17" t="s">
        <v>18</v>
      </c>
      <c r="F711" s="17" t="s">
        <v>19</v>
      </c>
      <c r="G711" s="8" t="s">
        <v>1264</v>
      </c>
      <c r="H711" s="17"/>
      <c r="I711" t="str">
        <f t="shared" si="18"/>
        <v/>
      </c>
    </row>
    <row r="712" spans="1:9" hidden="1" outlineLevel="2" x14ac:dyDescent="0.25">
      <c r="C712" s="17" t="s">
        <v>1265</v>
      </c>
      <c r="D712" t="s">
        <v>1266</v>
      </c>
      <c r="E712" s="17" t="s">
        <v>18</v>
      </c>
      <c r="F712" s="17" t="s">
        <v>19</v>
      </c>
      <c r="G712" s="8" t="s">
        <v>1267</v>
      </c>
      <c r="H712" s="17"/>
      <c r="I712" t="str">
        <f t="shared" si="18"/>
        <v/>
      </c>
    </row>
    <row r="713" spans="1:9" hidden="1" outlineLevel="2" x14ac:dyDescent="0.25">
      <c r="C713" s="17" t="s">
        <v>1268</v>
      </c>
      <c r="D713" t="s">
        <v>1269</v>
      </c>
      <c r="E713" s="17" t="s">
        <v>18</v>
      </c>
      <c r="F713" s="17" t="s">
        <v>73</v>
      </c>
      <c r="G713" s="8" t="s">
        <v>1267</v>
      </c>
      <c r="H713" s="17"/>
      <c r="I713" t="str">
        <f t="shared" si="18"/>
        <v/>
      </c>
    </row>
    <row r="714" spans="1:9" outlineLevel="1" collapsed="1" x14ac:dyDescent="0.25">
      <c r="B714" s="67" t="s">
        <v>1270</v>
      </c>
      <c r="D714" t="s">
        <v>1271</v>
      </c>
      <c r="I714" t="str">
        <f t="shared" si="18"/>
        <v/>
      </c>
    </row>
    <row r="715" spans="1:9" hidden="1" outlineLevel="2" x14ac:dyDescent="0.25">
      <c r="C715" s="17" t="s">
        <v>681</v>
      </c>
      <c r="E715" s="17" t="s">
        <v>18</v>
      </c>
      <c r="F715" s="17" t="s">
        <v>19</v>
      </c>
      <c r="G715" s="8" t="s">
        <v>66</v>
      </c>
      <c r="H715" s="17"/>
      <c r="I715" t="str">
        <f t="shared" si="18"/>
        <v/>
      </c>
    </row>
    <row r="716" spans="1:9" hidden="1" outlineLevel="2" x14ac:dyDescent="0.25">
      <c r="C716" s="17" t="s">
        <v>1272</v>
      </c>
      <c r="E716" s="17" t="s">
        <v>18</v>
      </c>
      <c r="F716" s="17" t="s">
        <v>19</v>
      </c>
      <c r="G716" s="8" t="s">
        <v>691</v>
      </c>
      <c r="H716" s="17"/>
      <c r="I716" t="str">
        <f t="shared" si="18"/>
        <v/>
      </c>
    </row>
    <row r="717" spans="1:9" hidden="1" outlineLevel="2" x14ac:dyDescent="0.25">
      <c r="C717" s="17" t="s">
        <v>1273</v>
      </c>
      <c r="E717" s="17" t="s">
        <v>18</v>
      </c>
      <c r="F717" s="17" t="s">
        <v>73</v>
      </c>
      <c r="G717" s="8" t="s">
        <v>133</v>
      </c>
      <c r="H717" s="17" t="s">
        <v>134</v>
      </c>
      <c r="I717" t="str">
        <f t="shared" si="18"/>
        <v>0173-1#05-AAA480#003</v>
      </c>
    </row>
    <row r="718" spans="1:9" hidden="1" outlineLevel="2" x14ac:dyDescent="0.25">
      <c r="C718" s="17" t="s">
        <v>1274</v>
      </c>
      <c r="E718" s="17" t="s">
        <v>18</v>
      </c>
      <c r="F718" s="17" t="s">
        <v>19</v>
      </c>
      <c r="G718" s="8" t="s">
        <v>133</v>
      </c>
      <c r="H718" s="17" t="s">
        <v>440</v>
      </c>
      <c r="I718" t="str">
        <f t="shared" si="18"/>
        <v>0173-1#05-AAA129#003</v>
      </c>
    </row>
  </sheetData>
  <autoFilter ref="A2:I380" xr:uid="{7E3B8FC7-EB85-4A83-B026-DDBEEFCF034E}"/>
  <phoneticPr fontId="33" type="noConversion"/>
  <hyperlinks>
    <hyperlink ref="B442" r:id="rId1" xr:uid="{B59B23FD-0984-49B8-B381-1A501539F7BA}"/>
  </hyperlinks>
  <pageMargins left="0.7" right="0.7" top="0.75" bottom="0.75" header="0.3" footer="0.3"/>
  <pageSetup paperSize="9" orientation="portrait" r:id="rId2"/>
  <headerFooter>
    <oddFooter>&amp;L&amp;1#&amp;"Arial"&amp;7&amp;K808080Internal: All rights reserved. Distribution within the company, customer and partners</oddFooter>
  </headerFooter>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38CE3-FC60-4157-BD88-27A9F4271DA1}">
  <sheetPr>
    <outlinePr summaryBelow="0"/>
  </sheetPr>
  <dimension ref="A1:D116"/>
  <sheetViews>
    <sheetView zoomScale="130" zoomScaleNormal="130" workbookViewId="0">
      <pane ySplit="2" topLeftCell="A97" activePane="bottomLeft" state="frozen"/>
      <selection activeCell="D316" sqref="D316"/>
      <selection pane="bottomLeft" activeCell="D110" sqref="D110"/>
    </sheetView>
  </sheetViews>
  <sheetFormatPr defaultColWidth="8.7109375" defaultRowHeight="15" outlineLevelRow="3" x14ac:dyDescent="0.25"/>
  <cols>
    <col min="1" max="1" width="18.42578125" customWidth="1"/>
    <col min="2" max="2" width="40.28515625" customWidth="1"/>
    <col min="3" max="3" width="42" customWidth="1"/>
    <col min="4" max="4" width="89.28515625" style="1" bestFit="1" customWidth="1"/>
  </cols>
  <sheetData>
    <row r="1" spans="1:4" x14ac:dyDescent="0.25">
      <c r="A1" s="38" t="s">
        <v>0</v>
      </c>
      <c r="B1" s="17" t="s">
        <v>1</v>
      </c>
      <c r="C1" s="8" t="s">
        <v>2</v>
      </c>
    </row>
    <row r="2" spans="1:4" ht="18.75" customHeight="1" x14ac:dyDescent="0.25">
      <c r="A2" s="10" t="s">
        <v>4</v>
      </c>
      <c r="B2" s="10" t="s">
        <v>5</v>
      </c>
      <c r="C2" s="10" t="s">
        <v>6</v>
      </c>
      <c r="D2" s="11" t="s">
        <v>7</v>
      </c>
    </row>
    <row r="3" spans="1:4" x14ac:dyDescent="0.25">
      <c r="A3" s="17" t="s">
        <v>130</v>
      </c>
      <c r="D3" s="14"/>
    </row>
    <row r="4" spans="1:4" outlineLevel="1" x14ac:dyDescent="0.25">
      <c r="A4" s="41"/>
      <c r="B4" s="37" t="s">
        <v>130</v>
      </c>
      <c r="D4" s="14"/>
    </row>
    <row r="5" spans="1:4" outlineLevel="2" x14ac:dyDescent="0.25">
      <c r="A5" s="41"/>
      <c r="C5" s="17" t="s">
        <v>131</v>
      </c>
      <c r="D5" s="14" t="s">
        <v>132</v>
      </c>
    </row>
    <row r="6" spans="1:4" outlineLevel="1" x14ac:dyDescent="0.25">
      <c r="A6" s="41"/>
      <c r="B6" s="17" t="s">
        <v>137</v>
      </c>
      <c r="D6" s="14"/>
    </row>
    <row r="7" spans="1:4" outlineLevel="1" x14ac:dyDescent="0.25">
      <c r="A7" s="41"/>
      <c r="C7" s="17" t="s">
        <v>1275</v>
      </c>
      <c r="D7" s="14" t="s">
        <v>1276</v>
      </c>
    </row>
    <row r="8" spans="1:4" outlineLevel="1" x14ac:dyDescent="0.25">
      <c r="A8" s="41"/>
      <c r="C8" s="17" t="s">
        <v>168</v>
      </c>
      <c r="D8" s="14" t="s">
        <v>1277</v>
      </c>
    </row>
    <row r="9" spans="1:4" outlineLevel="1" x14ac:dyDescent="0.25">
      <c r="A9" s="41"/>
      <c r="B9" s="17" t="s">
        <v>139</v>
      </c>
      <c r="D9" s="14"/>
    </row>
    <row r="10" spans="1:4" x14ac:dyDescent="0.25">
      <c r="C10" s="17" t="s">
        <v>595</v>
      </c>
      <c r="D10" s="14" t="s">
        <v>1278</v>
      </c>
    </row>
    <row r="11" spans="1:4" outlineLevel="1" x14ac:dyDescent="0.25">
      <c r="A11" s="41"/>
      <c r="C11" s="17" t="s">
        <v>598</v>
      </c>
      <c r="D11" s="14" t="s">
        <v>1279</v>
      </c>
    </row>
    <row r="12" spans="1:4" x14ac:dyDescent="0.25">
      <c r="A12" s="17" t="s">
        <v>141</v>
      </c>
      <c r="D12" s="14"/>
    </row>
    <row r="13" spans="1:4" outlineLevel="1" x14ac:dyDescent="0.25">
      <c r="A13" s="41"/>
      <c r="B13" s="37" t="s">
        <v>141</v>
      </c>
      <c r="D13" s="14"/>
    </row>
    <row r="14" spans="1:4" outlineLevel="2" x14ac:dyDescent="0.25">
      <c r="A14" s="41"/>
      <c r="C14" s="17" t="s">
        <v>1280</v>
      </c>
      <c r="D14" s="14" t="s">
        <v>1281</v>
      </c>
    </row>
    <row r="15" spans="1:4" outlineLevel="2" x14ac:dyDescent="0.25">
      <c r="A15" s="41"/>
      <c r="B15" s="9"/>
      <c r="C15" s="17" t="s">
        <v>1282</v>
      </c>
      <c r="D15" s="14" t="s">
        <v>1283</v>
      </c>
    </row>
    <row r="16" spans="1:4" outlineLevel="2" x14ac:dyDescent="0.25">
      <c r="A16" s="41"/>
      <c r="B16" s="44"/>
      <c r="C16" s="17" t="s">
        <v>153</v>
      </c>
      <c r="D16" s="14" t="s">
        <v>1284</v>
      </c>
    </row>
    <row r="17" spans="1:4" x14ac:dyDescent="0.25">
      <c r="A17" s="41"/>
      <c r="C17" s="17" t="s">
        <v>157</v>
      </c>
      <c r="D17" s="14" t="s">
        <v>1285</v>
      </c>
    </row>
    <row r="18" spans="1:4" s="33" customFormat="1" x14ac:dyDescent="0.25">
      <c r="B18" s="34"/>
      <c r="C18" s="17" t="s">
        <v>1286</v>
      </c>
      <c r="D18" t="s">
        <v>1287</v>
      </c>
    </row>
    <row r="19" spans="1:4" x14ac:dyDescent="0.25">
      <c r="A19" s="17" t="s">
        <v>159</v>
      </c>
      <c r="D19" s="14"/>
    </row>
    <row r="20" spans="1:4" outlineLevel="1" x14ac:dyDescent="0.25">
      <c r="B20" s="17" t="s">
        <v>159</v>
      </c>
      <c r="D20" s="14"/>
    </row>
    <row r="21" spans="1:4" outlineLevel="2" x14ac:dyDescent="0.25">
      <c r="C21" s="17" t="s">
        <v>1288</v>
      </c>
      <c r="D21" s="14" t="s">
        <v>1289</v>
      </c>
    </row>
    <row r="22" spans="1:4" outlineLevel="2" x14ac:dyDescent="0.25">
      <c r="A22" s="41"/>
      <c r="C22" s="17" t="s">
        <v>153</v>
      </c>
      <c r="D22" s="14" t="s">
        <v>1284</v>
      </c>
    </row>
    <row r="23" spans="1:4" x14ac:dyDescent="0.25">
      <c r="C23" s="17" t="s">
        <v>1286</v>
      </c>
      <c r="D23" t="s">
        <v>1287</v>
      </c>
    </row>
    <row r="24" spans="1:4" x14ac:dyDescent="0.25">
      <c r="A24" s="17" t="s">
        <v>166</v>
      </c>
      <c r="D24" s="14"/>
    </row>
    <row r="25" spans="1:4" outlineLevel="1" x14ac:dyDescent="0.25">
      <c r="A25" s="41"/>
      <c r="B25" s="17" t="s">
        <v>166</v>
      </c>
      <c r="D25" s="14"/>
    </row>
    <row r="26" spans="1:4" outlineLevel="2" x14ac:dyDescent="0.25">
      <c r="C26" s="17" t="s">
        <v>1275</v>
      </c>
      <c r="D26" s="14" t="s">
        <v>1276</v>
      </c>
    </row>
    <row r="27" spans="1:4" x14ac:dyDescent="0.25">
      <c r="C27" s="17" t="s">
        <v>168</v>
      </c>
      <c r="D27" s="14" t="s">
        <v>1277</v>
      </c>
    </row>
    <row r="28" spans="1:4" ht="30" x14ac:dyDescent="0.25">
      <c r="C28" s="17" t="s">
        <v>1290</v>
      </c>
      <c r="D28" s="14" t="s">
        <v>1291</v>
      </c>
    </row>
    <row r="29" spans="1:4" x14ac:dyDescent="0.25">
      <c r="C29" s="17" t="s">
        <v>1292</v>
      </c>
      <c r="D29" s="14" t="s">
        <v>1293</v>
      </c>
    </row>
    <row r="30" spans="1:4" x14ac:dyDescent="0.25">
      <c r="A30" s="17" t="s">
        <v>247</v>
      </c>
      <c r="D30" s="14"/>
    </row>
    <row r="31" spans="1:4" outlineLevel="1" x14ac:dyDescent="0.25">
      <c r="B31" s="17" t="s">
        <v>248</v>
      </c>
      <c r="D31" s="14"/>
    </row>
    <row r="32" spans="1:4" outlineLevel="2" x14ac:dyDescent="0.25">
      <c r="C32" s="17" t="s">
        <v>249</v>
      </c>
      <c r="D32" s="14" t="s">
        <v>1294</v>
      </c>
    </row>
    <row r="33" spans="1:4" outlineLevel="2" x14ac:dyDescent="0.25">
      <c r="C33" s="17" t="s">
        <v>253</v>
      </c>
      <c r="D33" s="14" t="s">
        <v>254</v>
      </c>
    </row>
    <row r="34" spans="1:4" outlineLevel="2" x14ac:dyDescent="0.25">
      <c r="C34" s="17" t="s">
        <v>258</v>
      </c>
      <c r="D34" s="14" t="s">
        <v>259</v>
      </c>
    </row>
    <row r="35" spans="1:4" outlineLevel="2" x14ac:dyDescent="0.25">
      <c r="C35" s="17" t="s">
        <v>274</v>
      </c>
      <c r="D35" s="14" t="s">
        <v>275</v>
      </c>
    </row>
    <row r="36" spans="1:4" x14ac:dyDescent="0.25">
      <c r="A36" s="17" t="s">
        <v>278</v>
      </c>
      <c r="B36" s="18"/>
      <c r="D36" s="14"/>
    </row>
    <row r="37" spans="1:4" outlineLevel="1" x14ac:dyDescent="0.25">
      <c r="A37" s="72"/>
      <c r="B37" s="17" t="s">
        <v>279</v>
      </c>
      <c r="D37" s="14"/>
    </row>
    <row r="38" spans="1:4" x14ac:dyDescent="0.25">
      <c r="D38" s="14"/>
    </row>
    <row r="39" spans="1:4" x14ac:dyDescent="0.25">
      <c r="A39" s="17" t="s">
        <v>331</v>
      </c>
      <c r="D39" s="14"/>
    </row>
    <row r="40" spans="1:4" outlineLevel="1" x14ac:dyDescent="0.25">
      <c r="B40" s="17" t="s">
        <v>331</v>
      </c>
      <c r="D40" s="14"/>
    </row>
    <row r="41" spans="1:4" outlineLevel="1" x14ac:dyDescent="0.25">
      <c r="C41" s="17" t="s">
        <v>1295</v>
      </c>
      <c r="D41" s="14" t="s">
        <v>1296</v>
      </c>
    </row>
    <row r="42" spans="1:4" x14ac:dyDescent="0.25">
      <c r="A42" s="17" t="s">
        <v>344</v>
      </c>
      <c r="D42" s="14"/>
    </row>
    <row r="43" spans="1:4" outlineLevel="1" x14ac:dyDescent="0.25">
      <c r="B43" s="17" t="s">
        <v>344</v>
      </c>
      <c r="D43" s="14"/>
    </row>
    <row r="44" spans="1:4" outlineLevel="2" x14ac:dyDescent="0.25">
      <c r="C44" s="17" t="s">
        <v>1297</v>
      </c>
      <c r="D44" s="14" t="s">
        <v>1298</v>
      </c>
    </row>
    <row r="45" spans="1:4" outlineLevel="2" x14ac:dyDescent="0.25">
      <c r="C45" s="17" t="s">
        <v>353</v>
      </c>
      <c r="D45" s="14"/>
    </row>
    <row r="46" spans="1:4" x14ac:dyDescent="0.25">
      <c r="D46"/>
    </row>
    <row r="47" spans="1:4" x14ac:dyDescent="0.25">
      <c r="A47" s="17" t="s">
        <v>363</v>
      </c>
      <c r="D47" s="14"/>
    </row>
    <row r="48" spans="1:4" outlineLevel="1" x14ac:dyDescent="0.25">
      <c r="B48" s="17" t="s">
        <v>363</v>
      </c>
      <c r="D48" s="14"/>
    </row>
    <row r="49" spans="1:4" outlineLevel="2" x14ac:dyDescent="0.25">
      <c r="C49" s="17" t="s">
        <v>168</v>
      </c>
      <c r="D49" s="14" t="s">
        <v>1277</v>
      </c>
    </row>
    <row r="50" spans="1:4" outlineLevel="1" collapsed="1" x14ac:dyDescent="0.25">
      <c r="B50" s="17" t="s">
        <v>379</v>
      </c>
      <c r="D50" s="14"/>
    </row>
    <row r="51" spans="1:4" x14ac:dyDescent="0.25">
      <c r="D51" s="14"/>
    </row>
    <row r="52" spans="1:4" x14ac:dyDescent="0.25">
      <c r="A52" s="17" t="s">
        <v>381</v>
      </c>
      <c r="D52" s="14"/>
    </row>
    <row r="53" spans="1:4" x14ac:dyDescent="0.25">
      <c r="B53" s="17" t="s">
        <v>381</v>
      </c>
      <c r="D53" s="14"/>
    </row>
    <row r="54" spans="1:4" outlineLevel="1" x14ac:dyDescent="0.25">
      <c r="B54" s="17" t="s">
        <v>382</v>
      </c>
      <c r="D54" s="14"/>
    </row>
    <row r="55" spans="1:4" outlineLevel="1" x14ac:dyDescent="0.25">
      <c r="C55" s="17" t="s">
        <v>1299</v>
      </c>
      <c r="D55" s="14" t="s">
        <v>1300</v>
      </c>
    </row>
    <row r="56" spans="1:4" x14ac:dyDescent="0.25">
      <c r="C56" s="17" t="s">
        <v>1301</v>
      </c>
      <c r="D56" s="14" t="s">
        <v>1302</v>
      </c>
    </row>
    <row r="57" spans="1:4" x14ac:dyDescent="0.25">
      <c r="A57" s="17" t="s">
        <v>419</v>
      </c>
      <c r="D57" s="14"/>
    </row>
    <row r="58" spans="1:4" outlineLevel="1" x14ac:dyDescent="0.25">
      <c r="B58" s="17" t="s">
        <v>419</v>
      </c>
      <c r="D58" s="14"/>
    </row>
    <row r="59" spans="1:4" outlineLevel="2" x14ac:dyDescent="0.25">
      <c r="C59" s="17" t="s">
        <v>449</v>
      </c>
      <c r="D59" s="14" t="s">
        <v>1303</v>
      </c>
    </row>
    <row r="60" spans="1:4" ht="15" customHeight="1" outlineLevel="2" x14ac:dyDescent="0.25">
      <c r="D60" s="14"/>
    </row>
    <row r="61" spans="1:4" ht="15" customHeight="1" outlineLevel="2" x14ac:dyDescent="0.25">
      <c r="B61" s="17" t="s">
        <v>532</v>
      </c>
      <c r="D61" s="14"/>
    </row>
    <row r="62" spans="1:4" ht="60" outlineLevel="2" x14ac:dyDescent="0.25">
      <c r="C62" s="65" t="s">
        <v>1290</v>
      </c>
      <c r="D62" s="14" t="s">
        <v>1304</v>
      </c>
    </row>
    <row r="63" spans="1:4" x14ac:dyDescent="0.25">
      <c r="D63" s="14"/>
    </row>
    <row r="64" spans="1:4" x14ac:dyDescent="0.25">
      <c r="A64" s="17" t="s">
        <v>561</v>
      </c>
      <c r="D64" s="14"/>
    </row>
    <row r="65" spans="1:4" outlineLevel="1" x14ac:dyDescent="0.25">
      <c r="B65" s="17" t="s">
        <v>561</v>
      </c>
      <c r="D65" s="14"/>
    </row>
    <row r="66" spans="1:4" ht="15" customHeight="1" outlineLevel="3" x14ac:dyDescent="0.25">
      <c r="C66" s="17" t="s">
        <v>562</v>
      </c>
      <c r="D66" s="14"/>
    </row>
    <row r="67" spans="1:4" s="2" customFormat="1" ht="15" customHeight="1" outlineLevel="3" x14ac:dyDescent="0.25">
      <c r="A67"/>
      <c r="B67"/>
      <c r="C67" s="17" t="s">
        <v>564</v>
      </c>
      <c r="D67" s="14"/>
    </row>
    <row r="68" spans="1:4" s="2" customFormat="1" ht="15" customHeight="1" outlineLevel="3" x14ac:dyDescent="0.25">
      <c r="A68"/>
      <c r="B68"/>
      <c r="C68" s="17" t="s">
        <v>567</v>
      </c>
      <c r="D68" s="14"/>
    </row>
    <row r="69" spans="1:4" outlineLevel="1" x14ac:dyDescent="0.25">
      <c r="B69" s="17" t="s">
        <v>569</v>
      </c>
      <c r="D69" s="14"/>
    </row>
    <row r="70" spans="1:4" outlineLevel="2" x14ac:dyDescent="0.25">
      <c r="C70" s="17" t="s">
        <v>282</v>
      </c>
      <c r="D70" s="14"/>
    </row>
    <row r="71" spans="1:4" outlineLevel="1" x14ac:dyDescent="0.25">
      <c r="B71" s="17" t="s">
        <v>579</v>
      </c>
      <c r="D71" s="14" t="s">
        <v>1305</v>
      </c>
    </row>
    <row r="72" spans="1:4" outlineLevel="2" x14ac:dyDescent="0.25">
      <c r="D72" s="14"/>
    </row>
    <row r="73" spans="1:4" outlineLevel="1" x14ac:dyDescent="0.25">
      <c r="B73" s="17" t="s">
        <v>584</v>
      </c>
      <c r="D73" s="14"/>
    </row>
    <row r="74" spans="1:4" s="2" customFormat="1" outlineLevel="2" x14ac:dyDescent="0.25">
      <c r="A74"/>
      <c r="B74"/>
      <c r="C74" s="17" t="s">
        <v>586</v>
      </c>
      <c r="D74" s="24" t="s">
        <v>587</v>
      </c>
    </row>
    <row r="75" spans="1:4" outlineLevel="1" x14ac:dyDescent="0.25">
      <c r="B75" s="17" t="s">
        <v>594</v>
      </c>
      <c r="D75" s="14"/>
    </row>
    <row r="76" spans="1:4" outlineLevel="2" x14ac:dyDescent="0.25">
      <c r="C76" s="17" t="s">
        <v>595</v>
      </c>
      <c r="D76" s="14" t="s">
        <v>596</v>
      </c>
    </row>
    <row r="77" spans="1:4" x14ac:dyDescent="0.25">
      <c r="D77" s="14"/>
    </row>
    <row r="78" spans="1:4" x14ac:dyDescent="0.25">
      <c r="A78" s="17" t="s">
        <v>600</v>
      </c>
      <c r="D78" s="14"/>
    </row>
    <row r="79" spans="1:4" outlineLevel="1" x14ac:dyDescent="0.25">
      <c r="B79" s="17" t="s">
        <v>600</v>
      </c>
      <c r="D79" s="14"/>
    </row>
    <row r="80" spans="1:4" s="4" customFormat="1" outlineLevel="1" x14ac:dyDescent="0.25">
      <c r="A80"/>
      <c r="B80"/>
      <c r="C80" s="17" t="s">
        <v>601</v>
      </c>
      <c r="D80" s="16"/>
    </row>
    <row r="81" spans="1:4" outlineLevel="1" x14ac:dyDescent="0.25">
      <c r="C81" s="17" t="s">
        <v>620</v>
      </c>
      <c r="D81" s="14"/>
    </row>
    <row r="82" spans="1:4" outlineLevel="1" x14ac:dyDescent="0.25">
      <c r="C82" s="17" t="s">
        <v>1306</v>
      </c>
      <c r="D82" s="14"/>
    </row>
    <row r="83" spans="1:4" outlineLevel="1" x14ac:dyDescent="0.25">
      <c r="C83" s="17" t="s">
        <v>1307</v>
      </c>
      <c r="D83" s="14"/>
    </row>
    <row r="84" spans="1:4" outlineLevel="1" x14ac:dyDescent="0.25">
      <c r="C84" s="17" t="s">
        <v>1308</v>
      </c>
      <c r="D84" s="14"/>
    </row>
    <row r="85" spans="1:4" outlineLevel="1" x14ac:dyDescent="0.25">
      <c r="C85" s="17" t="s">
        <v>1309</v>
      </c>
      <c r="D85" s="14"/>
    </row>
    <row r="86" spans="1:4" outlineLevel="1" x14ac:dyDescent="0.25">
      <c r="C86" s="17" t="s">
        <v>1310</v>
      </c>
      <c r="D86" s="14"/>
    </row>
    <row r="87" spans="1:4" outlineLevel="1" x14ac:dyDescent="0.25">
      <c r="C87" s="17" t="s">
        <v>1311</v>
      </c>
      <c r="D87" s="14"/>
    </row>
    <row r="88" spans="1:4" outlineLevel="1" x14ac:dyDescent="0.25">
      <c r="B88" s="17" t="s">
        <v>658</v>
      </c>
      <c r="D88" s="14"/>
    </row>
    <row r="89" spans="1:4" outlineLevel="2" x14ac:dyDescent="0.25">
      <c r="C89" s="17" t="s">
        <v>659</v>
      </c>
      <c r="D89" s="14"/>
    </row>
    <row r="90" spans="1:4" x14ac:dyDescent="0.25">
      <c r="D90" s="14"/>
    </row>
    <row r="91" spans="1:4" s="4" customFormat="1" x14ac:dyDescent="0.25">
      <c r="A91" s="17" t="s">
        <v>667</v>
      </c>
      <c r="B91"/>
      <c r="C91"/>
      <c r="D91" s="16"/>
    </row>
    <row r="92" spans="1:4" s="4" customFormat="1" outlineLevel="1" x14ac:dyDescent="0.25">
      <c r="A92"/>
      <c r="B92" s="17" t="s">
        <v>667</v>
      </c>
      <c r="C92"/>
      <c r="D92" s="16" t="s">
        <v>1305</v>
      </c>
    </row>
    <row r="93" spans="1:4" x14ac:dyDescent="0.25">
      <c r="D93" s="14"/>
    </row>
    <row r="94" spans="1:4" s="4" customFormat="1" x14ac:dyDescent="0.25">
      <c r="A94" s="17" t="s">
        <v>672</v>
      </c>
      <c r="B94"/>
      <c r="C94"/>
      <c r="D94" s="16"/>
    </row>
    <row r="95" spans="1:4" s="4" customFormat="1" outlineLevel="1" x14ac:dyDescent="0.25">
      <c r="A95"/>
      <c r="B95" s="17" t="s">
        <v>1312</v>
      </c>
      <c r="C95"/>
      <c r="D95" s="16"/>
    </row>
    <row r="96" spans="1:4" outlineLevel="2" x14ac:dyDescent="0.25">
      <c r="C96" s="17" t="s">
        <v>1313</v>
      </c>
      <c r="D96" s="14" t="s">
        <v>1314</v>
      </c>
    </row>
    <row r="97" spans="1:4" s="2" customFormat="1" x14ac:dyDescent="0.25">
      <c r="A97" s="17" t="s">
        <v>714</v>
      </c>
      <c r="B97"/>
      <c r="C97"/>
      <c r="D97" s="14"/>
    </row>
    <row r="98" spans="1:4" s="2" customFormat="1" outlineLevel="1" x14ac:dyDescent="0.25">
      <c r="A98"/>
      <c r="B98" s="17" t="s">
        <v>714</v>
      </c>
      <c r="C98"/>
      <c r="D98" s="14"/>
    </row>
    <row r="99" spans="1:4" s="2" customFormat="1" outlineLevel="2" x14ac:dyDescent="0.25">
      <c r="A99"/>
      <c r="B99"/>
      <c r="C99" s="17" t="s">
        <v>1315</v>
      </c>
      <c r="D99" s="14" t="s">
        <v>1316</v>
      </c>
    </row>
    <row r="100" spans="1:4" s="2" customFormat="1" x14ac:dyDescent="0.25">
      <c r="A100"/>
      <c r="B100"/>
      <c r="C100"/>
      <c r="D100" s="14"/>
    </row>
    <row r="101" spans="1:4" s="2" customFormat="1" ht="15" customHeight="1" x14ac:dyDescent="0.25">
      <c r="A101" s="17" t="s">
        <v>787</v>
      </c>
      <c r="B101"/>
      <c r="C101"/>
      <c r="D101" s="14"/>
    </row>
    <row r="102" spans="1:4" s="2" customFormat="1" ht="15" customHeight="1" outlineLevel="1" x14ac:dyDescent="0.25">
      <c r="A102"/>
      <c r="B102" s="17" t="s">
        <v>787</v>
      </c>
      <c r="C102"/>
      <c r="D102" s="14"/>
    </row>
    <row r="103" spans="1:4" s="2" customFormat="1" ht="15" customHeight="1" outlineLevel="1" x14ac:dyDescent="0.25">
      <c r="A103"/>
      <c r="B103"/>
      <c r="C103" s="17" t="s">
        <v>1313</v>
      </c>
      <c r="D103" s="14" t="s">
        <v>1317</v>
      </c>
    </row>
    <row r="104" spans="1:4" s="2" customFormat="1" outlineLevel="2" x14ac:dyDescent="0.25">
      <c r="A104"/>
      <c r="B104"/>
      <c r="C104" s="17" t="s">
        <v>790</v>
      </c>
      <c r="D104" s="14" t="s">
        <v>1318</v>
      </c>
    </row>
    <row r="105" spans="1:4" s="2" customFormat="1" outlineLevel="2" x14ac:dyDescent="0.25">
      <c r="A105"/>
      <c r="B105"/>
      <c r="C105" s="17" t="s">
        <v>808</v>
      </c>
      <c r="D105" s="14" t="s">
        <v>1319</v>
      </c>
    </row>
    <row r="106" spans="1:4" outlineLevel="2" x14ac:dyDescent="0.25">
      <c r="C106" s="17" t="s">
        <v>819</v>
      </c>
      <c r="D106" s="14" t="s">
        <v>1320</v>
      </c>
    </row>
    <row r="107" spans="1:4" s="2" customFormat="1" outlineLevel="2" x14ac:dyDescent="0.25">
      <c r="A107"/>
      <c r="B107"/>
      <c r="C107" s="17" t="s">
        <v>870</v>
      </c>
      <c r="D107" s="14" t="s">
        <v>1321</v>
      </c>
    </row>
    <row r="108" spans="1:4" x14ac:dyDescent="0.25">
      <c r="A108" s="17" t="s">
        <v>875</v>
      </c>
      <c r="D108" s="14"/>
    </row>
    <row r="109" spans="1:4" outlineLevel="1" x14ac:dyDescent="0.25">
      <c r="B109" s="17" t="s">
        <v>875</v>
      </c>
      <c r="D109" s="14"/>
    </row>
    <row r="110" spans="1:4" outlineLevel="1" x14ac:dyDescent="0.25">
      <c r="C110" s="17" t="s">
        <v>1322</v>
      </c>
      <c r="D110" s="14" t="s">
        <v>1323</v>
      </c>
    </row>
    <row r="111" spans="1:4" outlineLevel="1" x14ac:dyDescent="0.25">
      <c r="C111" s="17" t="s">
        <v>1324</v>
      </c>
      <c r="D111" s="14" t="s">
        <v>1325</v>
      </c>
    </row>
    <row r="112" spans="1:4" outlineLevel="2" x14ac:dyDescent="0.25">
      <c r="C112" s="17" t="s">
        <v>1326</v>
      </c>
      <c r="D112" s="14" t="s">
        <v>1327</v>
      </c>
    </row>
    <row r="113" spans="1:4" outlineLevel="2" x14ac:dyDescent="0.25">
      <c r="C113" s="17" t="s">
        <v>1328</v>
      </c>
      <c r="D113" s="14" t="s">
        <v>1329</v>
      </c>
    </row>
    <row r="114" spans="1:4" s="2" customFormat="1" x14ac:dyDescent="0.25">
      <c r="A114" s="17" t="s">
        <v>885</v>
      </c>
      <c r="B114"/>
      <c r="C114"/>
      <c r="D114" s="14"/>
    </row>
    <row r="115" spans="1:4" s="2" customFormat="1" outlineLevel="1" x14ac:dyDescent="0.25">
      <c r="A115"/>
      <c r="B115" s="17" t="s">
        <v>885</v>
      </c>
      <c r="C115"/>
      <c r="D115" s="14"/>
    </row>
    <row r="116" spans="1:4" ht="45" outlineLevel="2" x14ac:dyDescent="0.25">
      <c r="C116" s="65" t="s">
        <v>1330</v>
      </c>
      <c r="D116" s="14" t="s">
        <v>1331</v>
      </c>
    </row>
  </sheetData>
  <pageMargins left="0.7" right="0.7" top="0.75" bottom="0.75" header="0.3" footer="0.3"/>
  <pageSetup paperSize="9" orientation="portrait" r:id="rId1"/>
  <headerFooter>
    <oddFooter>&amp;L&amp;1#&amp;"Arial"&amp;7&amp;K808080Internal: All rights reserved. Distribution within the company, customer and partners</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1251-A24B-4F8F-99FF-B39CE2A74DAD}">
  <dimension ref="A1:B29"/>
  <sheetViews>
    <sheetView workbookViewId="0">
      <selection activeCell="F32" sqref="F32"/>
    </sheetView>
  </sheetViews>
  <sheetFormatPr defaultColWidth="11.42578125" defaultRowHeight="15" x14ac:dyDescent="0.25"/>
  <cols>
    <col min="1" max="1" width="13.85546875" bestFit="1" customWidth="1"/>
    <col min="2" max="2" width="21.5703125" bestFit="1" customWidth="1"/>
  </cols>
  <sheetData>
    <row r="1" spans="1:2" x14ac:dyDescent="0.25">
      <c r="A1" t="s">
        <v>11</v>
      </c>
      <c r="B1" t="s">
        <v>1332</v>
      </c>
    </row>
    <row r="2" spans="1:2" x14ac:dyDescent="0.25">
      <c r="A2" t="s">
        <v>134</v>
      </c>
      <c r="B2" t="s">
        <v>1333</v>
      </c>
    </row>
    <row r="3" spans="1:2" x14ac:dyDescent="0.25">
      <c r="A3" t="s">
        <v>170</v>
      </c>
      <c r="B3" t="s">
        <v>1334</v>
      </c>
    </row>
    <row r="4" spans="1:2" x14ac:dyDescent="0.25">
      <c r="A4" t="s">
        <v>238</v>
      </c>
      <c r="B4" t="s">
        <v>1335</v>
      </c>
    </row>
    <row r="5" spans="1:2" x14ac:dyDescent="0.25">
      <c r="A5" s="15" t="s">
        <v>284</v>
      </c>
      <c r="B5" t="s">
        <v>1336</v>
      </c>
    </row>
    <row r="6" spans="1:2" x14ac:dyDescent="0.25">
      <c r="A6" t="s">
        <v>300</v>
      </c>
      <c r="B6" t="s">
        <v>1337</v>
      </c>
    </row>
    <row r="7" spans="1:2" x14ac:dyDescent="0.25">
      <c r="A7" t="s">
        <v>376</v>
      </c>
      <c r="B7" t="s">
        <v>1338</v>
      </c>
    </row>
    <row r="8" spans="1:2" x14ac:dyDescent="0.25">
      <c r="A8" t="s">
        <v>393</v>
      </c>
      <c r="B8" t="s">
        <v>1339</v>
      </c>
    </row>
    <row r="9" spans="1:2" x14ac:dyDescent="0.25">
      <c r="A9" t="s">
        <v>1340</v>
      </c>
      <c r="B9" t="s">
        <v>1341</v>
      </c>
    </row>
    <row r="10" spans="1:2" x14ac:dyDescent="0.25">
      <c r="A10" t="s">
        <v>1342</v>
      </c>
      <c r="B10" t="s">
        <v>1343</v>
      </c>
    </row>
    <row r="11" spans="1:2" x14ac:dyDescent="0.25">
      <c r="A11" t="s">
        <v>422</v>
      </c>
      <c r="B11" t="s">
        <v>1344</v>
      </c>
    </row>
    <row r="12" spans="1:2" x14ac:dyDescent="0.25">
      <c r="A12" t="s">
        <v>435</v>
      </c>
      <c r="B12" t="s">
        <v>1345</v>
      </c>
    </row>
    <row r="13" spans="1:2" x14ac:dyDescent="0.25">
      <c r="A13" t="s">
        <v>440</v>
      </c>
      <c r="B13" t="s">
        <v>1346</v>
      </c>
    </row>
    <row r="14" spans="1:2" x14ac:dyDescent="0.25">
      <c r="A14" t="s">
        <v>443</v>
      </c>
      <c r="B14" t="s">
        <v>1347</v>
      </c>
    </row>
    <row r="15" spans="1:2" x14ac:dyDescent="0.25">
      <c r="A15" t="s">
        <v>1348</v>
      </c>
      <c r="B15" t="s">
        <v>1349</v>
      </c>
    </row>
    <row r="16" spans="1:2" x14ac:dyDescent="0.25">
      <c r="A16" t="s">
        <v>720</v>
      </c>
      <c r="B16" t="s">
        <v>1350</v>
      </c>
    </row>
    <row r="17" spans="1:2" x14ac:dyDescent="0.25">
      <c r="A17" t="s">
        <v>736</v>
      </c>
      <c r="B17" t="s">
        <v>1351</v>
      </c>
    </row>
    <row r="18" spans="1:2" x14ac:dyDescent="0.25">
      <c r="A18" t="s">
        <v>945</v>
      </c>
      <c r="B18" t="s">
        <v>1352</v>
      </c>
    </row>
    <row r="19" spans="1:2" x14ac:dyDescent="0.25">
      <c r="A19" t="s">
        <v>961</v>
      </c>
      <c r="B19" t="s">
        <v>1353</v>
      </c>
    </row>
    <row r="20" spans="1:2" x14ac:dyDescent="0.25">
      <c r="A20" t="s">
        <v>1354</v>
      </c>
      <c r="B20" t="s">
        <v>1355</v>
      </c>
    </row>
    <row r="21" spans="1:2" x14ac:dyDescent="0.25">
      <c r="A21" t="s">
        <v>1015</v>
      </c>
      <c r="B21" t="s">
        <v>1356</v>
      </c>
    </row>
    <row r="22" spans="1:2" x14ac:dyDescent="0.25">
      <c r="A22" t="s">
        <v>1059</v>
      </c>
      <c r="B22" t="s">
        <v>1357</v>
      </c>
    </row>
    <row r="23" spans="1:2" x14ac:dyDescent="0.25">
      <c r="A23" t="s">
        <v>1220</v>
      </c>
      <c r="B23" t="s">
        <v>1358</v>
      </c>
    </row>
    <row r="24" spans="1:2" x14ac:dyDescent="0.25">
      <c r="A24" t="s">
        <v>574</v>
      </c>
      <c r="B24" t="s">
        <v>1359</v>
      </c>
    </row>
    <row r="25" spans="1:2" x14ac:dyDescent="0.25">
      <c r="A25" t="s">
        <v>324</v>
      </c>
      <c r="B25" t="s">
        <v>1360</v>
      </c>
    </row>
    <row r="26" spans="1:2" x14ac:dyDescent="0.25">
      <c r="A26" t="s">
        <v>1258</v>
      </c>
      <c r="B26" t="s">
        <v>1361</v>
      </c>
    </row>
    <row r="27" spans="1:2" x14ac:dyDescent="0.25">
      <c r="A27" t="s">
        <v>487</v>
      </c>
      <c r="B27" t="s">
        <v>1362</v>
      </c>
    </row>
    <row r="28" spans="1:2" x14ac:dyDescent="0.25">
      <c r="A28" t="s">
        <v>816</v>
      </c>
      <c r="B28" t="s">
        <v>1363</v>
      </c>
    </row>
    <row r="29" spans="1:2" x14ac:dyDescent="0.25">
      <c r="A29" t="s">
        <v>1037</v>
      </c>
      <c r="B29" t="s">
        <v>1364</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dffa709-4d65-4bd4-a126-dfda1ba44286" xsi:nil="true"/>
    <lcf76f155ced4ddcb4097134ff3c332f xmlns="9a731424-215d-42b5-b090-11d04ee93394">
      <Terms xmlns="http://schemas.microsoft.com/office/infopath/2007/PartnerControls"/>
    </lcf76f155ced4ddcb4097134ff3c332f>
    <SharedWithUsers xmlns="5dffa709-4d65-4bd4-a126-dfda1ba44286">
      <UserInfo>
        <DisplayName>Bernd Kärcher</DisplayName>
        <AccountId>153</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EE55612880AC14C8E2FE8CB50471564" ma:contentTypeVersion="17" ma:contentTypeDescription="Ein neues Dokument erstellen." ma:contentTypeScope="" ma:versionID="b70cb14a1210b9b1152c13b248e31c0b">
  <xsd:schema xmlns:xsd="http://www.w3.org/2001/XMLSchema" xmlns:xs="http://www.w3.org/2001/XMLSchema" xmlns:p="http://schemas.microsoft.com/office/2006/metadata/properties" xmlns:ns2="9a731424-215d-42b5-b090-11d04ee93394" xmlns:ns3="5dffa709-4d65-4bd4-a126-dfda1ba44286" targetNamespace="http://schemas.microsoft.com/office/2006/metadata/properties" ma:root="true" ma:fieldsID="e332212e54ca7c72c3351ba25601684d" ns2:_="" ns3:_="">
    <xsd:import namespace="9a731424-215d-42b5-b090-11d04ee93394"/>
    <xsd:import namespace="5dffa709-4d65-4bd4-a126-dfda1ba4428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731424-215d-42b5-b090-11d04ee933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Bildmarkierungen" ma:readOnly="false" ma:fieldId="{5cf76f15-5ced-4ddc-b409-7134ff3c332f}" ma:taxonomyMulti="true" ma:sspId="181df2aa-75df-4b8f-835e-b34a4310bcfc" ma:termSetId="09814cd3-568e-fe90-9814-8d621ff8fb84" ma:anchorId="fba54fb3-c3e1-fe81-a776-ca4b69148c4d" ma:open="true" ma:isKeyword="false">
      <xsd:complexType>
        <xsd:sequence>
          <xsd:element ref="pc:Terms" minOccurs="0" maxOccurs="1"/>
        </xsd:sequence>
      </xsd:complex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Location" ma:index="23" nillable="true" ma:displayName="Location" ma:indexed="true" ma:internalName="MediaServiceLocation"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dffa709-4d65-4bd4-a126-dfda1ba44286"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18" nillable="true" ma:displayName="Taxonomy Catch All Column" ma:hidden="true" ma:list="{8bc46221-3fab-4e8a-b1a4-b49797178272}" ma:internalName="TaxCatchAll" ma:showField="CatchAllData" ma:web="5dffa709-4d65-4bd4-a126-dfda1ba442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006538-667B-4050-9E4C-8718B0DE2DC0}">
  <ds:schemaRef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9a731424-215d-42b5-b090-11d04ee93394"/>
    <ds:schemaRef ds:uri="http://purl.org/dc/terms/"/>
    <ds:schemaRef ds:uri="http://schemas.openxmlformats.org/package/2006/metadata/core-properties"/>
    <ds:schemaRef ds:uri="5dffa709-4d65-4bd4-a126-dfda1ba44286"/>
    <ds:schemaRef ds:uri="http://www.w3.org/XML/1998/namespace"/>
  </ds:schemaRefs>
</ds:datastoreItem>
</file>

<file path=customXml/itemProps2.xml><?xml version="1.0" encoding="utf-8"?>
<ds:datastoreItem xmlns:ds="http://schemas.openxmlformats.org/officeDocument/2006/customXml" ds:itemID="{EAE15741-F920-4E7F-8C97-0B78DDC652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731424-215d-42b5-b090-11d04ee93394"/>
    <ds:schemaRef ds:uri="5dffa709-4d65-4bd4-a126-dfda1ba442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3C860E-603E-4C23-B609-68EE82E3C0D4}">
  <ds:schemaRefs>
    <ds:schemaRef ds:uri="http://schemas.microsoft.com/sharepoint/v3/contenttype/forms"/>
  </ds:schemaRefs>
</ds:datastoreItem>
</file>

<file path=docMetadata/LabelInfo.xml><?xml version="1.0" encoding="utf-8"?>
<clbl:labelList xmlns:clbl="http://schemas.microsoft.com/office/2020/mipLabelMetadata">
  <clbl:label id="{3d921970-61b0-4443-b2b0-d966ab82c5d1}" enabled="1" method="Standard" siteId="{492ac175-0fcd-4d6c-8fde-e15c70d1986b}" contentBits="2" removed="0"/>
  <clbl:label id="{78ba2ad2-1b1e-4cec-9ee3-2fdbfa21151f}" enabled="1" method="Privileged" siteId="{8c09d8d5-1d78-4adf-9d10-a13cdacb0929}" contentBits="0" removed="0"/>
  <clbl:label id="{83e5e9f7-dd5c-43e4-933d-fdc88385a4dd}" enabled="0" method="" siteId="{83e5e9f7-dd5c-43e4-933d-fdc88385a4dd}"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Prozesse</vt:lpstr>
      <vt:lpstr>Capabilities</vt:lpstr>
      <vt:lpstr>Einheiten</vt:lpstr>
      <vt:lpstr>Table_Einheiten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SalinasSegura DrAlexander I-DT</dc:creator>
  <cp:keywords/>
  <dc:description/>
  <cp:lastModifiedBy>Neuperger, Pascal</cp:lastModifiedBy>
  <cp:revision/>
  <dcterms:created xsi:type="dcterms:W3CDTF">2022-04-27T08:54:04Z</dcterms:created>
  <dcterms:modified xsi:type="dcterms:W3CDTF">2024-07-02T13:46:57Z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0x010100EEE55612880AC14C8E2FE8CB50471564</vt:lpwstr>
  </property>
  <property fmtid="{D5CDD505-2E9C-101B-9397-08002B2CF9AE}" pid="3" name="MSIP_Label_78ba2ad2-1b1e-4cec-9ee3-2fdbfa21151f_Enabled">
    <vt:lpwstr>true</vt:lpwstr>
  </property>
  <property fmtid="{D5CDD505-2E9C-101B-9397-08002B2CF9AE}" pid="4" name="MSIP_Label_78ba2ad2-1b1e-4cec-9ee3-2fdbfa21151f_SetDate">
    <vt:lpwstr>2022-05-25T09:26:17Z</vt:lpwstr>
  </property>
  <property fmtid="{D5CDD505-2E9C-101B-9397-08002B2CF9AE}" pid="5" name="MSIP_Label_78ba2ad2-1b1e-4cec-9ee3-2fdbfa21151f_Method">
    <vt:lpwstr>Privileged</vt:lpwstr>
  </property>
  <property fmtid="{D5CDD505-2E9C-101B-9397-08002B2CF9AE}" pid="6" name="MSIP_Label_78ba2ad2-1b1e-4cec-9ee3-2fdbfa21151f_Name">
    <vt:lpwstr>General</vt:lpwstr>
  </property>
  <property fmtid="{D5CDD505-2E9C-101B-9397-08002B2CF9AE}" pid="7" name="MSIP_Label_78ba2ad2-1b1e-4cec-9ee3-2fdbfa21151f_SiteId">
    <vt:lpwstr>8c09d8d5-1d78-4adf-9d10-a13cdacb0929</vt:lpwstr>
  </property>
  <property fmtid="{D5CDD505-2E9C-101B-9397-08002B2CF9AE}" pid="8" name="MSIP_Label_78ba2ad2-1b1e-4cec-9ee3-2fdbfa21151f_ActionId">
    <vt:lpwstr>c17458d4-2de0-4fa5-a499-393584745c60</vt:lpwstr>
  </property>
  <property fmtid="{D5CDD505-2E9C-101B-9397-08002B2CF9AE}" pid="9" name="MSIP_Label_78ba2ad2-1b1e-4cec-9ee3-2fdbfa21151f_ContentBits">
    <vt:lpwstr>0</vt:lpwstr>
  </property>
  <property fmtid="{D5CDD505-2E9C-101B-9397-08002B2CF9AE}" pid="10" name="MediaServiceImageTags">
    <vt:lpwstr/>
  </property>
  <property fmtid="{D5CDD505-2E9C-101B-9397-08002B2CF9AE}" pid="11" name="MSIP_Label_3d921970-61b0-4443-b2b0-d966ab82c5d1_Enabled">
    <vt:lpwstr>true</vt:lpwstr>
  </property>
  <property fmtid="{D5CDD505-2E9C-101B-9397-08002B2CF9AE}" pid="12" name="MSIP_Label_3d921970-61b0-4443-b2b0-d966ab82c5d1_SetDate">
    <vt:lpwstr>2022-10-07T10:29:32Z</vt:lpwstr>
  </property>
  <property fmtid="{D5CDD505-2E9C-101B-9397-08002B2CF9AE}" pid="13" name="MSIP_Label_3d921970-61b0-4443-b2b0-d966ab82c5d1_Method">
    <vt:lpwstr>Standard</vt:lpwstr>
  </property>
  <property fmtid="{D5CDD505-2E9C-101B-9397-08002B2CF9AE}" pid="14" name="MSIP_Label_3d921970-61b0-4443-b2b0-d966ab82c5d1_Name">
    <vt:lpwstr>Internal</vt:lpwstr>
  </property>
  <property fmtid="{D5CDD505-2E9C-101B-9397-08002B2CF9AE}" pid="15" name="MSIP_Label_3d921970-61b0-4443-b2b0-d966ab82c5d1_SiteId">
    <vt:lpwstr>492ac175-0fcd-4d6c-8fde-e15c70d1986b</vt:lpwstr>
  </property>
  <property fmtid="{D5CDD505-2E9C-101B-9397-08002B2CF9AE}" pid="16" name="MSIP_Label_3d921970-61b0-4443-b2b0-d966ab82c5d1_ActionId">
    <vt:lpwstr>744b3449-9d25-4088-b246-43fc1bf5d1aa</vt:lpwstr>
  </property>
  <property fmtid="{D5CDD505-2E9C-101B-9397-08002B2CF9AE}" pid="17" name="MSIP_Label_3d921970-61b0-4443-b2b0-d966ab82c5d1_ContentBits">
    <vt:lpwstr>2</vt:lpwstr>
  </property>
  <property fmtid="{D5CDD505-2E9C-101B-9397-08002B2CF9AE}" pid="18" name="Classification">
    <vt:lpwstr>Internal</vt:lpwstr>
  </property>
</Properties>
</file>