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valen\Desktop\git\sequence_correlation\"/>
    </mc:Choice>
  </mc:AlternateContent>
  <xr:revisionPtr revIDLastSave="0" documentId="13_ncr:1_{B9FDBA26-A2EC-46D3-ACAC-5A50D03A9B3C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Z14" i="1"/>
  <c r="Z15" i="1" s="1"/>
  <c r="Y14" i="1"/>
  <c r="Y15" i="1" s="1"/>
  <c r="X14" i="1"/>
  <c r="X15" i="1" s="1"/>
  <c r="W14" i="1"/>
  <c r="W15" i="1" s="1"/>
  <c r="V14" i="1"/>
  <c r="V15" i="1" s="1"/>
  <c r="U14" i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  <c r="C14" i="1"/>
  <c r="C15" i="1" s="1"/>
  <c r="B14" i="1"/>
  <c r="B15" i="1" s="1"/>
  <c r="AD12" i="1"/>
  <c r="AD11" i="1"/>
  <c r="AD9" i="1"/>
  <c r="AD8" i="1"/>
  <c r="AD6" i="1"/>
  <c r="AD5" i="1"/>
  <c r="AD3" i="1"/>
  <c r="AD2" i="1"/>
  <c r="AC12" i="1"/>
  <c r="AB12" i="1"/>
  <c r="AC11" i="1"/>
  <c r="AB11" i="1"/>
  <c r="AC9" i="1"/>
  <c r="AB9" i="1"/>
  <c r="AC8" i="1"/>
  <c r="AB8" i="1"/>
  <c r="AC6" i="1"/>
  <c r="AB6" i="1"/>
  <c r="AC5" i="1"/>
  <c r="AB5" i="1"/>
  <c r="AC3" i="1"/>
  <c r="AB3" i="1"/>
  <c r="AC2" i="1"/>
  <c r="AB2" i="1"/>
</calcChain>
</file>

<file path=xl/sharedStrings.xml><?xml version="1.0" encoding="utf-8"?>
<sst xmlns="http://schemas.openxmlformats.org/spreadsheetml/2006/main" count="40" uniqueCount="37">
  <si>
    <t>afm</t>
  </si>
  <si>
    <t>ay</t>
  </si>
  <si>
    <t>am</t>
  </si>
  <si>
    <t>bapp</t>
  </si>
  <si>
    <t>bn</t>
  </si>
  <si>
    <t>cdsg</t>
  </si>
  <si>
    <t>cm</t>
  </si>
  <si>
    <t>cmut</t>
  </si>
  <si>
    <t>cdhn</t>
  </si>
  <si>
    <t>cn</t>
  </si>
  <si>
    <t>efm</t>
  </si>
  <si>
    <t>en</t>
  </si>
  <si>
    <t>im</t>
  </si>
  <si>
    <t>kn</t>
  </si>
  <si>
    <t>mn</t>
  </si>
  <si>
    <t>mpcmms</t>
  </si>
  <si>
    <t>ptn</t>
  </si>
  <si>
    <t>pn</t>
  </si>
  <si>
    <t>rm</t>
  </si>
  <si>
    <t>som</t>
  </si>
  <si>
    <t>standard</t>
  </si>
  <si>
    <t>tm</t>
  </si>
  <si>
    <t>trm</t>
  </si>
  <si>
    <t>vm</t>
  </si>
  <si>
    <t>ym</t>
  </si>
  <si>
    <t>Min</t>
  </si>
  <si>
    <t>Max</t>
  </si>
  <si>
    <t>Mean</t>
  </si>
  <si>
    <t>Spearman correlation</t>
  </si>
  <si>
    <t>Archaea correlation for codon number</t>
  </si>
  <si>
    <t>Archaea correlation for GC</t>
  </si>
  <si>
    <t>Bacteria correlation for codon number</t>
  </si>
  <si>
    <t>Bacteria correlation for GC</t>
  </si>
  <si>
    <t>Eukaryota correlation for codon number</t>
  </si>
  <si>
    <t>Eukaryota correlation for GC</t>
  </si>
  <si>
    <t>Viruses correlation for codon number</t>
  </si>
  <si>
    <t>Viruses correlation for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</si>
</sst>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36.85546875" customWidth="1"/>
    <col min="2" max="2" width="9.140625" customWidth="1"/>
  </cols>
  <sheetData>
    <row r="1" spans="1:30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  <c r="AC1" t="s">
        <v>26</v>
      </c>
      <c r="AD1" t="s">
        <v>27</v>
      </c>
    </row>
    <row r="2" spans="1:30" x14ac:dyDescent="0.25">
      <c r="A2" t="s">
        <v>29</v>
      </c>
      <c r="B2">
        <v>0.51</v>
      </c>
      <c r="C2">
        <v>0.6</v>
      </c>
      <c r="D2">
        <v>0.5</v>
      </c>
      <c r="E2">
        <v>0.61</v>
      </c>
      <c r="F2">
        <v>0.66</v>
      </c>
      <c r="G2">
        <v>0.62</v>
      </c>
      <c r="H2">
        <v>0.59</v>
      </c>
      <c r="I2">
        <v>0.62</v>
      </c>
      <c r="J2">
        <v>0.56999999999999995</v>
      </c>
      <c r="K2">
        <v>0.49</v>
      </c>
      <c r="L2">
        <v>0.52</v>
      </c>
      <c r="M2">
        <v>0.55000000000000004</v>
      </c>
      <c r="N2">
        <v>0.53</v>
      </c>
      <c r="O2">
        <v>0.49</v>
      </c>
      <c r="P2">
        <v>0.56999999999999995</v>
      </c>
      <c r="Q2">
        <v>0.56999999999999995</v>
      </c>
      <c r="R2">
        <v>0.61</v>
      </c>
      <c r="S2">
        <v>0.68</v>
      </c>
      <c r="T2">
        <v>0.59</v>
      </c>
      <c r="U2">
        <v>0.62</v>
      </c>
      <c r="V2">
        <v>0.61</v>
      </c>
      <c r="W2">
        <v>0.6</v>
      </c>
      <c r="X2">
        <v>0.44</v>
      </c>
      <c r="Y2">
        <v>0.52</v>
      </c>
      <c r="Z2">
        <v>0.33</v>
      </c>
      <c r="AB2">
        <f>MIN(B2:Z2)</f>
        <v>0.33</v>
      </c>
      <c r="AC2">
        <f>MAX(B2:Z2)</f>
        <v>0.68</v>
      </c>
      <c r="AD2">
        <f>AVERAGE(B2:Z2)</f>
        <v>0.55999999999999994</v>
      </c>
    </row>
    <row r="3" spans="1:30" x14ac:dyDescent="0.25">
      <c r="A3" t="s">
        <v>30</v>
      </c>
      <c r="B3">
        <v>0.49</v>
      </c>
      <c r="C3">
        <v>0.63</v>
      </c>
      <c r="D3">
        <v>0.53</v>
      </c>
      <c r="E3">
        <v>0.64</v>
      </c>
      <c r="F3">
        <v>0.67</v>
      </c>
      <c r="G3">
        <v>0.65</v>
      </c>
      <c r="H3">
        <v>0.6</v>
      </c>
      <c r="I3">
        <v>0.64</v>
      </c>
      <c r="J3">
        <v>0.6</v>
      </c>
      <c r="K3">
        <v>0.57999999999999996</v>
      </c>
      <c r="L3">
        <v>0.51</v>
      </c>
      <c r="M3">
        <v>0.57999999999999996</v>
      </c>
      <c r="N3">
        <v>0.53</v>
      </c>
      <c r="O3">
        <v>0.55000000000000004</v>
      </c>
      <c r="P3">
        <v>0.6</v>
      </c>
      <c r="Q3">
        <v>0.6</v>
      </c>
      <c r="R3">
        <v>0.64</v>
      </c>
      <c r="S3">
        <v>0.71</v>
      </c>
      <c r="T3">
        <v>0.59</v>
      </c>
      <c r="U3">
        <v>0.65</v>
      </c>
      <c r="V3">
        <v>0.64</v>
      </c>
      <c r="W3">
        <v>0.63</v>
      </c>
      <c r="X3">
        <v>0.42</v>
      </c>
      <c r="Y3">
        <v>0.52</v>
      </c>
      <c r="Z3">
        <v>0.36</v>
      </c>
      <c r="AB3">
        <f>MIN(B3:Z3)</f>
        <v>0.36</v>
      </c>
      <c r="AC3">
        <f>MAX(B3:Z3)</f>
        <v>0.71</v>
      </c>
      <c r="AD3">
        <f>AVERAGE(B3:Z3)</f>
        <v>0.58240000000000003</v>
      </c>
    </row>
    <row r="5" spans="1:30" x14ac:dyDescent="0.25">
      <c r="A5" t="s">
        <v>31</v>
      </c>
      <c r="B5">
        <v>0.56999999999999995</v>
      </c>
      <c r="C5">
        <v>0.66</v>
      </c>
      <c r="D5">
        <v>0.59</v>
      </c>
      <c r="E5">
        <v>0.67</v>
      </c>
      <c r="F5">
        <v>0.69</v>
      </c>
      <c r="G5">
        <v>0.68</v>
      </c>
      <c r="H5">
        <v>0.63</v>
      </c>
      <c r="I5">
        <v>0.68</v>
      </c>
      <c r="J5">
        <v>0.66</v>
      </c>
      <c r="K5">
        <v>0.6</v>
      </c>
      <c r="L5">
        <v>0.59</v>
      </c>
      <c r="M5">
        <v>0.61</v>
      </c>
      <c r="N5">
        <v>0.59</v>
      </c>
      <c r="O5">
        <v>0.6</v>
      </c>
      <c r="P5">
        <v>0.6</v>
      </c>
      <c r="Q5">
        <v>0.64</v>
      </c>
      <c r="R5">
        <v>0.67</v>
      </c>
      <c r="S5">
        <v>0.72</v>
      </c>
      <c r="T5">
        <v>0.64</v>
      </c>
      <c r="U5">
        <v>0.68</v>
      </c>
      <c r="V5">
        <v>0.67</v>
      </c>
      <c r="W5">
        <v>0.66</v>
      </c>
      <c r="X5">
        <v>0.53</v>
      </c>
      <c r="Y5">
        <v>0.6</v>
      </c>
      <c r="Z5">
        <v>0.41</v>
      </c>
      <c r="AB5">
        <f>MIN(B5:Z5)</f>
        <v>0.41</v>
      </c>
      <c r="AC5">
        <f>MAX(B5:Z5)</f>
        <v>0.72</v>
      </c>
      <c r="AD5">
        <f>AVERAGE(B5:Z5)</f>
        <v>0.62560000000000004</v>
      </c>
    </row>
    <row r="6" spans="1:30" x14ac:dyDescent="0.25">
      <c r="A6" t="s">
        <v>32</v>
      </c>
      <c r="B6">
        <v>0.57999999999999996</v>
      </c>
      <c r="C6">
        <v>0.69</v>
      </c>
      <c r="D6">
        <v>0.62</v>
      </c>
      <c r="E6">
        <v>0.7</v>
      </c>
      <c r="F6">
        <v>0.72</v>
      </c>
      <c r="G6">
        <v>0.71</v>
      </c>
      <c r="H6">
        <v>0.65</v>
      </c>
      <c r="I6">
        <v>0.7</v>
      </c>
      <c r="J6">
        <v>0.69</v>
      </c>
      <c r="K6">
        <v>0.68</v>
      </c>
      <c r="L6">
        <v>0.6</v>
      </c>
      <c r="M6">
        <v>0.65</v>
      </c>
      <c r="N6">
        <v>0.61</v>
      </c>
      <c r="O6">
        <v>0.66</v>
      </c>
      <c r="P6">
        <v>0.65</v>
      </c>
      <c r="Q6">
        <v>0.67</v>
      </c>
      <c r="R6">
        <v>0.71</v>
      </c>
      <c r="S6">
        <v>0.75</v>
      </c>
      <c r="T6">
        <v>0.66</v>
      </c>
      <c r="U6">
        <v>0.71</v>
      </c>
      <c r="V6">
        <v>0.7</v>
      </c>
      <c r="W6">
        <v>0.69</v>
      </c>
      <c r="X6">
        <v>0.53</v>
      </c>
      <c r="Y6">
        <v>0.61</v>
      </c>
      <c r="Z6">
        <v>0.43</v>
      </c>
      <c r="AB6">
        <f>MIN(B6:Z6)</f>
        <v>0.43</v>
      </c>
      <c r="AC6">
        <f>MAX(B6:Z6)</f>
        <v>0.75</v>
      </c>
      <c r="AD6">
        <f>AVERAGE(B6:Z6)</f>
        <v>0.65479999999999994</v>
      </c>
    </row>
    <row r="8" spans="1:30" x14ac:dyDescent="0.25">
      <c r="A8" t="s">
        <v>33</v>
      </c>
      <c r="B8">
        <v>0.64</v>
      </c>
      <c r="C8">
        <v>0.75</v>
      </c>
      <c r="D8">
        <v>0.68</v>
      </c>
      <c r="E8">
        <v>0.75</v>
      </c>
      <c r="F8">
        <v>0.78</v>
      </c>
      <c r="G8">
        <v>0.75</v>
      </c>
      <c r="H8">
        <v>0.73</v>
      </c>
      <c r="I8">
        <v>0.76</v>
      </c>
      <c r="J8">
        <v>0.74</v>
      </c>
      <c r="K8">
        <v>0.68</v>
      </c>
      <c r="L8">
        <v>0.66</v>
      </c>
      <c r="M8">
        <v>0.69</v>
      </c>
      <c r="N8">
        <v>0.73</v>
      </c>
      <c r="O8">
        <v>0.68</v>
      </c>
      <c r="P8">
        <v>0.68</v>
      </c>
      <c r="Q8">
        <v>0.72</v>
      </c>
      <c r="R8">
        <v>0.75</v>
      </c>
      <c r="S8">
        <v>0.81</v>
      </c>
      <c r="T8">
        <v>0.74</v>
      </c>
      <c r="U8">
        <v>0.75</v>
      </c>
      <c r="V8">
        <v>0.75</v>
      </c>
      <c r="W8">
        <v>0.75</v>
      </c>
      <c r="X8">
        <v>0.62</v>
      </c>
      <c r="Y8">
        <v>0.7</v>
      </c>
      <c r="Z8">
        <v>0.5</v>
      </c>
      <c r="AB8">
        <f>MIN(B8:Z8)</f>
        <v>0.5</v>
      </c>
      <c r="AC8">
        <f>MAX(B8:Z8)</f>
        <v>0.81</v>
      </c>
      <c r="AD8">
        <f>AVERAGE(B8:Z8)</f>
        <v>0.71160000000000001</v>
      </c>
    </row>
    <row r="9" spans="1:30" x14ac:dyDescent="0.25">
      <c r="A9" t="s">
        <v>34</v>
      </c>
      <c r="B9">
        <v>0.63</v>
      </c>
      <c r="C9">
        <v>0.76</v>
      </c>
      <c r="D9">
        <v>0.68</v>
      </c>
      <c r="E9">
        <v>0.77</v>
      </c>
      <c r="F9">
        <v>0.78</v>
      </c>
      <c r="G9">
        <v>0.76</v>
      </c>
      <c r="H9">
        <v>0.74</v>
      </c>
      <c r="I9">
        <v>0.77</v>
      </c>
      <c r="J9">
        <v>0.75</v>
      </c>
      <c r="K9">
        <v>0.74</v>
      </c>
      <c r="L9">
        <v>0.66</v>
      </c>
      <c r="M9">
        <v>0.71</v>
      </c>
      <c r="N9">
        <v>0.71</v>
      </c>
      <c r="O9">
        <v>0.72</v>
      </c>
      <c r="P9">
        <v>0.7</v>
      </c>
      <c r="Q9">
        <v>0.72</v>
      </c>
      <c r="R9">
        <v>0.77</v>
      </c>
      <c r="S9">
        <v>0.82</v>
      </c>
      <c r="T9">
        <v>0.76</v>
      </c>
      <c r="U9">
        <v>0.76</v>
      </c>
      <c r="V9">
        <v>0.77</v>
      </c>
      <c r="W9">
        <v>0.76</v>
      </c>
      <c r="X9">
        <v>0.61</v>
      </c>
      <c r="Y9">
        <v>0.68</v>
      </c>
      <c r="Z9">
        <v>0.49</v>
      </c>
      <c r="AB9">
        <f>MIN(B9:Z9)</f>
        <v>0.49</v>
      </c>
      <c r="AC9">
        <f>MAX(B9:Z9)</f>
        <v>0.82</v>
      </c>
      <c r="AD9">
        <f>AVERAGE(B9:Z9)</f>
        <v>0.7208</v>
      </c>
    </row>
    <row r="11" spans="1:30" x14ac:dyDescent="0.25">
      <c r="A11" t="s">
        <v>35</v>
      </c>
      <c r="B11">
        <v>0.56999999999999995</v>
      </c>
      <c r="C11">
        <v>0.66</v>
      </c>
      <c r="D11">
        <v>0.56999999999999995</v>
      </c>
      <c r="E11">
        <v>0.67</v>
      </c>
      <c r="F11">
        <v>0.67</v>
      </c>
      <c r="G11">
        <v>0.66</v>
      </c>
      <c r="H11">
        <v>0.65</v>
      </c>
      <c r="I11">
        <v>0.67</v>
      </c>
      <c r="J11">
        <v>0.64</v>
      </c>
      <c r="K11">
        <v>0.57999999999999996</v>
      </c>
      <c r="L11">
        <v>0.57999999999999996</v>
      </c>
      <c r="M11">
        <v>0.61</v>
      </c>
      <c r="N11">
        <v>0.62</v>
      </c>
      <c r="O11">
        <v>0.57999999999999996</v>
      </c>
      <c r="P11">
        <v>0.61</v>
      </c>
      <c r="Q11">
        <v>0.63</v>
      </c>
      <c r="R11">
        <v>0.66</v>
      </c>
      <c r="S11">
        <v>0.7</v>
      </c>
      <c r="T11">
        <v>0.65</v>
      </c>
      <c r="U11">
        <v>0.67</v>
      </c>
      <c r="V11">
        <v>0.67</v>
      </c>
      <c r="W11">
        <v>0.66</v>
      </c>
      <c r="X11">
        <v>0.53</v>
      </c>
      <c r="Y11">
        <v>0.59</v>
      </c>
      <c r="Z11">
        <v>0.42</v>
      </c>
      <c r="AB11">
        <f>MIN(B11:Z11)</f>
        <v>0.42</v>
      </c>
      <c r="AC11">
        <f>MAX(B11:Z11)</f>
        <v>0.7</v>
      </c>
      <c r="AD11">
        <f>AVERAGE(B11:Z11)</f>
        <v>0.62080000000000002</v>
      </c>
    </row>
    <row r="12" spans="1:30" x14ac:dyDescent="0.25">
      <c r="A12" t="s">
        <v>36</v>
      </c>
      <c r="B12">
        <v>0.56000000000000005</v>
      </c>
      <c r="C12">
        <v>0.7</v>
      </c>
      <c r="D12">
        <v>0.62</v>
      </c>
      <c r="E12">
        <v>0.71</v>
      </c>
      <c r="F12">
        <v>0.73</v>
      </c>
      <c r="G12">
        <v>0.71</v>
      </c>
      <c r="H12">
        <v>0.67</v>
      </c>
      <c r="I12">
        <v>0.71</v>
      </c>
      <c r="J12">
        <v>0.69</v>
      </c>
      <c r="K12">
        <v>0.68</v>
      </c>
      <c r="L12">
        <v>0.6</v>
      </c>
      <c r="M12">
        <v>0.65</v>
      </c>
      <c r="N12">
        <v>0.64</v>
      </c>
      <c r="O12">
        <v>0.65</v>
      </c>
      <c r="P12">
        <v>0.65</v>
      </c>
      <c r="Q12">
        <v>0.68</v>
      </c>
      <c r="R12">
        <v>0.71</v>
      </c>
      <c r="S12">
        <v>0.75</v>
      </c>
      <c r="T12">
        <v>0.7</v>
      </c>
      <c r="U12">
        <v>0.71</v>
      </c>
      <c r="V12">
        <v>0.71</v>
      </c>
      <c r="W12">
        <v>0.7</v>
      </c>
      <c r="X12">
        <v>0.53</v>
      </c>
      <c r="Y12">
        <v>0.62</v>
      </c>
      <c r="Z12">
        <v>0.49</v>
      </c>
      <c r="AB12">
        <f>MIN(B12:Z12)</f>
        <v>0.49</v>
      </c>
      <c r="AC12">
        <f>MAX(B12:Z12)</f>
        <v>0.75</v>
      </c>
      <c r="AD12">
        <f>AVERAGE(B12:Z12)</f>
        <v>0.66279999999999983</v>
      </c>
    </row>
    <row r="14" spans="1:30" x14ac:dyDescent="0.25">
      <c r="A14" t="s">
        <v>25</v>
      </c>
      <c r="B14">
        <f>MIN(B2:B12)</f>
        <v>0.49</v>
      </c>
      <c r="C14">
        <f>MIN(C2:C12)</f>
        <v>0.6</v>
      </c>
      <c r="D14">
        <f>MIN(D2:D12)</f>
        <v>0.5</v>
      </c>
      <c r="E14">
        <f>MIN(E2:E12)</f>
        <v>0.61</v>
      </c>
      <c r="F14">
        <f>MIN(F2:F12)</f>
        <v>0.66</v>
      </c>
      <c r="G14">
        <f>MIN(G2:G12)</f>
        <v>0.62</v>
      </c>
      <c r="H14">
        <f>MIN(H2:H12)</f>
        <v>0.59</v>
      </c>
      <c r="I14">
        <f>MIN(I2:I12)</f>
        <v>0.62</v>
      </c>
      <c r="J14">
        <f>MIN(J2:J12)</f>
        <v>0.56999999999999995</v>
      </c>
      <c r="K14">
        <f>MIN(K2:K12)</f>
        <v>0.49</v>
      </c>
      <c r="L14">
        <f>MIN(L2:L12)</f>
        <v>0.51</v>
      </c>
      <c r="M14">
        <f>MIN(M2:M12)</f>
        <v>0.55000000000000004</v>
      </c>
      <c r="N14">
        <f>MIN(N2:N12)</f>
        <v>0.53</v>
      </c>
      <c r="O14">
        <f>MIN(O2:O12)</f>
        <v>0.49</v>
      </c>
      <c r="P14">
        <f>MIN(P2:P12)</f>
        <v>0.56999999999999995</v>
      </c>
      <c r="Q14">
        <f>MIN(Q2:Q12)</f>
        <v>0.56999999999999995</v>
      </c>
      <c r="R14">
        <f>MIN(R2:R12)</f>
        <v>0.61</v>
      </c>
      <c r="S14">
        <f>MIN(S2:S12)</f>
        <v>0.68</v>
      </c>
      <c r="T14">
        <f>MIN(T2:T12)</f>
        <v>0.59</v>
      </c>
      <c r="U14">
        <f>MIN(U2:U12)</f>
        <v>0.62</v>
      </c>
      <c r="V14">
        <f>MIN(V2:V12)</f>
        <v>0.61</v>
      </c>
      <c r="W14">
        <f>MIN(W2:W12)</f>
        <v>0.6</v>
      </c>
      <c r="X14">
        <f>MIN(X2:X12)</f>
        <v>0.42</v>
      </c>
      <c r="Y14">
        <f>MIN(Y2:Y12)</f>
        <v>0.52</v>
      </c>
      <c r="Z14">
        <f>MIN(Z2:Z12)</f>
        <v>0.33</v>
      </c>
    </row>
    <row r="15" spans="1:30" x14ac:dyDescent="0.25">
      <c r="A15" t="s">
        <v>26</v>
      </c>
      <c r="B15">
        <f>MAX(B3:B14)</f>
        <v>0.64</v>
      </c>
      <c r="C15">
        <f>MAX(C3:C14)</f>
        <v>0.76</v>
      </c>
      <c r="D15">
        <f>MAX(D3:D14)</f>
        <v>0.68</v>
      </c>
      <c r="E15">
        <f>MAX(E3:E14)</f>
        <v>0.77</v>
      </c>
      <c r="F15">
        <f>MAX(F3:F14)</f>
        <v>0.78</v>
      </c>
      <c r="G15">
        <f>MAX(G3:G14)</f>
        <v>0.76</v>
      </c>
      <c r="H15">
        <f>MAX(H3:H14)</f>
        <v>0.74</v>
      </c>
      <c r="I15">
        <f>MAX(I3:I14)</f>
        <v>0.77</v>
      </c>
      <c r="J15">
        <f>MAX(J3:J14)</f>
        <v>0.75</v>
      </c>
      <c r="K15">
        <f>MAX(K3:K14)</f>
        <v>0.74</v>
      </c>
      <c r="L15">
        <f>MAX(L3:L14)</f>
        <v>0.66</v>
      </c>
      <c r="M15">
        <f>MAX(M3:M14)</f>
        <v>0.71</v>
      </c>
      <c r="N15">
        <f>MAX(N3:N14)</f>
        <v>0.73</v>
      </c>
      <c r="O15">
        <f>MAX(O3:O14)</f>
        <v>0.72</v>
      </c>
      <c r="P15">
        <f>MAX(P3:P14)</f>
        <v>0.7</v>
      </c>
      <c r="Q15">
        <f>MAX(Q3:Q14)</f>
        <v>0.72</v>
      </c>
      <c r="R15">
        <f>MAX(R3:R14)</f>
        <v>0.77</v>
      </c>
      <c r="S15">
        <f>MAX(S3:S14)</f>
        <v>0.82</v>
      </c>
      <c r="T15">
        <f>MAX(T3:T14)</f>
        <v>0.76</v>
      </c>
      <c r="U15">
        <f>MAX(U3:U14)</f>
        <v>0.76</v>
      </c>
      <c r="V15">
        <f>MAX(V3:V14)</f>
        <v>0.77</v>
      </c>
      <c r="W15">
        <f>MAX(W3:W14)</f>
        <v>0.76</v>
      </c>
      <c r="X15">
        <f>MAX(X3:X14)</f>
        <v>0.62</v>
      </c>
      <c r="Y15">
        <f>MAX(Y3:Y14)</f>
        <v>0.7</v>
      </c>
      <c r="Z15">
        <f>MAX(Z3:Z14)</f>
        <v>0.5</v>
      </c>
    </row>
    <row r="16" spans="1:30" x14ac:dyDescent="0.25">
      <c r="A16" t="s">
        <v>27</v>
      </c>
      <c r="B16">
        <f>AVERAGE(B2:B12)</f>
        <v>0.56874999999999998</v>
      </c>
      <c r="C16">
        <f>AVERAGE(C2:C12)</f>
        <v>0.68125000000000002</v>
      </c>
      <c r="D16">
        <f>AVERAGE(D2:D12)</f>
        <v>0.59875000000000012</v>
      </c>
      <c r="E16">
        <f>AVERAGE(E2:E12)</f>
        <v>0.69000000000000006</v>
      </c>
      <c r="F16">
        <f>AVERAGE(F2:F12)</f>
        <v>0.71250000000000013</v>
      </c>
      <c r="G16">
        <f>AVERAGE(G2:G12)</f>
        <v>0.6925</v>
      </c>
      <c r="H16">
        <f>AVERAGE(H2:H12)</f>
        <v>0.65749999999999997</v>
      </c>
      <c r="I16">
        <f>AVERAGE(I2:I12)</f>
        <v>0.69374999999999998</v>
      </c>
      <c r="J16">
        <f>AVERAGE(J2:J12)</f>
        <v>0.66749999999999998</v>
      </c>
      <c r="K16">
        <f>AVERAGE(K2:K12)</f>
        <v>0.62875000000000003</v>
      </c>
      <c r="L16">
        <f>AVERAGE(L2:L12)</f>
        <v>0.59</v>
      </c>
      <c r="M16">
        <f>AVERAGE(M2:M12)</f>
        <v>0.63124999999999998</v>
      </c>
      <c r="N16">
        <f>AVERAGE(N2:N12)</f>
        <v>0.61999999999999988</v>
      </c>
      <c r="O16">
        <f>AVERAGE(O2:O12)</f>
        <v>0.61625000000000008</v>
      </c>
      <c r="P16">
        <f>AVERAGE(P2:P12)</f>
        <v>0.63250000000000006</v>
      </c>
      <c r="Q16">
        <f>AVERAGE(Q2:Q12)</f>
        <v>0.65374999999999994</v>
      </c>
      <c r="R16">
        <f>AVERAGE(R2:R12)</f>
        <v>0.69000000000000006</v>
      </c>
      <c r="S16">
        <f>AVERAGE(S2:S12)</f>
        <v>0.74250000000000005</v>
      </c>
      <c r="T16">
        <f>AVERAGE(T2:T12)</f>
        <v>0.66625000000000001</v>
      </c>
      <c r="U16">
        <f>AVERAGE(U2:U12)</f>
        <v>0.69374999999999998</v>
      </c>
      <c r="V16">
        <f>AVERAGE(V2:V12)</f>
        <v>0.69000000000000006</v>
      </c>
      <c r="W16">
        <f>AVERAGE(W2:W12)</f>
        <v>0.68125000000000002</v>
      </c>
      <c r="X16">
        <f>AVERAGE(X2:X12)</f>
        <v>0.52625</v>
      </c>
      <c r="Y16">
        <f>AVERAGE(Y2:Y12)</f>
        <v>0.60500000000000009</v>
      </c>
      <c r="Z16">
        <f>AVERAGE(Z2:Z12)</f>
        <v>0.42874999999999996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Wesp</dc:creator>
  <cp:lastModifiedBy>Valentin Wesp</cp:lastModifiedBy>
  <dcterms:created xsi:type="dcterms:W3CDTF">2015-06-05T18:19:34Z</dcterms:created>
  <dcterms:modified xsi:type="dcterms:W3CDTF">2024-12-06T08:40:10Z</dcterms:modified>
</cp:coreProperties>
</file>