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obuyuki/projects/windtunnel/mlcfd_data/"/>
    </mc:Choice>
  </mc:AlternateContent>
  <xr:revisionPtr revIDLastSave="0" documentId="13_ncr:1_{E302385D-76DF-C04D-9BE3-EE72CC1C0B86}" xr6:coauthVersionLast="32" xr6:coauthVersionMax="32" xr10:uidLastSave="{00000000-0000-0000-0000-000000000000}"/>
  <bookViews>
    <workbookView xWindow="640" yWindow="460" windowWidth="22820" windowHeight="15540" tabRatio="500" xr2:uid="{00000000-000D-0000-FFFF-FFFF00000000}"/>
  </bookViews>
  <sheets>
    <sheet name="Sheet1" sheetId="1" r:id="rId1"/>
  </sheets>
  <definedNames>
    <definedName name="_xlnm._FilterDatabase" localSheetId="0" hidden="1">Sheet1!$A$1:$A$5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C55" i="1"/>
  <c r="D55" i="1"/>
  <c r="E55" i="1"/>
  <c r="F55" i="1"/>
  <c r="G55" i="1"/>
  <c r="H55" i="1"/>
  <c r="I55" i="1"/>
  <c r="A55" i="1"/>
  <c r="I48" i="1" l="1"/>
  <c r="B48" i="1"/>
  <c r="C48" i="1"/>
  <c r="D48" i="1"/>
  <c r="E48" i="1"/>
  <c r="F48" i="1"/>
  <c r="G48" i="1"/>
  <c r="H48" i="1"/>
  <c r="A48" i="1"/>
  <c r="B32" i="1"/>
  <c r="C32" i="1"/>
  <c r="D32" i="1"/>
  <c r="E32" i="1"/>
  <c r="F32" i="1"/>
  <c r="G32" i="1"/>
  <c r="H32" i="1"/>
  <c r="I32" i="1"/>
  <c r="A32" i="1"/>
  <c r="I2" i="1"/>
  <c r="B24" i="1"/>
  <c r="C24" i="1"/>
  <c r="D24" i="1"/>
  <c r="E24" i="1"/>
  <c r="F24" i="1"/>
  <c r="G24" i="1"/>
  <c r="H24" i="1"/>
  <c r="I24" i="1"/>
  <c r="A24" i="1"/>
  <c r="B16" i="1"/>
  <c r="C16" i="1"/>
  <c r="D16" i="1"/>
  <c r="E16" i="1"/>
  <c r="F16" i="1"/>
  <c r="G16" i="1"/>
  <c r="H16" i="1"/>
  <c r="I16" i="1"/>
  <c r="A16" i="1"/>
  <c r="B40" i="1"/>
  <c r="C40" i="1"/>
  <c r="D40" i="1"/>
  <c r="E40" i="1"/>
  <c r="F40" i="1"/>
  <c r="G40" i="1"/>
  <c r="H40" i="1"/>
  <c r="I40" i="1"/>
  <c r="A40" i="1"/>
  <c r="B8" i="1"/>
  <c r="C8" i="1"/>
  <c r="D8" i="1"/>
  <c r="E8" i="1"/>
  <c r="F8" i="1"/>
  <c r="G8" i="1"/>
  <c r="H8" i="1"/>
  <c r="I8" i="1"/>
  <c r="A8" i="1"/>
</calcChain>
</file>

<file path=xl/sharedStrings.xml><?xml version="1.0" encoding="utf-8"?>
<sst xmlns="http://schemas.openxmlformats.org/spreadsheetml/2006/main" count="7" uniqueCount="7">
  <si>
    <t>Gaussian Process W = 1</t>
  </si>
  <si>
    <t>Gaussian Process W=0.001</t>
  </si>
  <si>
    <t>Gaussian Process Optimum Weight</t>
  </si>
  <si>
    <t>Random Forest</t>
  </si>
  <si>
    <t>Lienar Least Square</t>
  </si>
  <si>
    <t>Neural Network without Dropout</t>
  </si>
  <si>
    <t>Neural Network with 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</si>
</sst>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Sheet1!$A$8:$I$8</c:f>
              <c:numCache>
                <c:formatCode>General</c:formatCode>
                <c:ptCount val="9"/>
                <c:pt idx="0">
                  <c:v>3.9003765052083972E-2</c:v>
                </c:pt>
                <c:pt idx="1">
                  <c:v>4.0451691734267825E-2</c:v>
                </c:pt>
                <c:pt idx="2">
                  <c:v>3.9204638673466144E-2</c:v>
                </c:pt>
                <c:pt idx="3">
                  <c:v>3.8349479052624272E-2</c:v>
                </c:pt>
                <c:pt idx="4">
                  <c:v>3.8339119766221799E-2</c:v>
                </c:pt>
                <c:pt idx="5">
                  <c:v>3.8376716238933399E-2</c:v>
                </c:pt>
                <c:pt idx="6">
                  <c:v>3.7986440895276703E-2</c:v>
                </c:pt>
                <c:pt idx="7">
                  <c:v>3.7109869258220123E-2</c:v>
                </c:pt>
                <c:pt idx="8">
                  <c:v>3.7224808226838421E-2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D-C74C-BA02-BA177A211A5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Sheet1!$A$40:$I$40</c:f>
              <c:numCache>
                <c:formatCode>General</c:formatCode>
                <c:ptCount val="9"/>
                <c:pt idx="0">
                  <c:v>2.6370906978870699E-2</c:v>
                </c:pt>
                <c:pt idx="1">
                  <c:v>1.9682829910932523E-2</c:v>
                </c:pt>
                <c:pt idx="2">
                  <c:v>1.9179323194968175E-2</c:v>
                </c:pt>
                <c:pt idx="3">
                  <c:v>1.6975718962496177E-2</c:v>
                </c:pt>
                <c:pt idx="4">
                  <c:v>1.72141276784324E-2</c:v>
                </c:pt>
                <c:pt idx="5">
                  <c:v>1.6527451891070251E-2</c:v>
                </c:pt>
                <c:pt idx="6">
                  <c:v>1.6406605663768399E-2</c:v>
                </c:pt>
                <c:pt idx="7">
                  <c:v>1.5719616847546251E-2</c:v>
                </c:pt>
                <c:pt idx="8">
                  <c:v>1.5487932308120126E-2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D-C74C-BA02-BA177A211A56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Sheet1!$A$16:$I$16</c:f>
              <c:numCache>
                <c:formatCode>General</c:formatCode>
                <c:ptCount val="9"/>
                <c:pt idx="0">
                  <c:v>2.1074812832638977E-2</c:v>
                </c:pt>
                <c:pt idx="1">
                  <c:v>1.9582379005238324E-2</c:v>
                </c:pt>
                <c:pt idx="2">
                  <c:v>1.8570820843639424E-2</c:v>
                </c:pt>
                <c:pt idx="3">
                  <c:v>1.6534395827011453E-2</c:v>
                </c:pt>
                <c:pt idx="4">
                  <c:v>1.6010003866139377E-2</c:v>
                </c:pt>
                <c:pt idx="5">
                  <c:v>1.6156466977588376E-2</c:v>
                </c:pt>
                <c:pt idx="6">
                  <c:v>1.4883377975456826E-2</c:v>
                </c:pt>
                <c:pt idx="7">
                  <c:v>1.4077382760872675E-2</c:v>
                </c:pt>
                <c:pt idx="8">
                  <c:v>1.4038395524606225E-2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D-C74C-BA02-BA177A211A56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Sheet1!$A$24:$I$24</c:f>
              <c:numCache>
                <c:formatCode>General</c:formatCode>
                <c:ptCount val="9"/>
                <c:pt idx="0">
                  <c:v>2.0440859869955627E-2</c:v>
                </c:pt>
                <c:pt idx="1">
                  <c:v>1.71592995287148E-2</c:v>
                </c:pt>
                <c:pt idx="2">
                  <c:v>1.6379996073280799E-2</c:v>
                </c:pt>
                <c:pt idx="3">
                  <c:v>1.4598742756037526E-2</c:v>
                </c:pt>
                <c:pt idx="4">
                  <c:v>1.4372032383996002E-2</c:v>
                </c:pt>
                <c:pt idx="5">
                  <c:v>1.3302464133474275E-2</c:v>
                </c:pt>
                <c:pt idx="6">
                  <c:v>1.2813646927084974E-2</c:v>
                </c:pt>
                <c:pt idx="7">
                  <c:v>1.2642718716720451E-2</c:v>
                </c:pt>
                <c:pt idx="8">
                  <c:v>1.2085913208369799E-2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D-C74C-BA02-BA177A211A56}"/>
            </c:ext>
          </c:extLst>
        </c:ser>
        <c:ser>
          <c:idx val="4"/>
          <c:order val="4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Sheet1!$A$32:$I$32</c:f>
              <c:numCache>
                <c:formatCode>General</c:formatCode>
                <c:ptCount val="9"/>
                <c:pt idx="0">
                  <c:v>2.8251707695498549E-2</c:v>
                </c:pt>
                <c:pt idx="1">
                  <c:v>2.6973303218529476E-2</c:v>
                </c:pt>
                <c:pt idx="2">
                  <c:v>2.750093695900465E-2</c:v>
                </c:pt>
                <c:pt idx="3">
                  <c:v>2.6105626585575525E-2</c:v>
                </c:pt>
                <c:pt idx="4">
                  <c:v>2.5275863207947401E-2</c:v>
                </c:pt>
                <c:pt idx="5">
                  <c:v>2.4840284333286351E-2</c:v>
                </c:pt>
                <c:pt idx="6">
                  <c:v>2.437025344975955E-2</c:v>
                </c:pt>
                <c:pt idx="7">
                  <c:v>2.38259904085441E-2</c:v>
                </c:pt>
                <c:pt idx="8">
                  <c:v>2.3652850506869074E-2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DD-C74C-BA02-BA177A211A56}"/>
            </c:ext>
          </c:extLst>
        </c:ser>
        <c:ser>
          <c:idx val="5"/>
          <c:order val="5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Sheet1!$A$48:$I$48</c:f>
              <c:numCache>
                <c:formatCode>0.00E+00</c:formatCode>
                <c:ptCount val="9"/>
                <c:pt idx="0">
                  <c:v>3.6484019336680475E-2</c:v>
                </c:pt>
                <c:pt idx="1">
                  <c:v>3.9297048893969601E-2</c:v>
                </c:pt>
                <c:pt idx="2">
                  <c:v>4.2423180676818703E-2</c:v>
                </c:pt>
                <c:pt idx="3">
                  <c:v>4.7684081372695551E-2</c:v>
                </c:pt>
                <c:pt idx="4">
                  <c:v>4.8631089966591823E-2</c:v>
                </c:pt>
                <c:pt idx="5">
                  <c:v>4.9297998434942224E-2</c:v>
                </c:pt>
                <c:pt idx="6">
                  <c:v>4.923675816543395E-2</c:v>
                </c:pt>
                <c:pt idx="7">
                  <c:v>4.9001636615602799E-2</c:v>
                </c:pt>
                <c:pt idx="8">
                  <c:v>4.9258566609557519E-2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D-C74C-BA02-BA177A211A56}"/>
            </c:ext>
          </c:extLst>
        </c:ser>
        <c:ser>
          <c:idx val="6"/>
          <c:order val="6"/>
          <c:marker>
            <c:symbol val="none"/>
          </c:marker>
          <c:xVal>
            <c:numRef>
              <c:f>Sheet1!$A$2:$I$2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800</c:v>
                </c:pt>
              </c:numCache>
            </c:numRef>
          </c:xVal>
          <c:yVal>
            <c:numRef>
              <c:f>Sheet1!$A$55:$I$55</c:f>
              <c:numCache>
                <c:formatCode>0.00E+00</c:formatCode>
                <c:ptCount val="9"/>
                <c:pt idx="0">
                  <c:v>3.4155409719061551E-2</c:v>
                </c:pt>
                <c:pt idx="1">
                  <c:v>3.3964235570791174E-2</c:v>
                </c:pt>
                <c:pt idx="2">
                  <c:v>3.5192876782824428E-2</c:v>
                </c:pt>
                <c:pt idx="3">
                  <c:v>3.9563931052926604E-2</c:v>
                </c:pt>
                <c:pt idx="4">
                  <c:v>4.1865501385166197E-2</c:v>
                </c:pt>
                <c:pt idx="5">
                  <c:v>4.2988578965619126E-2</c:v>
                </c:pt>
                <c:pt idx="6">
                  <c:v>4.404910233298788E-2</c:v>
                </c:pt>
                <c:pt idx="7">
                  <c:v>4.3935652705809625E-2</c:v>
                </c:pt>
                <c:pt idx="8">
                  <c:v>4.3944940412631667E-2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114B-84E8-FE94AD5B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17768"/>
        <c:axId val="-2146913160"/>
      </c:scatterChart>
      <c:valAx>
        <c:axId val="-21395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913160"/>
        <c:crossesAt val="1.0000000000000002E-2"/>
        <c:crossBetween val="midCat"/>
      </c:valAx>
      <c:valAx>
        <c:axId val="-2146913160"/>
        <c:scaling>
          <c:logBase val="10"/>
          <c:orientation val="minMax"/>
          <c:max val="6.0000000000000012E-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139517768"/>
        <c:crosses val="autoZero"/>
        <c:crossBetween val="midCat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26</xdr:row>
      <xdr:rowOff>114300</xdr:rowOff>
    </xdr:from>
    <xdr:to>
      <xdr:col>15</xdr:col>
      <xdr:colOff>673100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showRuler="0" topLeftCell="G23" workbookViewId="0">
      <selection activeCell="Q40" sqref="Q40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>
        <v>90</v>
      </c>
      <c r="B2">
        <v>180</v>
      </c>
      <c r="C2">
        <v>270</v>
      </c>
      <c r="D2">
        <v>360</v>
      </c>
      <c r="E2">
        <v>450</v>
      </c>
      <c r="F2">
        <v>540</v>
      </c>
      <c r="G2">
        <v>630</v>
      </c>
      <c r="H2">
        <v>720</v>
      </c>
      <c r="I2">
        <f>800</f>
        <v>800</v>
      </c>
    </row>
    <row r="4" spans="1:9" x14ac:dyDescent="0.2">
      <c r="A4">
        <v>3.9390387549172103E-2</v>
      </c>
      <c r="B4">
        <v>3.9741709834081797E-2</v>
      </c>
      <c r="C4">
        <v>3.8514781914698197E-2</v>
      </c>
      <c r="D4">
        <v>4.0260685325481799E-2</v>
      </c>
      <c r="E4">
        <v>3.8557102525330199E-2</v>
      </c>
      <c r="F4">
        <v>3.7035111980678999E-2</v>
      </c>
      <c r="G4">
        <v>3.7932997749140301E-2</v>
      </c>
      <c r="H4">
        <v>3.7655667856152597E-2</v>
      </c>
      <c r="I4">
        <v>3.7120647459801599E-2</v>
      </c>
    </row>
    <row r="5" spans="1:9" x14ac:dyDescent="0.2">
      <c r="A5">
        <v>3.6880064678978197E-2</v>
      </c>
      <c r="B5">
        <v>4.10239876880144E-2</v>
      </c>
      <c r="C5">
        <v>3.87227183838652E-2</v>
      </c>
      <c r="D5">
        <v>3.6975386893641299E-2</v>
      </c>
      <c r="E5">
        <v>3.7337778679596499E-2</v>
      </c>
      <c r="F5">
        <v>3.8669690681413599E-2</v>
      </c>
      <c r="G5">
        <v>3.77917285521739E-2</v>
      </c>
      <c r="H5">
        <v>3.7002750425523603E-2</v>
      </c>
      <c r="I5">
        <v>3.7355406230402198E-2</v>
      </c>
    </row>
    <row r="6" spans="1:9" x14ac:dyDescent="0.2">
      <c r="A6">
        <v>4.13590776058693E-2</v>
      </c>
      <c r="B6">
        <v>4.1818120018143702E-2</v>
      </c>
      <c r="C6">
        <v>4.0019404007923497E-2</v>
      </c>
      <c r="D6">
        <v>3.8973342744823197E-2</v>
      </c>
      <c r="E6">
        <v>3.7942113409141102E-2</v>
      </c>
      <c r="F6">
        <v>3.8006961725291902E-2</v>
      </c>
      <c r="G6">
        <v>3.8973039681461902E-2</v>
      </c>
      <c r="H6">
        <v>3.6985202608277798E-2</v>
      </c>
      <c r="I6">
        <v>3.73418463013621E-2</v>
      </c>
    </row>
    <row r="7" spans="1:9" x14ac:dyDescent="0.2">
      <c r="A7">
        <v>3.8385530374316301E-2</v>
      </c>
      <c r="B7">
        <v>3.9222949396831401E-2</v>
      </c>
      <c r="C7">
        <v>3.9561650387377703E-2</v>
      </c>
      <c r="D7">
        <v>3.7188501246550799E-2</v>
      </c>
      <c r="E7">
        <v>3.9519484450819403E-2</v>
      </c>
      <c r="F7">
        <v>3.9795100568349097E-2</v>
      </c>
      <c r="G7">
        <v>3.7247997598330702E-2</v>
      </c>
      <c r="H7">
        <v>3.6795856142926499E-2</v>
      </c>
      <c r="I7">
        <v>3.7081332915787801E-2</v>
      </c>
    </row>
    <row r="8" spans="1:9" x14ac:dyDescent="0.2">
      <c r="A8">
        <f>AVERAGE(A4:A7)</f>
        <v>3.9003765052083972E-2</v>
      </c>
      <c r="B8">
        <f t="shared" ref="B8:I8" si="0">AVERAGE(B4:B7)</f>
        <v>4.0451691734267825E-2</v>
      </c>
      <c r="C8">
        <f t="shared" si="0"/>
        <v>3.9204638673466144E-2</v>
      </c>
      <c r="D8">
        <f t="shared" si="0"/>
        <v>3.8349479052624272E-2</v>
      </c>
      <c r="E8">
        <f t="shared" si="0"/>
        <v>3.8339119766221799E-2</v>
      </c>
      <c r="F8">
        <f t="shared" si="0"/>
        <v>3.8376716238933399E-2</v>
      </c>
      <c r="G8">
        <f t="shared" si="0"/>
        <v>3.7986440895276703E-2</v>
      </c>
      <c r="H8">
        <f t="shared" si="0"/>
        <v>3.7109869258220123E-2</v>
      </c>
      <c r="I8">
        <f t="shared" si="0"/>
        <v>3.7224808226838421E-2</v>
      </c>
    </row>
    <row r="11" spans="1:9" x14ac:dyDescent="0.2">
      <c r="A11" t="s">
        <v>1</v>
      </c>
    </row>
    <row r="12" spans="1:9" x14ac:dyDescent="0.2">
      <c r="A12">
        <v>2.2135872940278401E-2</v>
      </c>
      <c r="B12">
        <v>2.1177072503192101E-2</v>
      </c>
      <c r="C12">
        <v>1.6743907173359499E-2</v>
      </c>
      <c r="D12">
        <v>1.5887004803025101E-2</v>
      </c>
      <c r="E12">
        <v>1.5817504964664199E-2</v>
      </c>
      <c r="F12">
        <v>1.5537334838214701E-2</v>
      </c>
      <c r="G12">
        <v>1.57672589836329E-2</v>
      </c>
      <c r="H12">
        <v>1.31597481805185E-2</v>
      </c>
      <c r="I12">
        <v>1.38188452252027E-2</v>
      </c>
    </row>
    <row r="13" spans="1:9" x14ac:dyDescent="0.2">
      <c r="A13">
        <v>1.92297636821443E-2</v>
      </c>
      <c r="B13">
        <v>1.9113692630824498E-2</v>
      </c>
      <c r="C13">
        <v>1.90253861792407E-2</v>
      </c>
      <c r="D13">
        <v>1.6684857208535599E-2</v>
      </c>
      <c r="E13">
        <v>1.6227988137617201E-2</v>
      </c>
      <c r="F13">
        <v>1.6556536693931499E-2</v>
      </c>
      <c r="G13">
        <v>1.5042653835061899E-2</v>
      </c>
      <c r="H13">
        <v>1.44065798425715E-2</v>
      </c>
      <c r="I13">
        <v>1.41725163402319E-2</v>
      </c>
    </row>
    <row r="14" spans="1:9" x14ac:dyDescent="0.2">
      <c r="A14">
        <v>1.9337982634471899E-2</v>
      </c>
      <c r="B14">
        <v>1.9214331406713799E-2</v>
      </c>
      <c r="C14">
        <v>2.0473897609515498E-2</v>
      </c>
      <c r="D14">
        <v>1.55648804596785E-2</v>
      </c>
      <c r="E14">
        <v>1.6564566626377002E-2</v>
      </c>
      <c r="F14">
        <v>1.6699510772665498E-2</v>
      </c>
      <c r="G14">
        <v>1.4618670156927201E-2</v>
      </c>
      <c r="H14">
        <v>1.4383196107043099E-2</v>
      </c>
      <c r="I14">
        <v>1.40321503786265E-2</v>
      </c>
    </row>
    <row r="15" spans="1:9" x14ac:dyDescent="0.2">
      <c r="A15">
        <v>2.3595632073661301E-2</v>
      </c>
      <c r="B15">
        <v>1.8824419480222902E-2</v>
      </c>
      <c r="C15">
        <v>1.8040092412442001E-2</v>
      </c>
      <c r="D15">
        <v>1.80008408368066E-2</v>
      </c>
      <c r="E15">
        <v>1.5429955735899101E-2</v>
      </c>
      <c r="F15">
        <v>1.5832485605541801E-2</v>
      </c>
      <c r="G15">
        <v>1.4104928926205299E-2</v>
      </c>
      <c r="H15">
        <v>1.4360006913357599E-2</v>
      </c>
      <c r="I15">
        <v>1.4130070154363799E-2</v>
      </c>
    </row>
    <row r="16" spans="1:9" x14ac:dyDescent="0.2">
      <c r="A16">
        <f>AVERAGE(A12:A15)</f>
        <v>2.1074812832638977E-2</v>
      </c>
      <c r="B16">
        <f t="shared" ref="B16:I16" si="1">AVERAGE(B12:B15)</f>
        <v>1.9582379005238324E-2</v>
      </c>
      <c r="C16">
        <f t="shared" si="1"/>
        <v>1.8570820843639424E-2</v>
      </c>
      <c r="D16">
        <f t="shared" si="1"/>
        <v>1.6534395827011453E-2</v>
      </c>
      <c r="E16">
        <f t="shared" si="1"/>
        <v>1.6010003866139377E-2</v>
      </c>
      <c r="F16">
        <f t="shared" si="1"/>
        <v>1.6156466977588376E-2</v>
      </c>
      <c r="G16">
        <f t="shared" si="1"/>
        <v>1.4883377975456826E-2</v>
      </c>
      <c r="H16">
        <f t="shared" si="1"/>
        <v>1.4077382760872675E-2</v>
      </c>
      <c r="I16">
        <f t="shared" si="1"/>
        <v>1.4038395524606225E-2</v>
      </c>
    </row>
    <row r="19" spans="1:9" x14ac:dyDescent="0.2">
      <c r="A19" t="s">
        <v>2</v>
      </c>
    </row>
    <row r="20" spans="1:9" x14ac:dyDescent="0.2">
      <c r="A20">
        <v>2.2954953711990099E-2</v>
      </c>
      <c r="B20">
        <v>1.6437366633215999E-2</v>
      </c>
      <c r="C20">
        <v>1.6539106460457299E-2</v>
      </c>
      <c r="D20">
        <v>1.46437674435225E-2</v>
      </c>
      <c r="E20">
        <v>1.35591821366557E-2</v>
      </c>
      <c r="F20">
        <v>1.29526507036067E-2</v>
      </c>
      <c r="G20">
        <v>1.2425701739771E-2</v>
      </c>
      <c r="H20">
        <v>1.2036566089187401E-2</v>
      </c>
      <c r="I20">
        <v>1.2165566017386499E-2</v>
      </c>
    </row>
    <row r="21" spans="1:9" x14ac:dyDescent="0.2">
      <c r="A21">
        <v>2.1234316880514199E-2</v>
      </c>
      <c r="B21">
        <v>1.8386051821360199E-2</v>
      </c>
      <c r="C21">
        <v>1.6308630773124999E-2</v>
      </c>
      <c r="D21">
        <v>1.4356786971402601E-2</v>
      </c>
      <c r="E21">
        <v>1.45951466664179E-2</v>
      </c>
      <c r="F21">
        <v>1.3152778091269799E-2</v>
      </c>
      <c r="G21">
        <v>1.30310068918873E-2</v>
      </c>
      <c r="H21">
        <v>1.31141670634907E-2</v>
      </c>
      <c r="I21">
        <v>1.1906049087031001E-2</v>
      </c>
    </row>
    <row r="22" spans="1:9" x14ac:dyDescent="0.2">
      <c r="A22">
        <v>1.6898998979036999E-2</v>
      </c>
      <c r="B22">
        <v>1.63256095115571E-2</v>
      </c>
      <c r="C22">
        <v>1.61216858636915E-2</v>
      </c>
      <c r="D22">
        <v>1.5840028387529001E-2</v>
      </c>
      <c r="E22">
        <v>1.44446603875573E-2</v>
      </c>
      <c r="F22">
        <v>1.3518125308899001E-2</v>
      </c>
      <c r="G22">
        <v>1.2936837465022701E-2</v>
      </c>
      <c r="H22">
        <v>1.2688234425337799E-2</v>
      </c>
      <c r="I22">
        <v>1.2172345398198E-2</v>
      </c>
    </row>
    <row r="23" spans="1:9" x14ac:dyDescent="0.2">
      <c r="A23">
        <v>2.06751699082812E-2</v>
      </c>
      <c r="B23">
        <v>1.74881701487259E-2</v>
      </c>
      <c r="C23">
        <v>1.6550561195849401E-2</v>
      </c>
      <c r="D23">
        <v>1.3554388221696001E-2</v>
      </c>
      <c r="E23">
        <v>1.4889140345353101E-2</v>
      </c>
      <c r="F23">
        <v>1.35863024301216E-2</v>
      </c>
      <c r="G23">
        <v>1.2861041611658901E-2</v>
      </c>
      <c r="H23">
        <v>1.2731907288865901E-2</v>
      </c>
      <c r="I23">
        <v>1.20996923308637E-2</v>
      </c>
    </row>
    <row r="24" spans="1:9" x14ac:dyDescent="0.2">
      <c r="A24">
        <f>AVERAGE(A20:A23)</f>
        <v>2.0440859869955627E-2</v>
      </c>
      <c r="B24">
        <f t="shared" ref="B24:I24" si="2">AVERAGE(B20:B23)</f>
        <v>1.71592995287148E-2</v>
      </c>
      <c r="C24">
        <f t="shared" si="2"/>
        <v>1.6379996073280799E-2</v>
      </c>
      <c r="D24">
        <f t="shared" si="2"/>
        <v>1.4598742756037526E-2</v>
      </c>
      <c r="E24">
        <f t="shared" si="2"/>
        <v>1.4372032383996002E-2</v>
      </c>
      <c r="F24">
        <f t="shared" si="2"/>
        <v>1.3302464133474275E-2</v>
      </c>
      <c r="G24">
        <f t="shared" si="2"/>
        <v>1.2813646927084974E-2</v>
      </c>
      <c r="H24">
        <f t="shared" si="2"/>
        <v>1.2642718716720451E-2</v>
      </c>
      <c r="I24">
        <f t="shared" si="2"/>
        <v>1.2085913208369799E-2</v>
      </c>
    </row>
    <row r="27" spans="1:9" x14ac:dyDescent="0.2">
      <c r="A27" t="s">
        <v>3</v>
      </c>
    </row>
    <row r="28" spans="1:9" x14ac:dyDescent="0.2">
      <c r="A28">
        <v>2.7911878422992802E-2</v>
      </c>
      <c r="B28">
        <v>2.747211346938E-2</v>
      </c>
      <c r="C28">
        <v>2.7282029775061702E-2</v>
      </c>
      <c r="D28">
        <v>2.5780123470234999E-2</v>
      </c>
      <c r="E28">
        <v>2.5116846368221899E-2</v>
      </c>
      <c r="F28">
        <v>2.4932848874967498E-2</v>
      </c>
      <c r="G28">
        <v>2.3960929362753E-2</v>
      </c>
      <c r="H28">
        <v>2.43621310069757E-2</v>
      </c>
      <c r="I28">
        <v>2.3347862638873899E-2</v>
      </c>
    </row>
    <row r="29" spans="1:9" x14ac:dyDescent="0.2">
      <c r="A29">
        <v>2.2901274004073199E-2</v>
      </c>
      <c r="B29">
        <v>2.5089856758885001E-2</v>
      </c>
      <c r="C29">
        <v>2.7926466851344301E-2</v>
      </c>
      <c r="D29">
        <v>2.5674327702327599E-2</v>
      </c>
      <c r="E29">
        <v>2.7018181242472399E-2</v>
      </c>
      <c r="F29">
        <v>2.4139588135179399E-2</v>
      </c>
      <c r="G29">
        <v>2.50504699372705E-2</v>
      </c>
      <c r="H29">
        <v>2.3717907138034299E-2</v>
      </c>
      <c r="I29">
        <v>2.3680401999743399E-2</v>
      </c>
    </row>
    <row r="30" spans="1:9" x14ac:dyDescent="0.2">
      <c r="A30">
        <v>2.74691820619213E-2</v>
      </c>
      <c r="B30">
        <v>2.7863116519900501E-2</v>
      </c>
      <c r="C30">
        <v>2.70234711063599E-2</v>
      </c>
      <c r="D30">
        <v>2.76395376790434E-2</v>
      </c>
      <c r="E30">
        <v>2.4084348769195602E-2</v>
      </c>
      <c r="F30">
        <v>2.59821264193234E-2</v>
      </c>
      <c r="G30">
        <v>2.41756142217978E-2</v>
      </c>
      <c r="H30">
        <v>2.4020045372934801E-2</v>
      </c>
      <c r="I30">
        <v>2.35305482207585E-2</v>
      </c>
    </row>
    <row r="31" spans="1:9" x14ac:dyDescent="0.2">
      <c r="A31">
        <v>3.4724496293006897E-2</v>
      </c>
      <c r="B31">
        <v>2.74681261259524E-2</v>
      </c>
      <c r="C31">
        <v>2.7771780103252701E-2</v>
      </c>
      <c r="D31">
        <v>2.53285174906961E-2</v>
      </c>
      <c r="E31">
        <v>2.48840764518997E-2</v>
      </c>
      <c r="F31">
        <v>2.4306573903675101E-2</v>
      </c>
      <c r="G31">
        <v>2.4294000277216898E-2</v>
      </c>
      <c r="H31">
        <v>2.3203878116231601E-2</v>
      </c>
      <c r="I31">
        <v>2.4052589168100501E-2</v>
      </c>
    </row>
    <row r="32" spans="1:9" x14ac:dyDescent="0.2">
      <c r="A32">
        <f>AVERAGE(A28:A31)</f>
        <v>2.8251707695498549E-2</v>
      </c>
      <c r="B32">
        <f t="shared" ref="B32:I32" si="3">AVERAGE(B28:B31)</f>
        <v>2.6973303218529476E-2</v>
      </c>
      <c r="C32">
        <f t="shared" si="3"/>
        <v>2.750093695900465E-2</v>
      </c>
      <c r="D32">
        <f t="shared" si="3"/>
        <v>2.6105626585575525E-2</v>
      </c>
      <c r="E32">
        <f t="shared" si="3"/>
        <v>2.5275863207947401E-2</v>
      </c>
      <c r="F32">
        <f t="shared" si="3"/>
        <v>2.4840284333286351E-2</v>
      </c>
      <c r="G32">
        <f t="shared" si="3"/>
        <v>2.437025344975955E-2</v>
      </c>
      <c r="H32">
        <f t="shared" si="3"/>
        <v>2.38259904085441E-2</v>
      </c>
      <c r="I32">
        <f t="shared" si="3"/>
        <v>2.3652850506869074E-2</v>
      </c>
    </row>
    <row r="35" spans="1:9" x14ac:dyDescent="0.2">
      <c r="A35" t="s">
        <v>4</v>
      </c>
    </row>
    <row r="36" spans="1:9" x14ac:dyDescent="0.2">
      <c r="A36">
        <v>2.63407211810751E-2</v>
      </c>
      <c r="B36">
        <v>1.7806199432466498E-2</v>
      </c>
      <c r="C36">
        <v>1.8556008832621599E-2</v>
      </c>
      <c r="D36">
        <v>1.7501213097967601E-2</v>
      </c>
      <c r="E36">
        <v>1.7964205762708001E-2</v>
      </c>
      <c r="F36">
        <v>1.6561500176510102E-2</v>
      </c>
      <c r="G36">
        <v>1.6436374741244202E-2</v>
      </c>
      <c r="H36">
        <v>1.55286626727426E-2</v>
      </c>
      <c r="I36">
        <v>1.5421027640856099E-2</v>
      </c>
    </row>
    <row r="37" spans="1:9" x14ac:dyDescent="0.2">
      <c r="A37">
        <v>2.3686247677417501E-2</v>
      </c>
      <c r="B37">
        <v>2.4742162648757501E-2</v>
      </c>
      <c r="C37">
        <v>1.9725434178303101E-2</v>
      </c>
      <c r="D37">
        <v>1.60796179880534E-2</v>
      </c>
      <c r="E37">
        <v>1.6882547218925799E-2</v>
      </c>
      <c r="F37">
        <v>1.6327690193615001E-2</v>
      </c>
      <c r="G37">
        <v>1.6439929209925801E-2</v>
      </c>
      <c r="H37">
        <v>1.5587541110306099E-2</v>
      </c>
      <c r="I37">
        <v>1.54070292336849E-2</v>
      </c>
    </row>
    <row r="38" spans="1:9" x14ac:dyDescent="0.2">
      <c r="A38">
        <v>2.92696320204466E-2</v>
      </c>
      <c r="B38">
        <v>1.8509228291839899E-2</v>
      </c>
      <c r="C38">
        <v>1.88555664976899E-2</v>
      </c>
      <c r="D38">
        <v>1.5862130901331799E-2</v>
      </c>
      <c r="E38">
        <v>1.6861797016633501E-2</v>
      </c>
      <c r="F38">
        <v>1.6509579053004202E-2</v>
      </c>
      <c r="G38">
        <v>1.6134123466607898E-2</v>
      </c>
      <c r="H38">
        <v>1.58084703076567E-2</v>
      </c>
      <c r="I38">
        <v>1.5492710621648399E-2</v>
      </c>
    </row>
    <row r="39" spans="1:9" x14ac:dyDescent="0.2">
      <c r="A39">
        <v>2.61870270365436E-2</v>
      </c>
      <c r="B39">
        <v>1.76737292706662E-2</v>
      </c>
      <c r="C39">
        <v>1.95802832712581E-2</v>
      </c>
      <c r="D39">
        <v>1.8459913862631901E-2</v>
      </c>
      <c r="E39">
        <v>1.7147960715462301E-2</v>
      </c>
      <c r="F39">
        <v>1.6711038141151699E-2</v>
      </c>
      <c r="G39">
        <v>1.6615995237295698E-2</v>
      </c>
      <c r="H39">
        <v>1.5953793299479602E-2</v>
      </c>
      <c r="I39">
        <v>1.56309617362911E-2</v>
      </c>
    </row>
    <row r="40" spans="1:9" x14ac:dyDescent="0.2">
      <c r="A40">
        <f>AVERAGE(A36:A39)</f>
        <v>2.6370906978870699E-2</v>
      </c>
      <c r="B40">
        <f t="shared" ref="B40:I40" si="4">AVERAGE(B36:B39)</f>
        <v>1.9682829910932523E-2</v>
      </c>
      <c r="C40">
        <f t="shared" si="4"/>
        <v>1.9179323194968175E-2</v>
      </c>
      <c r="D40">
        <f t="shared" si="4"/>
        <v>1.6975718962496177E-2</v>
      </c>
      <c r="E40">
        <f t="shared" si="4"/>
        <v>1.72141276784324E-2</v>
      </c>
      <c r="F40">
        <f t="shared" si="4"/>
        <v>1.6527451891070251E-2</v>
      </c>
      <c r="G40">
        <f t="shared" si="4"/>
        <v>1.6406605663768399E-2</v>
      </c>
      <c r="H40">
        <f t="shared" si="4"/>
        <v>1.5719616847546251E-2</v>
      </c>
      <c r="I40">
        <f t="shared" si="4"/>
        <v>1.5487932308120126E-2</v>
      </c>
    </row>
    <row r="43" spans="1:9" x14ac:dyDescent="0.2">
      <c r="A43" t="s">
        <v>5</v>
      </c>
    </row>
    <row r="44" spans="1:9" x14ac:dyDescent="0.2">
      <c r="A44" s="1">
        <v>3.9769666649977803E-2</v>
      </c>
      <c r="B44" s="1">
        <v>3.8350567473923597E-2</v>
      </c>
      <c r="C44" s="1">
        <v>4.3419043754936902E-2</v>
      </c>
      <c r="D44" s="1">
        <v>5.0284761823721498E-2</v>
      </c>
      <c r="E44" s="1">
        <v>4.7844492607874302E-2</v>
      </c>
      <c r="F44" s="1">
        <v>5.0245095587757201E-2</v>
      </c>
      <c r="G44" s="1">
        <v>4.6905615993684799E-2</v>
      </c>
      <c r="H44" s="1">
        <v>4.9393596353061599E-2</v>
      </c>
      <c r="I44" s="1">
        <v>5.0537538555900298E-2</v>
      </c>
    </row>
    <row r="45" spans="1:9" x14ac:dyDescent="0.2">
      <c r="A45" s="1">
        <v>3.4312012792300201E-2</v>
      </c>
      <c r="B45" s="1">
        <v>3.8406552186984001E-2</v>
      </c>
      <c r="C45" s="1">
        <v>4.2626345244446098E-2</v>
      </c>
      <c r="D45" s="1">
        <v>4.5185694884075402E-2</v>
      </c>
      <c r="E45" s="1">
        <v>4.8698637529659299E-2</v>
      </c>
      <c r="F45" s="1">
        <v>4.9905023953285298E-2</v>
      </c>
      <c r="G45" s="1">
        <v>4.8858093590724502E-2</v>
      </c>
      <c r="H45" s="1">
        <v>4.8159072368240498E-2</v>
      </c>
      <c r="I45" s="1">
        <v>4.7924475634365499E-2</v>
      </c>
    </row>
    <row r="46" spans="1:9" x14ac:dyDescent="0.2">
      <c r="A46" s="1">
        <v>3.58045523780572E-2</v>
      </c>
      <c r="B46" s="1">
        <v>4.5023665515215798E-2</v>
      </c>
      <c r="C46" s="1">
        <v>4.2679167039944801E-2</v>
      </c>
      <c r="D46" s="1">
        <v>4.7866941491986101E-2</v>
      </c>
      <c r="E46" s="1">
        <v>4.9990613983160903E-2</v>
      </c>
      <c r="F46" s="1">
        <v>4.8243519098562497E-2</v>
      </c>
      <c r="G46" s="1">
        <v>5.05180270663972E-2</v>
      </c>
      <c r="H46" s="1">
        <v>4.9003489359981597E-2</v>
      </c>
      <c r="I46" s="1">
        <v>4.8412650241922497E-2</v>
      </c>
    </row>
    <row r="47" spans="1:9" x14ac:dyDescent="0.2">
      <c r="A47" s="1">
        <v>3.6049845526386702E-2</v>
      </c>
      <c r="B47" s="1">
        <v>3.5407410399755E-2</v>
      </c>
      <c r="C47" s="1">
        <v>4.0968166667946997E-2</v>
      </c>
      <c r="D47" s="1">
        <v>4.7398927290999197E-2</v>
      </c>
      <c r="E47" s="1">
        <v>4.7990615745672802E-2</v>
      </c>
      <c r="F47" s="1">
        <v>4.87983551001639E-2</v>
      </c>
      <c r="G47" s="1">
        <v>5.0665296010929298E-2</v>
      </c>
      <c r="H47" s="1">
        <v>4.9450388381127502E-2</v>
      </c>
      <c r="I47" s="1">
        <v>5.0159602006041797E-2</v>
      </c>
    </row>
    <row r="48" spans="1:9" x14ac:dyDescent="0.2">
      <c r="A48" s="1">
        <f>AVERAGE(A44:A47)</f>
        <v>3.6484019336680475E-2</v>
      </c>
      <c r="B48" s="1">
        <f t="shared" ref="B48:I48" si="5">AVERAGE(B44:B47)</f>
        <v>3.9297048893969601E-2</v>
      </c>
      <c r="C48" s="1">
        <f t="shared" si="5"/>
        <v>4.2423180676818703E-2</v>
      </c>
      <c r="D48" s="1">
        <f t="shared" si="5"/>
        <v>4.7684081372695551E-2</v>
      </c>
      <c r="E48" s="1">
        <f t="shared" si="5"/>
        <v>4.8631089966591823E-2</v>
      </c>
      <c r="F48" s="1">
        <f t="shared" si="5"/>
        <v>4.9297998434942224E-2</v>
      </c>
      <c r="G48" s="1">
        <f t="shared" si="5"/>
        <v>4.923675816543395E-2</v>
      </c>
      <c r="H48" s="1">
        <f t="shared" si="5"/>
        <v>4.9001636615602799E-2</v>
      </c>
      <c r="I48" s="1">
        <f t="shared" si="5"/>
        <v>4.9258566609557519E-2</v>
      </c>
    </row>
    <row r="50" spans="1:9" x14ac:dyDescent="0.2">
      <c r="A50" t="s">
        <v>6</v>
      </c>
    </row>
    <row r="51" spans="1:9" x14ac:dyDescent="0.2">
      <c r="A51" s="1">
        <v>3.4619640997752998E-2</v>
      </c>
      <c r="B51" s="1">
        <v>3.3488411007435402E-2</v>
      </c>
      <c r="C51" s="1">
        <v>3.4503780304964003E-2</v>
      </c>
      <c r="D51" s="1">
        <v>3.9555313529975697E-2</v>
      </c>
      <c r="E51" s="1">
        <v>4.20336808076874E-2</v>
      </c>
      <c r="F51" s="1">
        <v>4.2950752950769902E-2</v>
      </c>
      <c r="G51" s="1">
        <v>4.3645047824663302E-2</v>
      </c>
      <c r="H51" s="1">
        <v>4.40487325282835E-2</v>
      </c>
      <c r="I51" s="1">
        <v>4.3723977349546798E-2</v>
      </c>
    </row>
    <row r="52" spans="1:9" x14ac:dyDescent="0.2">
      <c r="A52" s="1">
        <v>3.4678432336184201E-2</v>
      </c>
      <c r="B52" s="1">
        <v>3.4824311208203999E-2</v>
      </c>
      <c r="C52" s="1">
        <v>3.5948344476014499E-2</v>
      </c>
      <c r="D52" s="1">
        <v>3.9364177729756901E-2</v>
      </c>
      <c r="E52" s="1">
        <v>4.1734641109863899E-2</v>
      </c>
      <c r="F52" s="1">
        <v>4.2348297600064297E-2</v>
      </c>
      <c r="G52" s="1">
        <v>4.3453390077062302E-2</v>
      </c>
      <c r="H52" s="1">
        <v>4.2979234967974497E-2</v>
      </c>
      <c r="I52" s="1">
        <v>4.3906981175092799E-2</v>
      </c>
    </row>
    <row r="53" spans="1:9" x14ac:dyDescent="0.2">
      <c r="A53" s="1">
        <v>3.49548814099487E-2</v>
      </c>
      <c r="B53" s="1">
        <v>3.3500704534674401E-2</v>
      </c>
      <c r="C53" s="1">
        <v>3.4835442858973997E-2</v>
      </c>
      <c r="D53" s="1">
        <v>3.98208468473219E-2</v>
      </c>
      <c r="E53" s="1">
        <v>4.1984767787735501E-2</v>
      </c>
      <c r="F53" s="1">
        <v>4.2988282996281303E-2</v>
      </c>
      <c r="G53" s="1">
        <v>4.4460119822506201E-2</v>
      </c>
      <c r="H53" s="1">
        <v>4.4564089863937999E-2</v>
      </c>
      <c r="I53" s="1">
        <v>4.3860770606447899E-2</v>
      </c>
    </row>
    <row r="54" spans="1:9" x14ac:dyDescent="0.2">
      <c r="A54" s="1">
        <v>3.2368684132360298E-2</v>
      </c>
      <c r="B54" s="1">
        <v>3.4043515532850899E-2</v>
      </c>
      <c r="C54" s="1">
        <v>3.54839394913452E-2</v>
      </c>
      <c r="D54" s="1">
        <v>3.9515386104651898E-2</v>
      </c>
      <c r="E54" s="1">
        <v>4.1708915835378002E-2</v>
      </c>
      <c r="F54" s="1">
        <v>4.3666982315361001E-2</v>
      </c>
      <c r="G54" s="1">
        <v>4.46378516077197E-2</v>
      </c>
      <c r="H54" s="1">
        <v>4.4150553463042502E-2</v>
      </c>
      <c r="I54" s="1">
        <v>4.4288032519439198E-2</v>
      </c>
    </row>
    <row r="55" spans="1:9" x14ac:dyDescent="0.2">
      <c r="A55" s="1">
        <f>AVERAGE(A51:A54)</f>
        <v>3.4155409719061551E-2</v>
      </c>
      <c r="B55" s="1">
        <f t="shared" ref="B55:I55" si="6">AVERAGE(B51:B54)</f>
        <v>3.3964235570791174E-2</v>
      </c>
      <c r="C55" s="1">
        <f t="shared" si="6"/>
        <v>3.5192876782824428E-2</v>
      </c>
      <c r="D55" s="1">
        <f t="shared" si="6"/>
        <v>3.9563931052926604E-2</v>
      </c>
      <c r="E55" s="1">
        <f t="shared" si="6"/>
        <v>4.1865501385166197E-2</v>
      </c>
      <c r="F55" s="1">
        <f t="shared" si="6"/>
        <v>4.2988578965619126E-2</v>
      </c>
      <c r="G55" s="1">
        <f t="shared" si="6"/>
        <v>4.404910233298788E-2</v>
      </c>
      <c r="H55" s="1">
        <f t="shared" si="6"/>
        <v>4.3935652705809625E-2</v>
      </c>
      <c r="I55" s="1">
        <f t="shared" si="6"/>
        <v>4.3944940412631667E-2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Autodesk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Umetani</dc:creator>
  <cp:lastModifiedBy>Nobuyuki Umetani</cp:lastModifiedBy>
  <dcterms:created xsi:type="dcterms:W3CDTF">2018-01-14T15:57:13Z</dcterms:created>
  <dcterms:modified xsi:type="dcterms:W3CDTF">2018-05-02T08:40:20Z</dcterms:modified>
</cp:coreProperties>
</file>