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tod\Desktop\"/>
    </mc:Choice>
  </mc:AlternateContent>
  <xr:revisionPtr revIDLastSave="0" documentId="13_ncr:1_{7B269636-18F2-4933-96DF-87C6AA86D5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la guariti" sheetId="1" r:id="rId1"/>
    <sheet name="Maschera" sheetId="2" r:id="rId2"/>
  </sheets>
  <definedNames>
    <definedName name="DatiEsterni_1" localSheetId="0" hidden="1">'Tabella guariti'!$A$1:$K$21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26C96-4764-435A-B340-B1DA2DD24391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<sst xmlns="http://schemas.openxmlformats.org/spreadsheetml/2006/main" count="36" uniqueCount="35">
  <si>
    <t>REGIONE</t>
  </si>
  <si>
    <t>Totale
attualmente
positivi</t>
  </si>
  <si>
    <t>DIMESSI
GUARITI</t>
  </si>
  <si>
    <t>DECEDUTI</t>
  </si>
  <si>
    <t>Casi identificati
da test
molecolare</t>
  </si>
  <si>
    <t>Casi identificati
da test
antigenico
rapido</t>
  </si>
  <si>
    <t>CASI TOTALI</t>
  </si>
  <si>
    <t>Totale persone
testate</t>
  </si>
  <si>
    <t>Tamponi
processati con
test molecolare</t>
  </si>
  <si>
    <t>Tamponi
processati con
test antigenico
rapido</t>
  </si>
  <si>
    <t>TOTALE
tamponi
effettuati</t>
  </si>
  <si>
    <t>Lombardia</t>
  </si>
  <si>
    <t>Veneto</t>
  </si>
  <si>
    <t>Campania</t>
  </si>
  <si>
    <t>Lazio</t>
  </si>
  <si>
    <t>Emilia-Romagna</t>
  </si>
  <si>
    <t>Sicilia</t>
  </si>
  <si>
    <t>Piemonte</t>
  </si>
  <si>
    <t>Puglia</t>
  </si>
  <si>
    <t>Toscana</t>
  </si>
  <si>
    <t>Marche</t>
  </si>
  <si>
    <t>Liguria</t>
  </si>
  <si>
    <t>Abruzzo</t>
  </si>
  <si>
    <t>Calabria</t>
  </si>
  <si>
    <t>Sardegna</t>
  </si>
  <si>
    <t>Umbria</t>
  </si>
  <si>
    <t>Basilicata</t>
  </si>
  <si>
    <t>Molise</t>
  </si>
  <si>
    <t>Valle d'Aosta</t>
  </si>
  <si>
    <t>Trentino</t>
  </si>
  <si>
    <t>Friuli</t>
  </si>
  <si>
    <t>Regione</t>
  </si>
  <si>
    <t>Guariti</t>
  </si>
  <si>
    <t>Casi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</si>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</sst>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EEC72D6-CA6D-40C4-9AFF-ACD9E9B62842}" autoFormatId="16" applyNumberFormats="0" applyBorderFormats="0" applyFontFormats="0" applyPatternFormats="0" applyAlignmentFormats="0" applyWidthHeightFormats="0">
  <queryTableRefresh nextId="12">
    <queryTableFields count="11">
      <queryTableField id="1" name="REGIONE" tableColumnId="1"/>
      <queryTableField id="2" name="Totale_x000a_attualmente_x000a_positivi" tableColumnId="2"/>
      <queryTableField id="3" name="DIMESSI_x000a_GUARITI" tableColumnId="3"/>
      <queryTableField id="4" name="DECEDUTI" tableColumnId="4"/>
      <queryTableField id="5" name="Casi identificati_x000a_da test_x000a_molecolare" tableColumnId="5"/>
      <queryTableField id="6" name="Casi identificati_x000a_da test_x000a_antigenico_x000a_rapido" tableColumnId="6"/>
      <queryTableField id="7" name="CASI TOTALI" tableColumnId="7"/>
      <queryTableField id="8" name="Totale persone_x000a_testate" tableColumnId="8"/>
      <queryTableField id="9" name="Tamponi_x000a_processati con_x000a_test molecolare" tableColumnId="9"/>
      <queryTableField id="10" name="Tamponi_x000a_processati con_x000a_test antigenico_x000a_rapido" tableColumnId="10"/>
      <queryTableField id="11" name="TOTALE_x000a_tamponi_x000a_effettuati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20A24-EB76-4AF8-8DBF-7ADB9476AA91}" name="Table001__Page_1" displayName="Table001__Page_1" ref="A1:K21" tableType="queryTable" totalsRowShown="0">
  <autoFilter ref="A1:K21" xr:uid="{33020A24-EB76-4AF8-8DBF-7ADB9476AA91}"/>
  <sortState xmlns:xlrd2="http://schemas.microsoft.com/office/spreadsheetml/2017/richdata2" ref="A2:K21">
    <sortCondition ref="A1:A21"/>
  </sortState>
  <tableColumns count="11">
    <tableColumn id="1" xr3:uid="{FAD06F36-34AB-4EAB-BBF1-83C868AF2E66}" uniqueName="1" name="REGIONE" queryTableFieldId="1" dataDxfId="0"/>
    <tableColumn id="2" xr3:uid="{3E597D88-12F8-4C8F-97CE-2061B837876C}" uniqueName="2" name="Totale_x000a_attualmente_x000a_positivi" queryTableFieldId="2"/>
    <tableColumn id="3" xr3:uid="{5A840F3D-2493-4BAF-ADA8-1BEF51B2EC07}" uniqueName="3" name="DIMESSI_x000a_GUARITI" queryTableFieldId="3"/>
    <tableColumn id="4" xr3:uid="{F1E92F3B-4920-4CE7-851A-23AF74394BBF}" uniqueName="4" name="DECEDUTI" queryTableFieldId="4"/>
    <tableColumn id="5" xr3:uid="{B3D7B03B-DCB2-426A-AEF0-85E9E5A96F97}" uniqueName="5" name="Casi identificati_x000a_da test_x000a_molecolare" queryTableFieldId="5"/>
    <tableColumn id="6" xr3:uid="{E3071717-BF43-47DE-B905-AEDBB70C39D7}" uniqueName="6" name="Casi identificati_x000a_da test_x000a_antigenico_x000a_rapido" queryTableFieldId="6"/>
    <tableColumn id="7" xr3:uid="{7B504DB5-8E66-4B85-8BE4-60EB2A67C5B6}" uniqueName="7" name="CASI TOTALI" queryTableFieldId="7"/>
    <tableColumn id="8" xr3:uid="{26C8558F-8F78-42BC-9023-DC4C147130CC}" uniqueName="8" name="Totale persone_x000a_testate" queryTableFieldId="8"/>
    <tableColumn id="9" xr3:uid="{3BDC35F5-B4E6-47DC-84FA-3BBB9B083482}" uniqueName="9" name="Tamponi_x000a_processati con_x000a_test molecolare" queryTableFieldId="9"/>
    <tableColumn id="10" xr3:uid="{262DDC90-4358-4FA1-BFB8-6B3C12336EB8}" uniqueName="10" name="Tamponi_x000a_processati con_x000a_test antigenico_x000a_rapido" queryTableFieldId="10"/>
    <tableColumn id="11" xr3:uid="{5391129D-28A7-493F-9753-D7CE5E7F2B93}" uniqueName="11" name="TOTALE_x000a_tamponi_x000a_effettuati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2" sqref="A2:K21"/>
    </sheetView>
  </sheetViews>
  <sheetFormatPr defaultRowHeight="14.4" x14ac:dyDescent="0.3"/>
  <cols>
    <col min="1" max="1" width="16.77734375" bestFit="1" customWidth="1"/>
    <col min="2" max="2" width="27.109375" bestFit="1" customWidth="1"/>
    <col min="3" max="3" width="18.44140625" bestFit="1" customWidth="1"/>
    <col min="4" max="4" width="11.6640625" bestFit="1" customWidth="1"/>
    <col min="5" max="5" width="33.44140625" bestFit="1" customWidth="1"/>
    <col min="6" max="6" width="39.44140625" bestFit="1" customWidth="1"/>
    <col min="7" max="7" width="13.5546875" bestFit="1" customWidth="1"/>
    <col min="8" max="8" width="22.6640625" bestFit="1" customWidth="1"/>
    <col min="9" max="9" width="38.21875" bestFit="1" customWidth="1"/>
    <col min="10" max="10" width="44.33203125" bestFit="1" customWidth="1"/>
    <col min="11" max="11" width="27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22</v>
      </c>
      <c r="B2">
        <v>844</v>
      </c>
      <c r="C2">
        <v>684175</v>
      </c>
      <c r="D2">
        <v>4093</v>
      </c>
      <c r="E2">
        <v>264192</v>
      </c>
      <c r="F2">
        <v>424920</v>
      </c>
      <c r="G2">
        <v>689112</v>
      </c>
      <c r="H2">
        <v>1393414</v>
      </c>
      <c r="I2">
        <v>2650657</v>
      </c>
      <c r="J2">
        <v>5055897</v>
      </c>
      <c r="K2">
        <v>7706554</v>
      </c>
    </row>
    <row r="3" spans="1:11" x14ac:dyDescent="0.3">
      <c r="A3" s="1" t="s">
        <v>26</v>
      </c>
      <c r="B3">
        <v>9874</v>
      </c>
      <c r="C3">
        <v>191610</v>
      </c>
      <c r="D3">
        <v>1055</v>
      </c>
      <c r="E3">
        <v>71288</v>
      </c>
      <c r="F3">
        <v>131251</v>
      </c>
      <c r="G3">
        <v>202539</v>
      </c>
      <c r="H3">
        <v>411139</v>
      </c>
      <c r="I3">
        <v>704040</v>
      </c>
      <c r="J3">
        <v>672611</v>
      </c>
      <c r="K3">
        <v>1376651</v>
      </c>
    </row>
    <row r="4" spans="1:11" x14ac:dyDescent="0.3">
      <c r="A4" s="1" t="s">
        <v>23</v>
      </c>
      <c r="B4">
        <v>3431</v>
      </c>
      <c r="C4">
        <v>648172</v>
      </c>
      <c r="D4">
        <v>3677</v>
      </c>
      <c r="E4">
        <v>204362</v>
      </c>
      <c r="F4">
        <v>450918</v>
      </c>
      <c r="G4">
        <v>655280</v>
      </c>
      <c r="H4">
        <v>3561246</v>
      </c>
      <c r="I4">
        <v>1965132</v>
      </c>
      <c r="J4">
        <v>2581782</v>
      </c>
      <c r="K4">
        <v>4546914</v>
      </c>
    </row>
    <row r="5" spans="1:11" x14ac:dyDescent="0.3">
      <c r="A5" s="1" t="s">
        <v>13</v>
      </c>
      <c r="B5">
        <v>5168</v>
      </c>
      <c r="C5">
        <v>2531219</v>
      </c>
      <c r="D5">
        <v>12143</v>
      </c>
      <c r="E5">
        <v>959954</v>
      </c>
      <c r="F5">
        <v>1588576</v>
      </c>
      <c r="G5">
        <v>2548530</v>
      </c>
      <c r="H5">
        <v>5535703</v>
      </c>
      <c r="I5">
        <v>9760136</v>
      </c>
      <c r="J5">
        <v>12192314</v>
      </c>
      <c r="K5">
        <v>21952450</v>
      </c>
    </row>
    <row r="6" spans="1:11" x14ac:dyDescent="0.3">
      <c r="A6" s="1" t="s">
        <v>15</v>
      </c>
      <c r="B6">
        <v>208</v>
      </c>
      <c r="C6">
        <v>2190365</v>
      </c>
      <c r="D6">
        <v>20037</v>
      </c>
      <c r="E6">
        <v>1100153</v>
      </c>
      <c r="F6">
        <v>1110457</v>
      </c>
      <c r="G6">
        <v>2210610</v>
      </c>
      <c r="H6">
        <v>3004971</v>
      </c>
      <c r="I6">
        <v>10829811</v>
      </c>
      <c r="J6">
        <v>9298048</v>
      </c>
      <c r="K6">
        <v>20127859</v>
      </c>
    </row>
    <row r="7" spans="1:11" x14ac:dyDescent="0.3">
      <c r="A7" s="1" t="s">
        <v>30</v>
      </c>
      <c r="B7">
        <v>282</v>
      </c>
      <c r="C7">
        <v>591999</v>
      </c>
      <c r="D7">
        <v>6455</v>
      </c>
      <c r="E7">
        <v>242488</v>
      </c>
      <c r="F7">
        <v>356248</v>
      </c>
      <c r="G7">
        <v>598736</v>
      </c>
      <c r="H7">
        <v>1280761</v>
      </c>
      <c r="I7">
        <v>3896734</v>
      </c>
      <c r="J7">
        <v>3995028</v>
      </c>
      <c r="K7">
        <v>7891762</v>
      </c>
    </row>
    <row r="8" spans="1:11" x14ac:dyDescent="0.3">
      <c r="A8" s="1" t="s">
        <v>14</v>
      </c>
      <c r="B8">
        <v>60727</v>
      </c>
      <c r="C8">
        <v>2457539</v>
      </c>
      <c r="D8">
        <v>13268</v>
      </c>
      <c r="E8">
        <v>1043037</v>
      </c>
      <c r="F8">
        <v>1488497</v>
      </c>
      <c r="G8">
        <v>2531534</v>
      </c>
      <c r="H8">
        <v>6282118</v>
      </c>
      <c r="I8">
        <v>9762839</v>
      </c>
      <c r="J8">
        <v>17850592</v>
      </c>
      <c r="K8">
        <v>27613431</v>
      </c>
    </row>
    <row r="9" spans="1:11" x14ac:dyDescent="0.3">
      <c r="A9" s="1" t="s">
        <v>21</v>
      </c>
      <c r="B9">
        <v>3</v>
      </c>
      <c r="C9">
        <v>684154</v>
      </c>
      <c r="D9">
        <v>6019</v>
      </c>
      <c r="E9">
        <v>288507</v>
      </c>
      <c r="F9">
        <v>401669</v>
      </c>
      <c r="G9">
        <v>690176</v>
      </c>
      <c r="H9">
        <v>1551005</v>
      </c>
      <c r="I9">
        <v>2715145</v>
      </c>
      <c r="J9">
        <v>4437921</v>
      </c>
      <c r="K9">
        <v>7153066</v>
      </c>
    </row>
    <row r="10" spans="1:11" x14ac:dyDescent="0.3">
      <c r="A10" s="1" t="s">
        <v>11</v>
      </c>
      <c r="B10">
        <v>263</v>
      </c>
      <c r="C10">
        <v>4291822</v>
      </c>
      <c r="D10">
        <v>47896</v>
      </c>
      <c r="E10">
        <v>1553212</v>
      </c>
      <c r="F10">
        <v>2786769</v>
      </c>
      <c r="G10">
        <v>4339981</v>
      </c>
      <c r="H10">
        <v>9474720</v>
      </c>
      <c r="I10">
        <v>17214037</v>
      </c>
      <c r="J10">
        <v>30048432</v>
      </c>
      <c r="K10">
        <v>47262469</v>
      </c>
    </row>
    <row r="11" spans="1:11" x14ac:dyDescent="0.3">
      <c r="A11" s="1" t="s">
        <v>20</v>
      </c>
      <c r="B11">
        <v>4</v>
      </c>
      <c r="C11">
        <v>732477</v>
      </c>
      <c r="D11">
        <v>4560</v>
      </c>
      <c r="E11">
        <v>223417</v>
      </c>
      <c r="F11">
        <v>513624</v>
      </c>
      <c r="G11">
        <v>737041</v>
      </c>
      <c r="H11">
        <v>2804133</v>
      </c>
      <c r="I11">
        <v>2020949</v>
      </c>
      <c r="J11">
        <v>1785476</v>
      </c>
      <c r="K11">
        <v>3806425</v>
      </c>
    </row>
    <row r="12" spans="1:11" x14ac:dyDescent="0.3">
      <c r="A12" s="1" t="s">
        <v>27</v>
      </c>
      <c r="B12">
        <v>4</v>
      </c>
      <c r="C12">
        <v>104772</v>
      </c>
      <c r="D12">
        <v>798</v>
      </c>
      <c r="E12">
        <v>31119</v>
      </c>
      <c r="F12">
        <v>74455</v>
      </c>
      <c r="G12">
        <v>105574</v>
      </c>
      <c r="H12">
        <v>805042</v>
      </c>
      <c r="I12">
        <v>555913</v>
      </c>
      <c r="J12">
        <v>298414</v>
      </c>
      <c r="K12">
        <v>854327</v>
      </c>
    </row>
    <row r="13" spans="1:11" x14ac:dyDescent="0.3">
      <c r="A13" s="1" t="s">
        <v>17</v>
      </c>
      <c r="B13">
        <v>53855</v>
      </c>
      <c r="C13">
        <v>1736480</v>
      </c>
      <c r="D13">
        <v>13928</v>
      </c>
      <c r="E13">
        <v>519894</v>
      </c>
      <c r="F13">
        <v>1284369</v>
      </c>
      <c r="G13">
        <v>1804263</v>
      </c>
      <c r="H13">
        <v>4536452</v>
      </c>
      <c r="I13">
        <v>5152664</v>
      </c>
      <c r="J13">
        <v>17430983</v>
      </c>
      <c r="K13">
        <v>22583647</v>
      </c>
    </row>
    <row r="14" spans="1:11" x14ac:dyDescent="0.3">
      <c r="A14" s="1" t="s">
        <v>18</v>
      </c>
      <c r="B14">
        <v>55</v>
      </c>
      <c r="C14">
        <v>1678243</v>
      </c>
      <c r="D14">
        <v>10085</v>
      </c>
      <c r="E14">
        <v>515239</v>
      </c>
      <c r="F14">
        <v>1173144</v>
      </c>
      <c r="G14">
        <v>1688383</v>
      </c>
      <c r="H14">
        <v>3039659</v>
      </c>
      <c r="I14">
        <v>4891642</v>
      </c>
      <c r="J14">
        <v>9765454</v>
      </c>
      <c r="K14">
        <v>14657096</v>
      </c>
    </row>
    <row r="15" spans="1:11" x14ac:dyDescent="0.3">
      <c r="A15" s="1" t="s">
        <v>24</v>
      </c>
      <c r="B15">
        <v>9518</v>
      </c>
      <c r="C15">
        <v>514002</v>
      </c>
      <c r="D15">
        <v>2977</v>
      </c>
      <c r="E15">
        <v>180340</v>
      </c>
      <c r="F15">
        <v>346157</v>
      </c>
      <c r="G15">
        <v>526497</v>
      </c>
      <c r="H15">
        <v>1767701</v>
      </c>
      <c r="I15">
        <v>2247719</v>
      </c>
      <c r="J15">
        <v>3340367</v>
      </c>
      <c r="K15">
        <v>5588086</v>
      </c>
    </row>
    <row r="16" spans="1:11" x14ac:dyDescent="0.3">
      <c r="A16" s="1" t="s">
        <v>16</v>
      </c>
      <c r="B16">
        <v>916</v>
      </c>
      <c r="C16">
        <v>1820847</v>
      </c>
      <c r="D16">
        <v>13057</v>
      </c>
      <c r="E16">
        <v>543146</v>
      </c>
      <c r="F16">
        <v>1291674</v>
      </c>
      <c r="G16">
        <v>1834820</v>
      </c>
      <c r="H16">
        <v>11305496</v>
      </c>
      <c r="I16">
        <v>5501535</v>
      </c>
      <c r="J16">
        <v>11467863</v>
      </c>
      <c r="K16">
        <v>16969398</v>
      </c>
    </row>
    <row r="17" spans="1:11" x14ac:dyDescent="0.3">
      <c r="A17" s="1" t="s">
        <v>19</v>
      </c>
      <c r="B17">
        <v>171</v>
      </c>
      <c r="C17">
        <v>1641072</v>
      </c>
      <c r="D17">
        <v>12501</v>
      </c>
      <c r="E17">
        <v>732399</v>
      </c>
      <c r="F17">
        <v>921345</v>
      </c>
      <c r="G17">
        <v>1653744</v>
      </c>
      <c r="H17">
        <v>5473862</v>
      </c>
      <c r="I17">
        <v>7149272</v>
      </c>
      <c r="J17">
        <v>10204767</v>
      </c>
      <c r="K17">
        <v>17354039</v>
      </c>
    </row>
    <row r="18" spans="1:11" x14ac:dyDescent="0.3">
      <c r="A18" s="1" t="s">
        <v>29</v>
      </c>
      <c r="B18">
        <v>6</v>
      </c>
      <c r="C18">
        <v>551158</v>
      </c>
      <c r="D18">
        <v>3351</v>
      </c>
      <c r="E18">
        <v>133457</v>
      </c>
      <c r="F18">
        <v>421058</v>
      </c>
      <c r="G18">
        <v>554515</v>
      </c>
      <c r="H18">
        <v>1481454</v>
      </c>
      <c r="I18">
        <v>1824877</v>
      </c>
      <c r="J18">
        <v>6899175</v>
      </c>
      <c r="K18">
        <v>8724052</v>
      </c>
    </row>
    <row r="19" spans="1:11" x14ac:dyDescent="0.3">
      <c r="A19" s="1" t="s">
        <v>25</v>
      </c>
      <c r="B19">
        <v>532</v>
      </c>
      <c r="C19">
        <v>456017</v>
      </c>
      <c r="D19">
        <v>2532</v>
      </c>
      <c r="E19">
        <v>160684</v>
      </c>
      <c r="F19">
        <v>298397</v>
      </c>
      <c r="G19">
        <v>459081</v>
      </c>
      <c r="H19">
        <v>829591</v>
      </c>
      <c r="I19">
        <v>1764606</v>
      </c>
      <c r="J19">
        <v>3411067</v>
      </c>
      <c r="K19">
        <v>5175673</v>
      </c>
    </row>
    <row r="20" spans="1:11" x14ac:dyDescent="0.3">
      <c r="A20" s="1" t="s">
        <v>28</v>
      </c>
      <c r="B20">
        <v>3</v>
      </c>
      <c r="C20">
        <v>51879</v>
      </c>
      <c r="D20">
        <v>591</v>
      </c>
      <c r="E20">
        <v>16500</v>
      </c>
      <c r="F20">
        <v>35973</v>
      </c>
      <c r="G20">
        <v>52473</v>
      </c>
      <c r="H20">
        <v>148792</v>
      </c>
      <c r="I20">
        <v>146757</v>
      </c>
      <c r="J20">
        <v>460697</v>
      </c>
      <c r="K20">
        <v>607454</v>
      </c>
    </row>
    <row r="21" spans="1:11" x14ac:dyDescent="0.3">
      <c r="A21" s="1" t="s">
        <v>12</v>
      </c>
      <c r="B21">
        <v>9736</v>
      </c>
      <c r="C21">
        <v>2814322</v>
      </c>
      <c r="D21">
        <v>17488</v>
      </c>
      <c r="E21">
        <v>1150280</v>
      </c>
      <c r="F21">
        <v>1691266</v>
      </c>
      <c r="G21">
        <v>2841546</v>
      </c>
      <c r="H21">
        <v>5452694</v>
      </c>
      <c r="I21">
        <v>12209473</v>
      </c>
      <c r="J21">
        <v>27192351</v>
      </c>
      <c r="K21">
        <v>39401824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03A0-D826-4FE3-B0DB-16C683C3D545}">
  <dimension ref="B3:C6"/>
  <sheetViews>
    <sheetView tabSelected="1" workbookViewId="0">
      <selection activeCell="C3" sqref="C3"/>
    </sheetView>
  </sheetViews>
  <sheetFormatPr defaultRowHeight="14.4" x14ac:dyDescent="0.3"/>
  <cols>
    <col min="2" max="2" width="12.77734375" customWidth="1"/>
    <col min="3" max="3" width="18.109375" customWidth="1"/>
  </cols>
  <sheetData>
    <row r="3" spans="2:3" x14ac:dyDescent="0.3">
      <c r="B3" s="2" t="s">
        <v>31</v>
      </c>
      <c r="C3" s="2" t="s">
        <v>22</v>
      </c>
    </row>
    <row r="4" spans="2:3" x14ac:dyDescent="0.3">
      <c r="B4" s="3" t="s">
        <v>33</v>
      </c>
      <c r="C4" s="3">
        <f>VLOOKUP($C$3,Table001__Page_1[],7,FALSE)</f>
        <v>689112</v>
      </c>
    </row>
    <row r="5" spans="2:3" x14ac:dyDescent="0.3">
      <c r="B5" s="3" t="s">
        <v>32</v>
      </c>
      <c r="C5" s="3">
        <f>VLOOKUP($C$3,Table001__Page_1[],3,FALSE)</f>
        <v>684175</v>
      </c>
    </row>
    <row r="6" spans="2:3" x14ac:dyDescent="0.3">
      <c r="B6" s="3" t="s">
        <v>34</v>
      </c>
      <c r="C6" s="3">
        <f>VLOOKUP($C$3,Table001__Page_1[],4,FALSE)</f>
        <v>4093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D370EA-36AF-4185-942B-3EDAFB8DB8D3}">
          <x14:formula1>
            <xm:f>'Tabella guariti'!$A$2:$A$21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c c c 4 f 8 - f 1 a c - 4 a d b - a 4 4 6 - 9 6 8 e 5 7 c 1 a 2 5 6 "   x m l n s = " h t t p : / / s c h e m a s . m i c r o s o f t . c o m / D a t a M a s h u p " > A A A A A A o G A A B Q S w M E F A A C A A g A G Z 2 X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B m d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n Z d Y w d s a t w M D A A B 1 C Q A A E w A c A E Z v c m 1 1 b G F z L 1 N l Y 3 R p b 2 4 x L m 0 g o h g A K K A U A A A A A A A A A A A A A A A A A A A A A A A A A A A A r V R L T 9 t A E L 4 j 8 R 9 W 5 m J L j o W h p a U o h y i k 1 B K P K D G 9 A I e t P Q m j r n e t 3 U 3 a g v j v H d t 5 0 X g B V e T g 2 L P z + r 7 9 Z g x k F p V k 4 + Y / P t n d 2 d 0 x 9 1 x D z v a 8 l P 8 Q s L 8 f M 3 / I p 8 D i w G N d J s D u 7 j D 6 X W m c o g Q y D f N J V P s a / y s K i P p K W p D W + F 7 / y + 2 1 A W 1 u u b Q q v z 1 V v 6 R Q P D e 3 e Z l 1 M j X H P D 7 u o O U d k 9 1 D z j s a p t Q G d g S 3 Y G x U 5 h M v C N l N U p Q C C k r J q y 6 7 X h w d e n d B 2 P S x 6 r K 7 b O n x J s m 7 q + 6 9 u 6 e b U 2 7 5 3 c J / z 7 t Q O U 4 w 4 1 Y x i 6 W q U N X O U a q 5 N B O l i 7 4 S s 0 K m f 0 q C t M w T P j 5 6 j T 3 2 Q m b p j F n 4 b Z 9 C t r Q f O O y H D v s H h / 2 j w 3 7 k s H 9 y 2 D 8 7 7 M c O e 7 z v O n A h j l 2 Q Y x f m 2 A U 6 d q G O X b D j 5 7 i f g t U F j 7 B Q x g A r N R b A S B T 3 s L 7 k 8 U 8 s / W 0 R h A f r + E R W 8 u M P l R Y Z F w + k R p Y j E z g H I T b 0 M t S q U B a + A c 9 J 5 H 5 7 Y d L v w q 8 n x D j j g m v T t X o G d 4 F L k f E r k n y 1 w 0 q r o 8 F Z c n U 5 2 C J v h D R 4 o G m U W K b k n i 8 m g U E a z w L J l f I e f Y i q K r V v q i w X F Z B l y L Z L I q c a j E G W g 6 i T 0 Q R r q V o c j R K 8 G m J V u + V U M E O B t G t c d W s / b u 2 M i y q u + S 6 V Q Y v z l k 5 O k 4 v B e J z U X m f X v V G S J i 1 O g / 7 g 9 L r t p M 8 J B O Z U q L k K b N r k r G K 6 f i + U g I x A t H X 8 e j S t Q J y C J C r r T 8 1 L z F t o 6 v f G C U u v 0 t 5 5 S 4 + J z H S 9 C B X L q G C d y F Z c I f M 1 m h I s n f D N e 2 g 4 0 5 B B 1 R s E z j s u S c F K N h z X 2 r J t 9 8 K L k h S 3 S K o y u v h N H V V x 7 C W W 3 h L / R p 5 q i g Z N 2 E Z W m E y g U k y 7 V J f s b Y a x h s D a 9 F 8 k t i w e w q + k 3 F g 6 I y h o g p o Z N t v b h / b r K 4 P Z O o o v D N / L 4 / Y + Q n p H Q j c 4 v B Z 2 t T z p W R P 6 L 5 H n 3 N h L f 5 v v M F 7 n G S t j 0 c 6 Q a s + 5 U P p Z k l L w D L 5 z M Q P f U T H 0 h l E v Y q m u 4 N F X / Y I V t 4 t o v U y T 0 m Y N 1 / v 2 K d j d Q e n u 4 u Q v U E s B A i 0 A F A A C A A g A G Z 2 X W N f z C j m l A A A A 9 g A A A B I A A A A A A A A A A A A A A A A A A A A A A E N v b m Z p Z y 9 Q Y W N r Y W d l L n h t b F B L A Q I t A B Q A A g A I A B m d l 1 g P y u m r p A A A A O k A A A A T A A A A A A A A A A A A A A A A A P E A A A B b Q 2 9 u d G V u d F 9 U e X B l c 1 0 u e G 1 s U E s B A i 0 A F A A C A A g A G Z 2 X W M H b G r c D A w A A d Q k A A B M A A A A A A A A A A A A A A A A A 4 g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Y A A A A A A A B 2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J l Z T k 5 Y j E t N 2 Q 5 M S 0 0 Y T U 4 L T l k N D E t Z W I y M D Y 0 Z G Z l Y j k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V G 9 0 Y W x l X G 5 h d H R 1 Y W x t Z W 5 0 Z V x u c G 9 z a X R p d m k s M X 0 m c X V v d D s s J n F 1 b 3 Q 7 U 2 V j d G l v b j E v V G F i b G U w M D E g K F B h Z 2 U g M S k v Q X V 0 b 1 J l b W 9 2 Z W R D b 2 x 1 b W 5 z M S 5 7 R E l N R V N T S V x u R 1 V B U k l U S S w y f S Z x d W 9 0 O y w m c X V v d D t T Z W N 0 a W 9 u M S 9 U Y W J s Z T A w M S A o U G F n Z S A x K S 9 B d X R v U m V t b 3 Z l Z E N v b H V t b n M x L n t E R U N F R F V U S S w z f S Z x d W 9 0 O y w m c X V v d D t T Z W N 0 a W 9 u M S 9 U Y W J s Z T A w M S A o U G F n Z S A x K S 9 B d X R v U m V t b 3 Z l Z E N v b H V t b n M x L n t D Y X N p I G l k Z W 5 0 a W Z p Y 2 F 0 a V x u Z G E g d G V z d F x u b W 9 s Z W N v b G F y Z S w 0 f S Z x d W 9 0 O y w m c X V v d D t T Z W N 0 a W 9 u M S 9 U Y W J s Z T A w M S A o U G F n Z S A x K S 9 B d X R v U m V t b 3 Z l Z E N v b H V t b n M x L n t D Y X N p I G l k Z W 5 0 a W Z p Y 2 F 0 a V x u Z G E g d G V z d F x u Y W 5 0 a W d l b m l j b 1 x u c m F w a W R v L D V 9 J n F 1 b 3 Q 7 L C Z x d W 9 0 O 1 N l Y 3 R p b 2 4 x L 1 R h Y m x l M D A x I C h Q Y W d l I D E p L 0 F 1 d G 9 S Z W 1 v d m V k Q 2 9 s d W 1 u c z E u e 0 N B U 0 k g V E 9 U Q U x J L D Z 9 J n F 1 b 3 Q 7 L C Z x d W 9 0 O 1 N l Y 3 R p b 2 4 x L 1 R h Y m x l M D A x I C h Q Y W d l I D E p L 0 F 1 d G 9 S Z W 1 v d m V k Q 2 9 s d W 1 u c z E u e 1 R v d G F s Z S B w Z X J z b 2 5 l X G 5 0 Z X N 0 Y X R l L D d 9 J n F 1 b 3 Q 7 L C Z x d W 9 0 O 1 N l Y 3 R p b 2 4 x L 1 R h Y m x l M D A x I C h Q Y W d l I D E p L 0 F 1 d G 9 S Z W 1 v d m V k Q 2 9 s d W 1 u c z E u e 1 R h b X B v b m l c b n B y b 2 N l c 3 N h d G k g Y 2 9 u X G 5 0 Z X N 0 I G 1 v b G V j b 2 x h c m U s O H 0 m c X V v d D s s J n F 1 b 3 Q 7 U 2 V j d G l v b j E v V G F i b G U w M D E g K F B h Z 2 U g M S k v Q X V 0 b 1 J l b W 9 2 Z W R D b 2 x 1 b W 5 z M S 5 7 V G F t c G 9 u a V x u c H J v Y 2 V z c 2 F 0 a S B j b 2 5 c b n R l c 3 Q g Y W 5 0 a W d l b m l j b 1 x u c m F w a W R v L D l 9 J n F 1 b 3 Q 7 L C Z x d W 9 0 O 1 N l Y 3 R p b 2 4 x L 1 R h Y m x l M D A x I C h Q Y W d l I D E p L 0 F 1 d G 9 S Z W 1 v d m V k Q 2 9 s d W 1 u c z E u e 1 R P V E F M R V x u d G F t c G 9 u a V x u Z W Z m Z X R 0 d W F 0 a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V G 9 0 Y W x l X G 5 h d H R 1 Y W x t Z W 5 0 Z V x u c G 9 z a X R p d m k s M X 0 m c X V v d D s s J n F 1 b 3 Q 7 U 2 V j d G l v b j E v V G F i b G U w M D E g K F B h Z 2 U g M S k v Q X V 0 b 1 J l b W 9 2 Z W R D b 2 x 1 b W 5 z M S 5 7 R E l N R V N T S V x u R 1 V B U k l U S S w y f S Z x d W 9 0 O y w m c X V v d D t T Z W N 0 a W 9 u M S 9 U Y W J s Z T A w M S A o U G F n Z S A x K S 9 B d X R v U m V t b 3 Z l Z E N v b H V t b n M x L n t E R U N F R F V U S S w z f S Z x d W 9 0 O y w m c X V v d D t T Z W N 0 a W 9 u M S 9 U Y W J s Z T A w M S A o U G F n Z S A x K S 9 B d X R v U m V t b 3 Z l Z E N v b H V t b n M x L n t D Y X N p I G l k Z W 5 0 a W Z p Y 2 F 0 a V x u Z G E g d G V z d F x u b W 9 s Z W N v b G F y Z S w 0 f S Z x d W 9 0 O y w m c X V v d D t T Z W N 0 a W 9 u M S 9 U Y W J s Z T A w M S A o U G F n Z S A x K S 9 B d X R v U m V t b 3 Z l Z E N v b H V t b n M x L n t D Y X N p I G l k Z W 5 0 a W Z p Y 2 F 0 a V x u Z G E g d G V z d F x u Y W 5 0 a W d l b m l j b 1 x u c m F w a W R v L D V 9 J n F 1 b 3 Q 7 L C Z x d W 9 0 O 1 N l Y 3 R p b 2 4 x L 1 R h Y m x l M D A x I C h Q Y W d l I D E p L 0 F 1 d G 9 S Z W 1 v d m V k Q 2 9 s d W 1 u c z E u e 0 N B U 0 k g V E 9 U Q U x J L D Z 9 J n F 1 b 3 Q 7 L C Z x d W 9 0 O 1 N l Y 3 R p b 2 4 x L 1 R h Y m x l M D A x I C h Q Y W d l I D E p L 0 F 1 d G 9 S Z W 1 v d m V k Q 2 9 s d W 1 u c z E u e 1 R v d G F s Z S B w Z X J z b 2 5 l X G 5 0 Z X N 0 Y X R l L D d 9 J n F 1 b 3 Q 7 L C Z x d W 9 0 O 1 N l Y 3 R p b 2 4 x L 1 R h Y m x l M D A x I C h Q Y W d l I D E p L 0 F 1 d G 9 S Z W 1 v d m V k Q 2 9 s d W 1 u c z E u e 1 R h b X B v b m l c b n B y b 2 N l c 3 N h d G k g Y 2 9 u X G 5 0 Z X N 0 I G 1 v b G V j b 2 x h c m U s O H 0 m c X V v d D s s J n F 1 b 3 Q 7 U 2 V j d G l v b j E v V G F i b G U w M D E g K F B h Z 2 U g M S k v Q X V 0 b 1 J l b W 9 2 Z W R D b 2 x 1 b W 5 z M S 5 7 V G F t c G 9 u a V x u c H J v Y 2 V z c 2 F 0 a S B j b 2 5 c b n R l c 3 Q g Y W 5 0 a W d l b m l j b 1 x u c m F w a W R v L D l 9 J n F 1 b 3 Q 7 L C Z x d W 9 0 O 1 N l Y 3 R p b 2 4 x L 1 R h Y m x l M D A x I C h Q Y W d l I D E p L 0 F 1 d G 9 S Z W 1 v d m V k Q 2 9 s d W 1 u c z E u e 1 R P V E F M R V x u d G F t c G 9 u a V x u Z W Z m Z X R 0 d W F 0 a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l P T k U m c X V v d D s s J n F 1 b 3 Q 7 V G 9 0 Y W x l X G 5 h d H R 1 Y W x t Z W 5 0 Z V x u c G 9 z a X R p d m k m c X V v d D s s J n F 1 b 3 Q 7 R E l N R V N T S V x u R 1 V B U k l U S S Z x d W 9 0 O y w m c X V v d D t E R U N F R F V U S S Z x d W 9 0 O y w m c X V v d D t D Y X N p I G l k Z W 5 0 a W Z p Y 2 F 0 a V x u Z G E g d G V z d F x u b W 9 s Z W N v b G F y Z S Z x d W 9 0 O y w m c X V v d D t D Y X N p I G l k Z W 5 0 a W Z p Y 2 F 0 a V x u Z G E g d G V z d F x u Y W 5 0 a W d l b m l j b 1 x u c m F w a W R v J n F 1 b 3 Q 7 L C Z x d W 9 0 O 0 N B U 0 k g V E 9 U Q U x J J n F 1 b 3 Q 7 L C Z x d W 9 0 O 1 R v d G F s Z S B w Z X J z b 2 5 l X G 5 0 Z X N 0 Y X R l J n F 1 b 3 Q 7 L C Z x d W 9 0 O 1 R h b X B v b m l c b n B y b 2 N l c 3 N h d G k g Y 2 9 u X G 5 0 Z X N 0 I G 1 v b G V j b 2 x h c m U m c X V v d D s s J n F 1 b 3 Q 7 V G F t c G 9 u a V x u c H J v Y 2 V z c 2 F 0 a S B j b 2 5 c b n R l c 3 Q g Y W 5 0 a W d l b m l j b 1 x u c m F w a W R v J n F 1 b 3 Q 7 L C Z x d W 9 0 O 1 R P V E F M R V x u d G F t c G 9 u a V x u Z W Z m Z X R 0 d W F 0 a S Z x d W 9 0 O 1 0 i I C 8 + P E V u d H J 5 I F R 5 c G U 9 I k Z p b G x D b 2 x 1 b W 5 U e X B l c y I g V m F s d W U 9 I n N C Z 0 1 E Q X d N R E F 3 T U R B d 0 0 9 I i A v P j x F b n R y e S B U e X B l P S J G a W x s T G F z d F V w Z G F 0 Z W Q i I F Z h b H V l P S J k M j A y N C 0 w N C 0 y M 1 Q x N z o 0 M D o 1 M S 4 x N D M 1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x X 1 9 Q Y W d l X z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+ y 5 F v t U A Q I L F e Z c z O U Y z A A A A A A I A A A A A A B B m A A A A A Q A A I A A A A O W i a v U 8 i d 3 T 1 2 b 1 C 8 H j K P G E k E 5 W Y H / o d L s d 0 h U 1 j E r W A A A A A A 6 A A A A A A g A A I A A A A D X S k w z j P / h J J o c 9 v O q v E B M c y Z p t b Y 1 Q + c V R V k M B z a D Y U A A A A P b 3 k G N Q C 1 k r Q T a j 0 D O k f J O x f w W 4 Q O v V 0 X C C p k R r I Y k O J i M c R V b 4 s p s p c 5 U 7 r S q 7 v t R q L a T B U k T M s k 0 g y 3 f C v G H S h G L m g b M Z 8 I y 5 V K G 9 H K 4 U Q A A A A L W / x O b T J i q x T f T E h 2 E 4 z Q E x F x v J m o L k i X b g n 1 I z Y j B 7 Z D Y e j f H N U X 3 s d w s i 9 V w z R 6 i 4 b H K h f v r 4 p k z d k J x B d 7 U = < / D a t a M a s h u p > 
</file>

<file path=customXml/itemProps1.xml><?xml version="1.0" encoding="utf-8"?>
<ds:datastoreItem xmlns:ds="http://schemas.openxmlformats.org/officeDocument/2006/customXml" ds:itemID="{E81015E8-BAB5-4D07-B4C8-F7D183C16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 guariti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 D' Ignoti</dc:creator>
  <cp:lastModifiedBy>antonino D' Ignoti</cp:lastModifiedBy>
  <dcterms:created xsi:type="dcterms:W3CDTF">2015-06-05T18:19:34Z</dcterms:created>
  <dcterms:modified xsi:type="dcterms:W3CDTF">2024-04-23T17:51:30Z</dcterms:modified>
</cp:coreProperties>
</file>