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3"/>
  </bookViews>
  <sheets>
    <sheet name="building-signs-4t" sheetId="1" r:id="rId1"/>
    <sheet name="building-no-signs-4t" sheetId="2" r:id="rId2"/>
    <sheet name="building-signs-exit-4t" sheetId="3" r:id="rId3"/>
    <sheet name="graphs4" sheetId="4" r:id="rId4"/>
  </sheets>
  <calcPr calcId="124519"/>
</workbook>
</file>

<file path=xl/calcChain.xml><?xml version="1.0" encoding="utf-8"?>
<calcChain xmlns="http://schemas.openxmlformats.org/spreadsheetml/2006/main">
  <c r="D17" i="4"/>
  <c r="D18"/>
  <c r="D19"/>
  <c r="D20"/>
  <c r="D21"/>
  <c r="D22"/>
  <c r="D23"/>
  <c r="D24"/>
  <c r="D25"/>
  <c r="D26"/>
  <c r="D27"/>
  <c r="D3"/>
  <c r="D4"/>
  <c r="D5"/>
  <c r="D6"/>
  <c r="D7"/>
  <c r="D8"/>
  <c r="D9"/>
  <c r="D10"/>
  <c r="D11"/>
  <c r="D12"/>
  <c r="D13"/>
  <c r="C17"/>
  <c r="C18"/>
  <c r="C19"/>
  <c r="C20"/>
  <c r="C21"/>
  <c r="C22"/>
  <c r="C23"/>
  <c r="C24"/>
  <c r="C25"/>
  <c r="C26"/>
  <c r="C27"/>
  <c r="C3"/>
  <c r="C4"/>
  <c r="C5"/>
  <c r="C6"/>
  <c r="C7"/>
  <c r="C8"/>
  <c r="C9"/>
  <c r="C10"/>
  <c r="C11"/>
  <c r="C12"/>
  <c r="C13"/>
  <c r="M2" i="2"/>
  <c r="M4" i="1"/>
  <c r="B5" i="4" s="1"/>
  <c r="L7" i="1"/>
  <c r="K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R12"/>
  <c r="Q12"/>
  <c r="P12"/>
  <c r="M12"/>
  <c r="B13" i="4" s="1"/>
  <c r="L12" i="1"/>
  <c r="K12"/>
  <c r="H12"/>
  <c r="S11"/>
  <c r="R11"/>
  <c r="Q11"/>
  <c r="P11"/>
  <c r="N11"/>
  <c r="B26" i="4" s="1"/>
  <c r="M11" i="1"/>
  <c r="B12" i="4" s="1"/>
  <c r="L11" i="1"/>
  <c r="K11"/>
  <c r="H11"/>
  <c r="R10"/>
  <c r="Q10"/>
  <c r="P10"/>
  <c r="M10"/>
  <c r="B11" i="4" s="1"/>
  <c r="L10" i="1"/>
  <c r="K10"/>
  <c r="H10"/>
  <c r="R9"/>
  <c r="Q9"/>
  <c r="P9"/>
  <c r="M9"/>
  <c r="B10" i="4" s="1"/>
  <c r="L9" i="1"/>
  <c r="K9"/>
  <c r="H9"/>
  <c r="R8"/>
  <c r="Q8"/>
  <c r="P8"/>
  <c r="M8"/>
  <c r="B9" i="4" s="1"/>
  <c r="L8" i="1"/>
  <c r="K8"/>
  <c r="H8"/>
  <c r="S7"/>
  <c r="R7"/>
  <c r="Q7"/>
  <c r="P7"/>
  <c r="N7"/>
  <c r="B22" i="4" s="1"/>
  <c r="M7" i="1"/>
  <c r="B8" i="4" s="1"/>
  <c r="K7" i="1"/>
  <c r="H7"/>
  <c r="R6"/>
  <c r="Q6"/>
  <c r="P6"/>
  <c r="M6"/>
  <c r="B7" i="4" s="1"/>
  <c r="L6" i="1"/>
  <c r="K6"/>
  <c r="H6"/>
  <c r="R5"/>
  <c r="Q5"/>
  <c r="P5"/>
  <c r="M5"/>
  <c r="B6" i="4" s="1"/>
  <c r="L5" i="1"/>
  <c r="K5"/>
  <c r="H5"/>
  <c r="R4"/>
  <c r="Q4"/>
  <c r="P4"/>
  <c r="L4"/>
  <c r="K4"/>
  <c r="H4"/>
  <c r="S3"/>
  <c r="R3"/>
  <c r="Q3"/>
  <c r="P3"/>
  <c r="N3"/>
  <c r="B18" i="4" s="1"/>
  <c r="M3" i="1"/>
  <c r="B4" i="4" s="1"/>
  <c r="L3" i="1"/>
  <c r="K3"/>
  <c r="H3"/>
  <c r="R2"/>
  <c r="Q2"/>
  <c r="P2"/>
  <c r="M2"/>
  <c r="B3" i="4" s="1"/>
  <c r="L2" i="1"/>
  <c r="H2"/>
  <c r="S2" s="1"/>
  <c r="H111" i="2"/>
  <c r="H110"/>
  <c r="H109"/>
  <c r="H108"/>
  <c r="H107"/>
  <c r="H106"/>
  <c r="H105"/>
  <c r="H104"/>
  <c r="H103"/>
  <c r="S12" s="1"/>
  <c r="H102"/>
  <c r="H101"/>
  <c r="H100"/>
  <c r="H99"/>
  <c r="H98"/>
  <c r="H97"/>
  <c r="H96"/>
  <c r="H95"/>
  <c r="N11" s="1"/>
  <c r="H94"/>
  <c r="H93"/>
  <c r="H92"/>
  <c r="H91"/>
  <c r="H90"/>
  <c r="H89"/>
  <c r="H88"/>
  <c r="H87"/>
  <c r="H86"/>
  <c r="H85"/>
  <c r="H84"/>
  <c r="H83"/>
  <c r="N10" s="1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S8" s="1"/>
  <c r="H62"/>
  <c r="H61"/>
  <c r="H60"/>
  <c r="H59"/>
  <c r="H58"/>
  <c r="H57"/>
  <c r="H56"/>
  <c r="H55"/>
  <c r="S7" s="1"/>
  <c r="H54"/>
  <c r="H53"/>
  <c r="H52"/>
  <c r="H51"/>
  <c r="H50"/>
  <c r="H49"/>
  <c r="H48"/>
  <c r="H47"/>
  <c r="H46"/>
  <c r="H45"/>
  <c r="H44"/>
  <c r="H43"/>
  <c r="S6" s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S4" s="1"/>
  <c r="H22"/>
  <c r="H21"/>
  <c r="H20"/>
  <c r="H19"/>
  <c r="H18"/>
  <c r="H17"/>
  <c r="H16"/>
  <c r="H15"/>
  <c r="S3" s="1"/>
  <c r="H14"/>
  <c r="H13"/>
  <c r="R12"/>
  <c r="Q12"/>
  <c r="P12"/>
  <c r="M12"/>
  <c r="L12"/>
  <c r="K12"/>
  <c r="H12"/>
  <c r="R11"/>
  <c r="Q11"/>
  <c r="P11"/>
  <c r="M11"/>
  <c r="L11"/>
  <c r="K11"/>
  <c r="H11"/>
  <c r="R10"/>
  <c r="Q10"/>
  <c r="P10"/>
  <c r="M10"/>
  <c r="L10"/>
  <c r="K10"/>
  <c r="H10"/>
  <c r="S9"/>
  <c r="R9"/>
  <c r="Q9"/>
  <c r="P9"/>
  <c r="N9"/>
  <c r="M9"/>
  <c r="L9"/>
  <c r="K9"/>
  <c r="H9"/>
  <c r="R8"/>
  <c r="Q8"/>
  <c r="P8"/>
  <c r="M8"/>
  <c r="L8"/>
  <c r="K8"/>
  <c r="H8"/>
  <c r="R7"/>
  <c r="Q7"/>
  <c r="P7"/>
  <c r="M7"/>
  <c r="L7"/>
  <c r="K7"/>
  <c r="H7"/>
  <c r="R6"/>
  <c r="Q6"/>
  <c r="P6"/>
  <c r="M6"/>
  <c r="L6"/>
  <c r="K6"/>
  <c r="H6"/>
  <c r="S5"/>
  <c r="R5"/>
  <c r="Q5"/>
  <c r="P5"/>
  <c r="N5"/>
  <c r="M5"/>
  <c r="L5"/>
  <c r="K5"/>
  <c r="H5"/>
  <c r="R4"/>
  <c r="Q4"/>
  <c r="P4"/>
  <c r="M4"/>
  <c r="L4"/>
  <c r="K4"/>
  <c r="H4"/>
  <c r="R3"/>
  <c r="Q3"/>
  <c r="P3"/>
  <c r="M3"/>
  <c r="L3"/>
  <c r="K3"/>
  <c r="H3"/>
  <c r="R2"/>
  <c r="Q2"/>
  <c r="P2"/>
  <c r="L2"/>
  <c r="K2"/>
  <c r="H2"/>
  <c r="H91" i="3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2"/>
  <c r="R3"/>
  <c r="Q5"/>
  <c r="Q3"/>
  <c r="Q4"/>
  <c r="R4"/>
  <c r="R5"/>
  <c r="Q6"/>
  <c r="R6"/>
  <c r="Q7"/>
  <c r="R7"/>
  <c r="Q8"/>
  <c r="R8"/>
  <c r="Q9"/>
  <c r="R9"/>
  <c r="Q10"/>
  <c r="R10"/>
  <c r="Q11"/>
  <c r="R11"/>
  <c r="Q12"/>
  <c r="R12"/>
  <c r="P12"/>
  <c r="P10"/>
  <c r="P11"/>
  <c r="P9"/>
  <c r="P8"/>
  <c r="P7"/>
  <c r="P6"/>
  <c r="P5"/>
  <c r="P4"/>
  <c r="P3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K12"/>
  <c r="K11"/>
  <c r="K10"/>
  <c r="K9"/>
  <c r="K8"/>
  <c r="K7"/>
  <c r="K6"/>
  <c r="K5"/>
  <c r="K4"/>
  <c r="K3"/>
  <c r="Q2"/>
  <c r="R2"/>
  <c r="P2"/>
  <c r="L2"/>
  <c r="M2"/>
  <c r="K2"/>
  <c r="N10" l="1"/>
  <c r="N8"/>
  <c r="N6"/>
  <c r="N4"/>
  <c r="S11"/>
  <c r="S10"/>
  <c r="S9"/>
  <c r="S7"/>
  <c r="S6"/>
  <c r="S5"/>
  <c r="S3"/>
  <c r="S2"/>
  <c r="N11"/>
  <c r="N12"/>
  <c r="S2" i="2"/>
  <c r="N4"/>
  <c r="N8"/>
  <c r="N3"/>
  <c r="N7"/>
  <c r="N6"/>
  <c r="N12"/>
  <c r="S10"/>
  <c r="S11"/>
  <c r="N9" i="3"/>
  <c r="N5"/>
  <c r="S12"/>
  <c r="S8"/>
  <c r="S4"/>
  <c r="N2"/>
  <c r="N3"/>
  <c r="N7"/>
  <c r="S4" i="1"/>
  <c r="S5"/>
  <c r="S6"/>
  <c r="S8"/>
  <c r="S9"/>
  <c r="S10"/>
  <c r="S12"/>
  <c r="N2"/>
  <c r="B17" i="4" s="1"/>
  <c r="N6" i="1"/>
  <c r="B21" i="4" s="1"/>
  <c r="N10" i="1"/>
  <c r="B25" i="4" s="1"/>
  <c r="N5" i="1"/>
  <c r="B20" i="4" s="1"/>
  <c r="N9" i="1"/>
  <c r="B24" i="4" s="1"/>
  <c r="N4" i="1"/>
  <c r="B19" i="4" s="1"/>
  <c r="N8" i="1"/>
  <c r="B23" i="4" s="1"/>
  <c r="N12" i="1"/>
  <c r="B27" i="4" s="1"/>
  <c r="N2" i="2"/>
</calcChain>
</file>

<file path=xl/sharedStrings.xml><?xml version="1.0" encoding="utf-8"?>
<sst xmlns="http://schemas.openxmlformats.org/spreadsheetml/2006/main" count="58" uniqueCount="14">
  <si>
    <t>[run number]</t>
  </si>
  <si>
    <t>people-count</t>
  </si>
  <si>
    <t>max-pressure</t>
  </si>
  <si>
    <t>[step]</t>
  </si>
  <si>
    <t>freed</t>
  </si>
  <si>
    <t>count corpses</t>
  </si>
  <si>
    <t>ticks</t>
  </si>
  <si>
    <t>people count</t>
  </si>
  <si>
    <t>SD</t>
  </si>
  <si>
    <t>% survival</t>
  </si>
  <si>
    <t>TICKS</t>
  </si>
  <si>
    <t>signs4</t>
  </si>
  <si>
    <t>exit-only4</t>
  </si>
  <si>
    <t>no-signs4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</si>
</sst>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1"/>
          <c:order val="0"/>
          <c:tx>
            <c:strRef>
              <c:f>graphs4!$C$2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graphs4!$A$3:$A$13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graphs4!$C$3:$C$13</c:f>
              <c:numCache>
                <c:formatCode>General</c:formatCode>
                <c:ptCount val="11"/>
                <c:pt idx="0">
                  <c:v>10785.6</c:v>
                </c:pt>
                <c:pt idx="1">
                  <c:v>9524.5</c:v>
                </c:pt>
                <c:pt idx="2">
                  <c:v>10578.6</c:v>
                </c:pt>
                <c:pt idx="3">
                  <c:v>12304.6</c:v>
                </c:pt>
                <c:pt idx="4">
                  <c:v>9777.7999999999993</c:v>
                </c:pt>
                <c:pt idx="5">
                  <c:v>12217.8</c:v>
                </c:pt>
                <c:pt idx="6">
                  <c:v>9570.6</c:v>
                </c:pt>
                <c:pt idx="7">
                  <c:v>7128.9</c:v>
                </c:pt>
                <c:pt idx="8">
                  <c:v>7747.4</c:v>
                </c:pt>
                <c:pt idx="9">
                  <c:v>10806.7</c:v>
                </c:pt>
                <c:pt idx="10">
                  <c:v>11928.2</c:v>
                </c:pt>
              </c:numCache>
            </c:numRef>
          </c:val>
        </c:ser>
        <c:ser>
          <c:idx val="2"/>
          <c:order val="1"/>
          <c:tx>
            <c:strRef>
              <c:f>graphs4!$D$2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graphs4!$A$3:$A$13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graphs4!$D$3:$D$13</c:f>
              <c:numCache>
                <c:formatCode>General</c:formatCode>
                <c:ptCount val="11"/>
                <c:pt idx="0">
                  <c:v>1863.5</c:v>
                </c:pt>
                <c:pt idx="1">
                  <c:v>2106.3000000000002</c:v>
                </c:pt>
                <c:pt idx="2">
                  <c:v>2723.4</c:v>
                </c:pt>
                <c:pt idx="3">
                  <c:v>2472.6</c:v>
                </c:pt>
                <c:pt idx="4">
                  <c:v>2378.9</c:v>
                </c:pt>
                <c:pt idx="5">
                  <c:v>2241.1</c:v>
                </c:pt>
                <c:pt idx="6">
                  <c:v>2201.8000000000002</c:v>
                </c:pt>
                <c:pt idx="7">
                  <c:v>2134.5</c:v>
                </c:pt>
                <c:pt idx="8">
                  <c:v>2336.6</c:v>
                </c:pt>
                <c:pt idx="9">
                  <c:v>2335.9</c:v>
                </c:pt>
                <c:pt idx="10">
                  <c:v>2088.8000000000002</c:v>
                </c:pt>
              </c:numCache>
            </c:numRef>
          </c:val>
        </c:ser>
        <c:ser>
          <c:idx val="0"/>
          <c:order val="2"/>
          <c:tx>
            <c:strRef>
              <c:f>graphs4!$B$2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graphs4!$A$3:$A$13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graphs4!$B$3:$B$13</c:f>
              <c:numCache>
                <c:formatCode>General</c:formatCode>
                <c:ptCount val="11"/>
                <c:pt idx="0">
                  <c:v>2163.1999999999998</c:v>
                </c:pt>
                <c:pt idx="1">
                  <c:v>2492.5</c:v>
                </c:pt>
                <c:pt idx="2">
                  <c:v>2134</c:v>
                </c:pt>
                <c:pt idx="3">
                  <c:v>2324.9</c:v>
                </c:pt>
                <c:pt idx="4">
                  <c:v>2276.8000000000002</c:v>
                </c:pt>
                <c:pt idx="5">
                  <c:v>2189</c:v>
                </c:pt>
                <c:pt idx="6">
                  <c:v>2272.5</c:v>
                </c:pt>
                <c:pt idx="7">
                  <c:v>1980.6</c:v>
                </c:pt>
                <c:pt idx="8">
                  <c:v>2461.1999999999998</c:v>
                </c:pt>
                <c:pt idx="9">
                  <c:v>2017.5</c:v>
                </c:pt>
                <c:pt idx="10">
                  <c:v>2230.3000000000002</c:v>
                </c:pt>
              </c:numCache>
            </c:numRef>
          </c:val>
        </c:ser>
        <c:axId val="162738944"/>
        <c:axId val="162740864"/>
      </c:barChart>
      <c:catAx>
        <c:axId val="16273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2740864"/>
        <c:crosses val="autoZero"/>
        <c:auto val="1"/>
        <c:lblAlgn val="ctr"/>
        <c:lblOffset val="100"/>
      </c:catAx>
      <c:valAx>
        <c:axId val="16274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ticks</a:t>
                </a:r>
              </a:p>
            </c:rich>
          </c:tx>
          <c:layout/>
        </c:title>
        <c:numFmt formatCode="General" sourceLinked="1"/>
        <c:tickLblPos val="nextTo"/>
        <c:crossAx val="16273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1"/>
          <c:order val="0"/>
          <c:tx>
            <c:strRef>
              <c:f>graphs4!$C$16</c:f>
              <c:strCache>
                <c:ptCount val="1"/>
                <c:pt idx="0">
                  <c:v>no-signs4</c:v>
                </c:pt>
              </c:strCache>
            </c:strRef>
          </c:tx>
          <c:cat>
            <c:numRef>
              <c:f>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graphs4!$C$17:$C$27</c:f>
              <c:numCache>
                <c:formatCode>General</c:formatCode>
                <c:ptCount val="11"/>
                <c:pt idx="0">
                  <c:v>39.200000000000003</c:v>
                </c:pt>
                <c:pt idx="1">
                  <c:v>40</c:v>
                </c:pt>
                <c:pt idx="2">
                  <c:v>28.6</c:v>
                </c:pt>
                <c:pt idx="3">
                  <c:v>27.52</c:v>
                </c:pt>
                <c:pt idx="4">
                  <c:v>24.333333333333336</c:v>
                </c:pt>
                <c:pt idx="5">
                  <c:v>23.714285714285715</c:v>
                </c:pt>
                <c:pt idx="6">
                  <c:v>21.2</c:v>
                </c:pt>
                <c:pt idx="7">
                  <c:v>20.93333333333333</c:v>
                </c:pt>
                <c:pt idx="8">
                  <c:v>17.88</c:v>
                </c:pt>
                <c:pt idx="9">
                  <c:v>17.127272727272725</c:v>
                </c:pt>
                <c:pt idx="10">
                  <c:v>16.666666666666664</c:v>
                </c:pt>
              </c:numCache>
            </c:numRef>
          </c:val>
        </c:ser>
        <c:ser>
          <c:idx val="2"/>
          <c:order val="1"/>
          <c:tx>
            <c:strRef>
              <c:f>graphs4!$D$16</c:f>
              <c:strCache>
                <c:ptCount val="1"/>
                <c:pt idx="0">
                  <c:v>exit-only4</c:v>
                </c:pt>
              </c:strCache>
            </c:strRef>
          </c:tx>
          <c:cat>
            <c:numRef>
              <c:f>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graphs4!$D$17:$D$27</c:f>
              <c:numCache>
                <c:formatCode>General</c:formatCode>
                <c:ptCount val="11"/>
                <c:pt idx="0">
                  <c:v>83</c:v>
                </c:pt>
                <c:pt idx="1">
                  <c:v>71.999999999999986</c:v>
                </c:pt>
                <c:pt idx="2">
                  <c:v>61.6</c:v>
                </c:pt>
                <c:pt idx="3">
                  <c:v>57.279999999999994</c:v>
                </c:pt>
                <c:pt idx="4">
                  <c:v>52.133333333333326</c:v>
                </c:pt>
                <c:pt idx="5">
                  <c:v>45.142857142857146</c:v>
                </c:pt>
                <c:pt idx="6">
                  <c:v>40.25</c:v>
                </c:pt>
                <c:pt idx="7">
                  <c:v>38.222222222222221</c:v>
                </c:pt>
                <c:pt idx="8">
                  <c:v>35.36</c:v>
                </c:pt>
                <c:pt idx="9">
                  <c:v>33.200000000000003</c:v>
                </c:pt>
                <c:pt idx="10">
                  <c:v>32.200000000000003</c:v>
                </c:pt>
              </c:numCache>
            </c:numRef>
          </c:val>
        </c:ser>
        <c:ser>
          <c:idx val="0"/>
          <c:order val="2"/>
          <c:tx>
            <c:strRef>
              <c:f>graphs4!$B$16</c:f>
              <c:strCache>
                <c:ptCount val="1"/>
                <c:pt idx="0">
                  <c:v>signs4</c:v>
                </c:pt>
              </c:strCache>
            </c:strRef>
          </c:tx>
          <c:cat>
            <c:numRef>
              <c:f>graphs4!$A$17:$A$27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graphs4!$B$17:$B$27</c:f>
              <c:numCache>
                <c:formatCode>General</c:formatCode>
                <c:ptCount val="11"/>
                <c:pt idx="0">
                  <c:v>88.8</c:v>
                </c:pt>
                <c:pt idx="1">
                  <c:v>77.333333333333343</c:v>
                </c:pt>
                <c:pt idx="2">
                  <c:v>69.2</c:v>
                </c:pt>
                <c:pt idx="3">
                  <c:v>64.400000000000006</c:v>
                </c:pt>
                <c:pt idx="4">
                  <c:v>54.13333333333334</c:v>
                </c:pt>
                <c:pt idx="5">
                  <c:v>47.94285714285715</c:v>
                </c:pt>
                <c:pt idx="6">
                  <c:v>44.4</c:v>
                </c:pt>
                <c:pt idx="7">
                  <c:v>39.555555555555557</c:v>
                </c:pt>
                <c:pt idx="8">
                  <c:v>37.479999999999997</c:v>
                </c:pt>
                <c:pt idx="9">
                  <c:v>34.109090909090909</c:v>
                </c:pt>
                <c:pt idx="10">
                  <c:v>33.333333333333336</c:v>
                </c:pt>
              </c:numCache>
            </c:numRef>
          </c:val>
        </c:ser>
        <c:axId val="162758656"/>
        <c:axId val="162760576"/>
      </c:barChart>
      <c:catAx>
        <c:axId val="16275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people count</a:t>
                </a:r>
              </a:p>
            </c:rich>
          </c:tx>
          <c:layout/>
        </c:title>
        <c:numFmt formatCode="General" sourceLinked="1"/>
        <c:tickLblPos val="nextTo"/>
        <c:crossAx val="162760576"/>
        <c:crosses val="autoZero"/>
        <c:auto val="1"/>
        <c:lblAlgn val="ctr"/>
        <c:lblOffset val="100"/>
      </c:catAx>
      <c:valAx>
        <c:axId val="16276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layout/>
        </c:title>
        <c:numFmt formatCode="General" sourceLinked="1"/>
        <c:tickLblPos val="nextTo"/>
        <c:crossAx val="16275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142875</xdr:rowOff>
    </xdr:from>
    <xdr:to>
      <xdr:col>17</xdr:col>
      <xdr:colOff>123825</xdr:colOff>
      <xdr:row>15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</xdr:row>
      <xdr:rowOff>95250</xdr:rowOff>
    </xdr:from>
    <xdr:to>
      <xdr:col>17</xdr:col>
      <xdr:colOff>76200</xdr:colOff>
      <xdr:row>30</xdr:row>
      <xdr:rowOff>171450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G1" sqref="A1:G1048576"/>
    </sheetView>
  </sheetViews>
  <sheetFormatPr defaultRowHeight="14.4"/>
  <cols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1640</v>
      </c>
      <c r="E2">
        <v>40</v>
      </c>
      <c r="F2">
        <v>10</v>
      </c>
      <c r="G2">
        <v>1640</v>
      </c>
      <c r="H2">
        <f>(E2*100)/B2</f>
        <v>80</v>
      </c>
      <c r="J2">
        <v>50</v>
      </c>
      <c r="K2">
        <f>AVERAGE(E2:E11)</f>
        <v>44.4</v>
      </c>
      <c r="L2">
        <f t="shared" ref="L2:M2" si="0">AVERAGE(F2:F11)</f>
        <v>5.6</v>
      </c>
      <c r="M2" s="1">
        <f t="shared" si="0"/>
        <v>2163.1999999999998</v>
      </c>
      <c r="N2" s="1">
        <f>AVERAGE(H2:H11)</f>
        <v>88.8</v>
      </c>
      <c r="O2" s="1"/>
      <c r="P2">
        <f>STDEV(E2:E11)</f>
        <v>3.2041639575194694</v>
      </c>
      <c r="Q2">
        <f>STDEV(F2:F11)</f>
        <v>3.2041639575194436</v>
      </c>
      <c r="R2" s="1">
        <f>STDEV(G2:G11)</f>
        <v>683.18613048633324</v>
      </c>
      <c r="S2" s="1">
        <f>STDEV(H2:H11)</f>
        <v>6.4083279150389387</v>
      </c>
    </row>
    <row r="3" spans="1:19">
      <c r="A3">
        <v>2</v>
      </c>
      <c r="B3">
        <v>50</v>
      </c>
      <c r="C3">
        <v>50</v>
      </c>
      <c r="D3">
        <v>2992</v>
      </c>
      <c r="E3">
        <v>42</v>
      </c>
      <c r="F3">
        <v>8</v>
      </c>
      <c r="G3">
        <v>2992</v>
      </c>
      <c r="H3">
        <f t="shared" ref="H3:H66" si="1">(E3*100)/B3</f>
        <v>84</v>
      </c>
      <c r="J3">
        <v>75</v>
      </c>
      <c r="K3">
        <f>AVERAGE(E12:E21)</f>
        <v>58</v>
      </c>
      <c r="L3">
        <f t="shared" ref="L3:M3" si="2">AVERAGE(F12:F21)</f>
        <v>17</v>
      </c>
      <c r="M3" s="1">
        <f t="shared" si="2"/>
        <v>2492.5</v>
      </c>
      <c r="N3" s="1">
        <f>AVERAGE(H12:H21)</f>
        <v>77.333333333333343</v>
      </c>
      <c r="O3" s="1"/>
      <c r="P3">
        <f>STDEV(E12:E21)</f>
        <v>3.5901098714230026</v>
      </c>
      <c r="Q3">
        <f>STDEV(F12:F21)</f>
        <v>3.5901098714230026</v>
      </c>
      <c r="R3" s="1">
        <f>STDEV(G12:G21)</f>
        <v>758.26999735509048</v>
      </c>
      <c r="S3" s="1">
        <f>STDEV(H12:H21)</f>
        <v>4.7868131618972996</v>
      </c>
    </row>
    <row r="4" spans="1:19">
      <c r="A4">
        <v>3</v>
      </c>
      <c r="B4">
        <v>50</v>
      </c>
      <c r="C4">
        <v>50</v>
      </c>
      <c r="D4">
        <v>1789</v>
      </c>
      <c r="E4">
        <v>46</v>
      </c>
      <c r="F4">
        <v>4</v>
      </c>
      <c r="G4">
        <v>1789</v>
      </c>
      <c r="H4">
        <f t="shared" si="1"/>
        <v>92</v>
      </c>
      <c r="J4">
        <v>100</v>
      </c>
      <c r="K4">
        <f>AVERAGE(E22:E31)</f>
        <v>69.2</v>
      </c>
      <c r="L4">
        <f t="shared" ref="L4:N4" si="3">AVERAGE(F22:F31)</f>
        <v>30.8</v>
      </c>
      <c r="M4" s="1">
        <f>AVERAGE(G22:G31)</f>
        <v>2134</v>
      </c>
      <c r="N4" s="1">
        <f t="shared" si="3"/>
        <v>69.2</v>
      </c>
      <c r="O4" s="1"/>
      <c r="P4">
        <f>STDEV(E22:E31)</f>
        <v>5.8461763382383198</v>
      </c>
      <c r="Q4">
        <f t="shared" ref="Q4:S4" si="4">STDEV(F22:F31)</f>
        <v>5.8461763382383376</v>
      </c>
      <c r="R4" s="1">
        <f t="shared" si="4"/>
        <v>402.6812911251555</v>
      </c>
      <c r="S4" s="1">
        <f t="shared" si="4"/>
        <v>5.8461763382383198</v>
      </c>
    </row>
    <row r="5" spans="1:19">
      <c r="A5">
        <v>4</v>
      </c>
      <c r="B5">
        <v>50</v>
      </c>
      <c r="C5">
        <v>50</v>
      </c>
      <c r="D5">
        <v>1585</v>
      </c>
      <c r="E5">
        <v>41</v>
      </c>
      <c r="F5">
        <v>9</v>
      </c>
      <c r="G5">
        <v>1585</v>
      </c>
      <c r="H5">
        <f t="shared" si="1"/>
        <v>82</v>
      </c>
      <c r="J5">
        <v>125</v>
      </c>
      <c r="K5">
        <f>AVERAGE(E32:E41)</f>
        <v>80.5</v>
      </c>
      <c r="L5">
        <f t="shared" ref="L5:N5" si="5">AVERAGE(F32:F41)</f>
        <v>44.5</v>
      </c>
      <c r="M5" s="1">
        <f t="shared" si="5"/>
        <v>2324.9</v>
      </c>
      <c r="N5" s="1">
        <f t="shared" si="5"/>
        <v>64.400000000000006</v>
      </c>
      <c r="O5" s="1"/>
      <c r="P5">
        <f>STDEV(E32:E41)</f>
        <v>6.1327898309913662</v>
      </c>
      <c r="Q5">
        <f>STDEV(F32:F41)</f>
        <v>6.1327898309913662</v>
      </c>
      <c r="R5" s="1">
        <f>STDEV(G32:G41)</f>
        <v>627.28417271068872</v>
      </c>
      <c r="S5" s="1">
        <f>STDEV(H32:H41)</f>
        <v>4.9062318647931686</v>
      </c>
    </row>
    <row r="6" spans="1:19">
      <c r="A6">
        <v>5</v>
      </c>
      <c r="B6">
        <v>50</v>
      </c>
      <c r="C6">
        <v>50</v>
      </c>
      <c r="D6">
        <v>1698</v>
      </c>
      <c r="E6">
        <v>44</v>
      </c>
      <c r="F6">
        <v>6</v>
      </c>
      <c r="G6">
        <v>1698</v>
      </c>
      <c r="H6">
        <f t="shared" si="1"/>
        <v>88</v>
      </c>
      <c r="J6">
        <v>150</v>
      </c>
      <c r="K6">
        <f>AVERAGE(E42:E51)</f>
        <v>81.2</v>
      </c>
      <c r="L6">
        <f t="shared" ref="L6:N6" si="6">AVERAGE(F42:F51)</f>
        <v>68.8</v>
      </c>
      <c r="M6" s="1">
        <f t="shared" si="6"/>
        <v>2276.8000000000002</v>
      </c>
      <c r="N6" s="1">
        <f t="shared" si="6"/>
        <v>54.13333333333334</v>
      </c>
      <c r="O6" s="1"/>
      <c r="P6">
        <f>STDEV(E42:E51)</f>
        <v>4.2110964526277455</v>
      </c>
      <c r="Q6">
        <f t="shared" ref="Q6:S6" si="7">STDEV(F42:F51)</f>
        <v>4.2110964526276495</v>
      </c>
      <c r="R6" s="1">
        <f t="shared" si="7"/>
        <v>614.56141542837975</v>
      </c>
      <c r="S6" s="1">
        <f t="shared" si="7"/>
        <v>2.8073976350849157</v>
      </c>
    </row>
    <row r="7" spans="1:19">
      <c r="A7">
        <v>6</v>
      </c>
      <c r="B7">
        <v>50</v>
      </c>
      <c r="C7">
        <v>50</v>
      </c>
      <c r="D7">
        <v>2088</v>
      </c>
      <c r="E7">
        <v>48</v>
      </c>
      <c r="F7">
        <v>2</v>
      </c>
      <c r="G7">
        <v>2088</v>
      </c>
      <c r="H7">
        <f t="shared" si="1"/>
        <v>96</v>
      </c>
      <c r="J7">
        <v>175</v>
      </c>
      <c r="K7">
        <f>AVERAGE(E52:E61)</f>
        <v>83.9</v>
      </c>
      <c r="L7">
        <f>AVERAGE(F52:F61)</f>
        <v>91.1</v>
      </c>
      <c r="M7" s="1">
        <f t="shared" ref="M7:N7" si="8">AVERAGE(G52:G61)</f>
        <v>2189</v>
      </c>
      <c r="N7" s="1">
        <f t="shared" si="8"/>
        <v>47.94285714285715</v>
      </c>
      <c r="O7" s="1"/>
      <c r="P7">
        <f>STDEV(E52:E61)</f>
        <v>5.02106673039808</v>
      </c>
      <c r="Q7">
        <f t="shared" ref="Q7:S7" si="9">STDEV(F52:F61)</f>
        <v>5.02106673039808</v>
      </c>
      <c r="R7" s="1">
        <f t="shared" si="9"/>
        <v>694.23563082797125</v>
      </c>
      <c r="S7" s="1">
        <f t="shared" si="9"/>
        <v>2.8691809887988744</v>
      </c>
    </row>
    <row r="8" spans="1:19">
      <c r="A8">
        <v>7</v>
      </c>
      <c r="B8">
        <v>50</v>
      </c>
      <c r="C8">
        <v>50</v>
      </c>
      <c r="D8">
        <v>2742</v>
      </c>
      <c r="E8">
        <v>42</v>
      </c>
      <c r="F8">
        <v>8</v>
      </c>
      <c r="G8">
        <v>2742</v>
      </c>
      <c r="H8">
        <f t="shared" si="1"/>
        <v>84</v>
      </c>
      <c r="J8">
        <v>200</v>
      </c>
      <c r="K8">
        <f>AVERAGE(E62:E71)</f>
        <v>88.8</v>
      </c>
      <c r="L8">
        <f t="shared" ref="L8:N8" si="10">AVERAGE(F62:F71)</f>
        <v>111.2</v>
      </c>
      <c r="M8" s="1">
        <f t="shared" si="10"/>
        <v>2272.5</v>
      </c>
      <c r="N8" s="1">
        <f t="shared" si="10"/>
        <v>44.4</v>
      </c>
      <c r="O8" s="1"/>
      <c r="P8">
        <f>STDEV(E62:E71)</f>
        <v>6.0699624747147398</v>
      </c>
      <c r="Q8">
        <f t="shared" ref="Q8:S8" si="11">STDEV(F62:F71)</f>
        <v>6.0699624747147398</v>
      </c>
      <c r="R8" s="1">
        <f t="shared" si="11"/>
        <v>445.23383369490989</v>
      </c>
      <c r="S8" s="1">
        <f t="shared" si="11"/>
        <v>3.0349812373573699</v>
      </c>
    </row>
    <row r="9" spans="1:19">
      <c r="A9">
        <v>8</v>
      </c>
      <c r="B9">
        <v>50</v>
      </c>
      <c r="C9">
        <v>50</v>
      </c>
      <c r="D9">
        <v>3545</v>
      </c>
      <c r="E9">
        <v>49</v>
      </c>
      <c r="F9">
        <v>1</v>
      </c>
      <c r="G9">
        <v>3545</v>
      </c>
      <c r="H9">
        <f t="shared" si="1"/>
        <v>98</v>
      </c>
      <c r="J9">
        <v>225</v>
      </c>
      <c r="K9">
        <f>AVERAGE(E72:E81)</f>
        <v>89</v>
      </c>
      <c r="L9">
        <f t="shared" ref="L9:N9" si="12">AVERAGE(F72:F81)</f>
        <v>136</v>
      </c>
      <c r="M9" s="1">
        <f t="shared" si="12"/>
        <v>1980.6</v>
      </c>
      <c r="N9" s="1">
        <f t="shared" si="12"/>
        <v>39.555555555555557</v>
      </c>
      <c r="O9" s="1"/>
      <c r="P9">
        <f>STDEV(E72:E81)</f>
        <v>6.6833125519211407</v>
      </c>
      <c r="Q9">
        <f t="shared" ref="Q9:S9" si="13">STDEV(F72:F81)</f>
        <v>6.6833125519211407</v>
      </c>
      <c r="R9" s="1">
        <f t="shared" si="13"/>
        <v>238.04070613610943</v>
      </c>
      <c r="S9" s="1">
        <f t="shared" si="13"/>
        <v>2.9703611341871987</v>
      </c>
    </row>
    <row r="10" spans="1:19">
      <c r="A10">
        <v>9</v>
      </c>
      <c r="B10">
        <v>50</v>
      </c>
      <c r="C10">
        <v>50</v>
      </c>
      <c r="D10">
        <v>1786</v>
      </c>
      <c r="E10">
        <v>44</v>
      </c>
      <c r="F10">
        <v>6</v>
      </c>
      <c r="G10">
        <v>1786</v>
      </c>
      <c r="H10">
        <f t="shared" si="1"/>
        <v>88</v>
      </c>
      <c r="J10">
        <v>250</v>
      </c>
      <c r="K10">
        <f>AVERAGE(E82:E91)</f>
        <v>93.7</v>
      </c>
      <c r="L10">
        <f t="shared" ref="L10:N10" si="14">AVERAGE(F82:F91)</f>
        <v>156.30000000000001</v>
      </c>
      <c r="M10" s="1">
        <f t="shared" si="14"/>
        <v>2461.1999999999998</v>
      </c>
      <c r="N10" s="1">
        <f t="shared" si="14"/>
        <v>37.479999999999997</v>
      </c>
      <c r="O10" s="1"/>
      <c r="P10">
        <f>STDEV(E82:E91)</f>
        <v>5.6774407379852043</v>
      </c>
      <c r="Q10">
        <f t="shared" ref="Q10:S10" si="15">STDEV(F82:F91)</f>
        <v>5.6774407379852043</v>
      </c>
      <c r="R10" s="1">
        <f t="shared" si="15"/>
        <v>647.39285685826906</v>
      </c>
      <c r="S10" s="1">
        <f t="shared" si="15"/>
        <v>2.2709762951940853</v>
      </c>
    </row>
    <row r="11" spans="1:19">
      <c r="A11">
        <v>10</v>
      </c>
      <c r="B11">
        <v>50</v>
      </c>
      <c r="C11">
        <v>50</v>
      </c>
      <c r="D11">
        <v>1767</v>
      </c>
      <c r="E11">
        <v>48</v>
      </c>
      <c r="F11">
        <v>2</v>
      </c>
      <c r="G11">
        <v>1767</v>
      </c>
      <c r="H11">
        <f t="shared" si="1"/>
        <v>96</v>
      </c>
      <c r="J11">
        <v>275</v>
      </c>
      <c r="K11">
        <f>AVERAGE(E92:E101)</f>
        <v>93.8</v>
      </c>
      <c r="L11">
        <f t="shared" ref="L11:N11" si="16">AVERAGE(F92:F101)</f>
        <v>181.2</v>
      </c>
      <c r="M11" s="1">
        <f t="shared" si="16"/>
        <v>2017.5</v>
      </c>
      <c r="N11" s="1">
        <f t="shared" si="16"/>
        <v>34.109090909090909</v>
      </c>
      <c r="O11" s="1"/>
      <c r="P11">
        <f>STDEV(E92:E101)</f>
        <v>4.0221608343996422</v>
      </c>
      <c r="Q11">
        <f t="shared" ref="Q11:S11" si="17">STDEV(F92:F101)</f>
        <v>4.0221608343992399</v>
      </c>
      <c r="R11" s="1">
        <f t="shared" si="17"/>
        <v>238.56992918452886</v>
      </c>
      <c r="S11" s="1">
        <f t="shared" si="17"/>
        <v>1.4626039397816279</v>
      </c>
    </row>
    <row r="12" spans="1:19">
      <c r="A12">
        <v>11</v>
      </c>
      <c r="B12">
        <v>75</v>
      </c>
      <c r="C12">
        <v>50</v>
      </c>
      <c r="D12">
        <v>2816</v>
      </c>
      <c r="E12">
        <v>56</v>
      </c>
      <c r="F12">
        <v>19</v>
      </c>
      <c r="G12">
        <v>2816</v>
      </c>
      <c r="H12">
        <f t="shared" si="1"/>
        <v>74.666666666666671</v>
      </c>
      <c r="J12">
        <v>300</v>
      </c>
      <c r="K12">
        <f>AVERAGE(E102:E111)</f>
        <v>100</v>
      </c>
      <c r="L12">
        <f t="shared" ref="L12:N12" si="18">AVERAGE(F102:F111)</f>
        <v>200</v>
      </c>
      <c r="M12" s="1">
        <f t="shared" si="18"/>
        <v>2230.3000000000002</v>
      </c>
      <c r="N12" s="1">
        <f t="shared" si="18"/>
        <v>33.333333333333336</v>
      </c>
      <c r="O12" s="1"/>
      <c r="P12">
        <f>STDEV(E102:E111)</f>
        <v>6.3944420310836261</v>
      </c>
      <c r="Q12">
        <f t="shared" ref="Q12:S12" si="19">STDEV(F102:F111)</f>
        <v>6.3944420310836261</v>
      </c>
      <c r="R12" s="1">
        <f t="shared" si="19"/>
        <v>570.52355097946872</v>
      </c>
      <c r="S12" s="1">
        <f t="shared" si="19"/>
        <v>2.1314806770278225</v>
      </c>
    </row>
    <row r="13" spans="1:19">
      <c r="A13">
        <v>12</v>
      </c>
      <c r="B13">
        <v>75</v>
      </c>
      <c r="C13">
        <v>50</v>
      </c>
      <c r="D13">
        <v>1868</v>
      </c>
      <c r="E13">
        <v>64</v>
      </c>
      <c r="F13">
        <v>11</v>
      </c>
      <c r="G13">
        <v>1868</v>
      </c>
      <c r="H13">
        <f t="shared" si="1"/>
        <v>85.333333333333329</v>
      </c>
    </row>
    <row r="14" spans="1:19">
      <c r="A14">
        <v>13</v>
      </c>
      <c r="B14">
        <v>75</v>
      </c>
      <c r="C14">
        <v>50</v>
      </c>
      <c r="D14">
        <v>2515</v>
      </c>
      <c r="E14">
        <v>60</v>
      </c>
      <c r="F14">
        <v>15</v>
      </c>
      <c r="G14">
        <v>2515</v>
      </c>
      <c r="H14">
        <f t="shared" si="1"/>
        <v>80</v>
      </c>
    </row>
    <row r="15" spans="1:19">
      <c r="A15">
        <v>14</v>
      </c>
      <c r="B15">
        <v>75</v>
      </c>
      <c r="C15">
        <v>50</v>
      </c>
      <c r="D15">
        <v>3007</v>
      </c>
      <c r="E15">
        <v>57</v>
      </c>
      <c r="F15">
        <v>18</v>
      </c>
      <c r="G15">
        <v>3007</v>
      </c>
      <c r="H15">
        <f t="shared" si="1"/>
        <v>76</v>
      </c>
    </row>
    <row r="16" spans="1:19">
      <c r="A16">
        <v>15</v>
      </c>
      <c r="B16">
        <v>75</v>
      </c>
      <c r="C16">
        <v>50</v>
      </c>
      <c r="D16">
        <v>2096</v>
      </c>
      <c r="E16">
        <v>52</v>
      </c>
      <c r="F16">
        <v>23</v>
      </c>
      <c r="G16">
        <v>2096</v>
      </c>
      <c r="H16">
        <f t="shared" si="1"/>
        <v>69.333333333333329</v>
      </c>
    </row>
    <row r="17" spans="1:8">
      <c r="A17">
        <v>16</v>
      </c>
      <c r="B17">
        <v>75</v>
      </c>
      <c r="C17">
        <v>50</v>
      </c>
      <c r="D17">
        <v>1751</v>
      </c>
      <c r="E17">
        <v>57</v>
      </c>
      <c r="F17">
        <v>18</v>
      </c>
      <c r="G17">
        <v>1751</v>
      </c>
      <c r="H17">
        <f t="shared" si="1"/>
        <v>76</v>
      </c>
    </row>
    <row r="18" spans="1:8">
      <c r="A18">
        <v>17</v>
      </c>
      <c r="B18">
        <v>75</v>
      </c>
      <c r="C18">
        <v>50</v>
      </c>
      <c r="D18">
        <v>3508</v>
      </c>
      <c r="E18">
        <v>58</v>
      </c>
      <c r="F18">
        <v>17</v>
      </c>
      <c r="G18">
        <v>3508</v>
      </c>
      <c r="H18">
        <f t="shared" si="1"/>
        <v>77.333333333333329</v>
      </c>
    </row>
    <row r="19" spans="1:8">
      <c r="A19">
        <v>18</v>
      </c>
      <c r="B19">
        <v>75</v>
      </c>
      <c r="C19">
        <v>50</v>
      </c>
      <c r="D19">
        <v>3784</v>
      </c>
      <c r="E19">
        <v>63</v>
      </c>
      <c r="F19">
        <v>12</v>
      </c>
      <c r="G19">
        <v>3784</v>
      </c>
      <c r="H19">
        <f t="shared" si="1"/>
        <v>84</v>
      </c>
    </row>
    <row r="20" spans="1:8">
      <c r="A20">
        <v>19</v>
      </c>
      <c r="B20">
        <v>75</v>
      </c>
      <c r="C20">
        <v>50</v>
      </c>
      <c r="D20">
        <v>1894</v>
      </c>
      <c r="E20">
        <v>58</v>
      </c>
      <c r="F20">
        <v>17</v>
      </c>
      <c r="G20">
        <v>1894</v>
      </c>
      <c r="H20">
        <f t="shared" si="1"/>
        <v>77.333333333333329</v>
      </c>
    </row>
    <row r="21" spans="1:8">
      <c r="A21">
        <v>20</v>
      </c>
      <c r="B21">
        <v>75</v>
      </c>
      <c r="C21">
        <v>50</v>
      </c>
      <c r="D21">
        <v>1686</v>
      </c>
      <c r="E21">
        <v>55</v>
      </c>
      <c r="F21">
        <v>20</v>
      </c>
      <c r="G21">
        <v>1686</v>
      </c>
      <c r="H21">
        <f t="shared" si="1"/>
        <v>73.333333333333329</v>
      </c>
    </row>
    <row r="22" spans="1:8">
      <c r="A22">
        <v>21</v>
      </c>
      <c r="B22">
        <v>100</v>
      </c>
      <c r="C22">
        <v>50</v>
      </c>
      <c r="D22">
        <v>1799</v>
      </c>
      <c r="E22">
        <v>75</v>
      </c>
      <c r="F22">
        <v>25</v>
      </c>
      <c r="G22">
        <v>1799</v>
      </c>
      <c r="H22">
        <f t="shared" si="1"/>
        <v>75</v>
      </c>
    </row>
    <row r="23" spans="1:8">
      <c r="A23">
        <v>22</v>
      </c>
      <c r="B23">
        <v>100</v>
      </c>
      <c r="C23">
        <v>50</v>
      </c>
      <c r="D23">
        <v>2197</v>
      </c>
      <c r="E23">
        <v>68</v>
      </c>
      <c r="F23">
        <v>32</v>
      </c>
      <c r="G23">
        <v>2197</v>
      </c>
      <c r="H23">
        <f t="shared" si="1"/>
        <v>68</v>
      </c>
    </row>
    <row r="24" spans="1:8">
      <c r="A24">
        <v>23</v>
      </c>
      <c r="B24">
        <v>100</v>
      </c>
      <c r="C24">
        <v>50</v>
      </c>
      <c r="D24">
        <v>2146</v>
      </c>
      <c r="E24">
        <v>71</v>
      </c>
      <c r="F24">
        <v>29</v>
      </c>
      <c r="G24">
        <v>2146</v>
      </c>
      <c r="H24">
        <f t="shared" si="1"/>
        <v>71</v>
      </c>
    </row>
    <row r="25" spans="1:8">
      <c r="A25">
        <v>24</v>
      </c>
      <c r="B25">
        <v>100</v>
      </c>
      <c r="C25">
        <v>50</v>
      </c>
      <c r="D25">
        <v>2207</v>
      </c>
      <c r="E25">
        <v>72</v>
      </c>
      <c r="F25">
        <v>28</v>
      </c>
      <c r="G25">
        <v>2207</v>
      </c>
      <c r="H25">
        <f t="shared" si="1"/>
        <v>72</v>
      </c>
    </row>
    <row r="26" spans="1:8">
      <c r="A26">
        <v>25</v>
      </c>
      <c r="B26">
        <v>100</v>
      </c>
      <c r="C26">
        <v>50</v>
      </c>
      <c r="D26">
        <v>2797</v>
      </c>
      <c r="E26">
        <v>67</v>
      </c>
      <c r="F26">
        <v>33</v>
      </c>
      <c r="G26">
        <v>2797</v>
      </c>
      <c r="H26">
        <f t="shared" si="1"/>
        <v>67</v>
      </c>
    </row>
    <row r="27" spans="1:8">
      <c r="A27">
        <v>26</v>
      </c>
      <c r="B27">
        <v>100</v>
      </c>
      <c r="C27">
        <v>50</v>
      </c>
      <c r="D27">
        <v>1599</v>
      </c>
      <c r="E27">
        <v>71</v>
      </c>
      <c r="F27">
        <v>29</v>
      </c>
      <c r="G27">
        <v>1599</v>
      </c>
      <c r="H27">
        <f t="shared" si="1"/>
        <v>71</v>
      </c>
    </row>
    <row r="28" spans="1:8">
      <c r="A28">
        <v>27</v>
      </c>
      <c r="B28">
        <v>100</v>
      </c>
      <c r="C28">
        <v>50</v>
      </c>
      <c r="D28">
        <v>1586</v>
      </c>
      <c r="E28">
        <v>79</v>
      </c>
      <c r="F28">
        <v>21</v>
      </c>
      <c r="G28">
        <v>1586</v>
      </c>
      <c r="H28">
        <f t="shared" si="1"/>
        <v>79</v>
      </c>
    </row>
    <row r="29" spans="1:8">
      <c r="A29">
        <v>28</v>
      </c>
      <c r="B29">
        <v>100</v>
      </c>
      <c r="C29">
        <v>50</v>
      </c>
      <c r="D29">
        <v>2012</v>
      </c>
      <c r="E29">
        <v>59</v>
      </c>
      <c r="F29">
        <v>41</v>
      </c>
      <c r="G29">
        <v>2012</v>
      </c>
      <c r="H29">
        <f t="shared" si="1"/>
        <v>59</v>
      </c>
    </row>
    <row r="30" spans="1:8">
      <c r="A30">
        <v>29</v>
      </c>
      <c r="B30">
        <v>100</v>
      </c>
      <c r="C30">
        <v>50</v>
      </c>
      <c r="D30">
        <v>2623</v>
      </c>
      <c r="E30">
        <v>68</v>
      </c>
      <c r="F30">
        <v>32</v>
      </c>
      <c r="G30">
        <v>2623</v>
      </c>
      <c r="H30">
        <f t="shared" si="1"/>
        <v>68</v>
      </c>
    </row>
    <row r="31" spans="1:8">
      <c r="A31">
        <v>30</v>
      </c>
      <c r="B31">
        <v>100</v>
      </c>
      <c r="C31">
        <v>50</v>
      </c>
      <c r="D31">
        <v>2374</v>
      </c>
      <c r="E31">
        <v>62</v>
      </c>
      <c r="F31">
        <v>38</v>
      </c>
      <c r="G31">
        <v>2374</v>
      </c>
      <c r="H31">
        <f t="shared" si="1"/>
        <v>62</v>
      </c>
    </row>
    <row r="32" spans="1:8">
      <c r="A32">
        <v>31</v>
      </c>
      <c r="B32">
        <v>125</v>
      </c>
      <c r="C32">
        <v>50</v>
      </c>
      <c r="D32">
        <v>1796</v>
      </c>
      <c r="E32">
        <v>89</v>
      </c>
      <c r="F32">
        <v>36</v>
      </c>
      <c r="G32">
        <v>1796</v>
      </c>
      <c r="H32">
        <f t="shared" si="1"/>
        <v>71.2</v>
      </c>
    </row>
    <row r="33" spans="1:8">
      <c r="A33">
        <v>32</v>
      </c>
      <c r="B33">
        <v>125</v>
      </c>
      <c r="C33">
        <v>50</v>
      </c>
      <c r="D33">
        <v>3452</v>
      </c>
      <c r="E33">
        <v>74</v>
      </c>
      <c r="F33">
        <v>51</v>
      </c>
      <c r="G33">
        <v>3452</v>
      </c>
      <c r="H33">
        <f t="shared" si="1"/>
        <v>59.2</v>
      </c>
    </row>
    <row r="34" spans="1:8">
      <c r="A34">
        <v>33</v>
      </c>
      <c r="B34">
        <v>125</v>
      </c>
      <c r="C34">
        <v>50</v>
      </c>
      <c r="D34">
        <v>1868</v>
      </c>
      <c r="E34">
        <v>83</v>
      </c>
      <c r="F34">
        <v>42</v>
      </c>
      <c r="G34">
        <v>1868</v>
      </c>
      <c r="H34">
        <f t="shared" si="1"/>
        <v>66.400000000000006</v>
      </c>
    </row>
    <row r="35" spans="1:8">
      <c r="A35">
        <v>34</v>
      </c>
      <c r="B35">
        <v>125</v>
      </c>
      <c r="C35">
        <v>50</v>
      </c>
      <c r="D35">
        <v>1737</v>
      </c>
      <c r="E35">
        <v>75</v>
      </c>
      <c r="F35">
        <v>50</v>
      </c>
      <c r="G35">
        <v>1737</v>
      </c>
      <c r="H35">
        <f t="shared" si="1"/>
        <v>60</v>
      </c>
    </row>
    <row r="36" spans="1:8">
      <c r="A36">
        <v>35</v>
      </c>
      <c r="B36">
        <v>125</v>
      </c>
      <c r="C36">
        <v>50</v>
      </c>
      <c r="D36">
        <v>2925</v>
      </c>
      <c r="E36">
        <v>89</v>
      </c>
      <c r="F36">
        <v>36</v>
      </c>
      <c r="G36">
        <v>2925</v>
      </c>
      <c r="H36">
        <f t="shared" si="1"/>
        <v>71.2</v>
      </c>
    </row>
    <row r="37" spans="1:8">
      <c r="A37">
        <v>36</v>
      </c>
      <c r="B37">
        <v>125</v>
      </c>
      <c r="C37">
        <v>50</v>
      </c>
      <c r="D37">
        <v>2351</v>
      </c>
      <c r="E37">
        <v>80</v>
      </c>
      <c r="F37">
        <v>45</v>
      </c>
      <c r="G37">
        <v>2351</v>
      </c>
      <c r="H37">
        <f t="shared" si="1"/>
        <v>64</v>
      </c>
    </row>
    <row r="38" spans="1:8">
      <c r="A38">
        <v>37</v>
      </c>
      <c r="B38">
        <v>125</v>
      </c>
      <c r="C38">
        <v>50</v>
      </c>
      <c r="D38">
        <v>1893</v>
      </c>
      <c r="E38">
        <v>70</v>
      </c>
      <c r="F38">
        <v>55</v>
      </c>
      <c r="G38">
        <v>1893</v>
      </c>
      <c r="H38">
        <f t="shared" si="1"/>
        <v>56</v>
      </c>
    </row>
    <row r="39" spans="1:8">
      <c r="A39">
        <v>38</v>
      </c>
      <c r="B39">
        <v>125</v>
      </c>
      <c r="C39">
        <v>50</v>
      </c>
      <c r="D39">
        <v>3081</v>
      </c>
      <c r="E39">
        <v>82</v>
      </c>
      <c r="F39">
        <v>43</v>
      </c>
      <c r="G39">
        <v>3081</v>
      </c>
      <c r="H39">
        <f t="shared" si="1"/>
        <v>65.599999999999994</v>
      </c>
    </row>
    <row r="40" spans="1:8">
      <c r="A40">
        <v>39</v>
      </c>
      <c r="B40">
        <v>125</v>
      </c>
      <c r="C40">
        <v>50</v>
      </c>
      <c r="D40">
        <v>2382</v>
      </c>
      <c r="E40">
        <v>81</v>
      </c>
      <c r="F40">
        <v>44</v>
      </c>
      <c r="G40">
        <v>2382</v>
      </c>
      <c r="H40">
        <f t="shared" si="1"/>
        <v>64.8</v>
      </c>
    </row>
    <row r="41" spans="1:8">
      <c r="A41">
        <v>40</v>
      </c>
      <c r="B41">
        <v>125</v>
      </c>
      <c r="C41">
        <v>50</v>
      </c>
      <c r="D41">
        <v>1764</v>
      </c>
      <c r="E41">
        <v>82</v>
      </c>
      <c r="F41">
        <v>43</v>
      </c>
      <c r="G41">
        <v>1764</v>
      </c>
      <c r="H41">
        <f t="shared" si="1"/>
        <v>65.599999999999994</v>
      </c>
    </row>
    <row r="42" spans="1:8">
      <c r="A42">
        <v>41</v>
      </c>
      <c r="B42">
        <v>150</v>
      </c>
      <c r="C42">
        <v>50</v>
      </c>
      <c r="D42">
        <v>2709</v>
      </c>
      <c r="E42">
        <v>85</v>
      </c>
      <c r="F42">
        <v>65</v>
      </c>
      <c r="G42">
        <v>2709</v>
      </c>
      <c r="H42">
        <f t="shared" si="1"/>
        <v>56.666666666666664</v>
      </c>
    </row>
    <row r="43" spans="1:8">
      <c r="A43">
        <v>42</v>
      </c>
      <c r="B43">
        <v>150</v>
      </c>
      <c r="C43">
        <v>50</v>
      </c>
      <c r="D43">
        <v>1947</v>
      </c>
      <c r="E43">
        <v>76</v>
      </c>
      <c r="F43">
        <v>74</v>
      </c>
      <c r="G43">
        <v>1947</v>
      </c>
      <c r="H43">
        <f t="shared" si="1"/>
        <v>50.666666666666664</v>
      </c>
    </row>
    <row r="44" spans="1:8">
      <c r="A44">
        <v>43</v>
      </c>
      <c r="B44">
        <v>150</v>
      </c>
      <c r="C44">
        <v>50</v>
      </c>
      <c r="D44">
        <v>1871</v>
      </c>
      <c r="E44">
        <v>80</v>
      </c>
      <c r="F44">
        <v>70</v>
      </c>
      <c r="G44">
        <v>1871</v>
      </c>
      <c r="H44">
        <f t="shared" si="1"/>
        <v>53.333333333333336</v>
      </c>
    </row>
    <row r="45" spans="1:8">
      <c r="A45">
        <v>44</v>
      </c>
      <c r="B45">
        <v>150</v>
      </c>
      <c r="C45">
        <v>50</v>
      </c>
      <c r="D45">
        <v>1886</v>
      </c>
      <c r="E45">
        <v>78</v>
      </c>
      <c r="F45">
        <v>72</v>
      </c>
      <c r="G45">
        <v>1886</v>
      </c>
      <c r="H45">
        <f t="shared" si="1"/>
        <v>52</v>
      </c>
    </row>
    <row r="46" spans="1:8">
      <c r="A46">
        <v>45</v>
      </c>
      <c r="B46">
        <v>150</v>
      </c>
      <c r="C46">
        <v>50</v>
      </c>
      <c r="D46">
        <v>1637</v>
      </c>
      <c r="E46">
        <v>82</v>
      </c>
      <c r="F46">
        <v>68</v>
      </c>
      <c r="G46">
        <v>1637</v>
      </c>
      <c r="H46">
        <f t="shared" si="1"/>
        <v>54.666666666666664</v>
      </c>
    </row>
    <row r="47" spans="1:8">
      <c r="A47">
        <v>46</v>
      </c>
      <c r="B47">
        <v>150</v>
      </c>
      <c r="C47">
        <v>50</v>
      </c>
      <c r="D47">
        <v>1934</v>
      </c>
      <c r="E47">
        <v>85</v>
      </c>
      <c r="F47">
        <v>65</v>
      </c>
      <c r="G47">
        <v>1934</v>
      </c>
      <c r="H47">
        <f t="shared" si="1"/>
        <v>56.666666666666664</v>
      </c>
    </row>
    <row r="48" spans="1:8">
      <c r="A48">
        <v>47</v>
      </c>
      <c r="B48">
        <v>150</v>
      </c>
      <c r="C48">
        <v>50</v>
      </c>
      <c r="D48">
        <v>2971</v>
      </c>
      <c r="E48">
        <v>88</v>
      </c>
      <c r="F48">
        <v>62</v>
      </c>
      <c r="G48">
        <v>2971</v>
      </c>
      <c r="H48">
        <f t="shared" si="1"/>
        <v>58.666666666666664</v>
      </c>
    </row>
    <row r="49" spans="1:8">
      <c r="A49">
        <v>48</v>
      </c>
      <c r="B49">
        <v>150</v>
      </c>
      <c r="C49">
        <v>50</v>
      </c>
      <c r="D49">
        <v>2384</v>
      </c>
      <c r="E49">
        <v>78</v>
      </c>
      <c r="F49">
        <v>72</v>
      </c>
      <c r="G49">
        <v>2384</v>
      </c>
      <c r="H49">
        <f t="shared" si="1"/>
        <v>52</v>
      </c>
    </row>
    <row r="50" spans="1:8">
      <c r="A50">
        <v>49</v>
      </c>
      <c r="B50">
        <v>150</v>
      </c>
      <c r="C50">
        <v>50</v>
      </c>
      <c r="D50">
        <v>1883</v>
      </c>
      <c r="E50">
        <v>76</v>
      </c>
      <c r="F50">
        <v>74</v>
      </c>
      <c r="G50">
        <v>1883</v>
      </c>
      <c r="H50">
        <f t="shared" si="1"/>
        <v>50.666666666666664</v>
      </c>
    </row>
    <row r="51" spans="1:8">
      <c r="A51">
        <v>50</v>
      </c>
      <c r="B51">
        <v>150</v>
      </c>
      <c r="C51">
        <v>50</v>
      </c>
      <c r="D51">
        <v>3546</v>
      </c>
      <c r="E51">
        <v>84</v>
      </c>
      <c r="F51">
        <v>66</v>
      </c>
      <c r="G51">
        <v>3546</v>
      </c>
      <c r="H51">
        <f t="shared" si="1"/>
        <v>56</v>
      </c>
    </row>
    <row r="52" spans="1:8">
      <c r="A52">
        <v>51</v>
      </c>
      <c r="B52">
        <v>175</v>
      </c>
      <c r="C52">
        <v>50</v>
      </c>
      <c r="D52">
        <v>1940</v>
      </c>
      <c r="E52">
        <v>90</v>
      </c>
      <c r="F52">
        <v>85</v>
      </c>
      <c r="G52">
        <v>1940</v>
      </c>
      <c r="H52">
        <f t="shared" si="1"/>
        <v>51.428571428571431</v>
      </c>
    </row>
    <row r="53" spans="1:8">
      <c r="A53">
        <v>52</v>
      </c>
      <c r="B53">
        <v>175</v>
      </c>
      <c r="C53">
        <v>50</v>
      </c>
      <c r="D53">
        <v>1721</v>
      </c>
      <c r="E53">
        <v>81</v>
      </c>
      <c r="F53">
        <v>94</v>
      </c>
      <c r="G53">
        <v>1721</v>
      </c>
      <c r="H53">
        <f t="shared" si="1"/>
        <v>46.285714285714285</v>
      </c>
    </row>
    <row r="54" spans="1:8">
      <c r="A54">
        <v>53</v>
      </c>
      <c r="B54">
        <v>175</v>
      </c>
      <c r="C54">
        <v>50</v>
      </c>
      <c r="D54">
        <v>1848</v>
      </c>
      <c r="E54">
        <v>89</v>
      </c>
      <c r="F54">
        <v>86</v>
      </c>
      <c r="G54">
        <v>1848</v>
      </c>
      <c r="H54">
        <f t="shared" si="1"/>
        <v>50.857142857142854</v>
      </c>
    </row>
    <row r="55" spans="1:8">
      <c r="A55">
        <v>54</v>
      </c>
      <c r="B55">
        <v>175</v>
      </c>
      <c r="C55">
        <v>50</v>
      </c>
      <c r="D55">
        <v>1988</v>
      </c>
      <c r="E55">
        <v>85</v>
      </c>
      <c r="F55">
        <v>90</v>
      </c>
      <c r="G55">
        <v>1988</v>
      </c>
      <c r="H55">
        <f t="shared" si="1"/>
        <v>48.571428571428569</v>
      </c>
    </row>
    <row r="56" spans="1:8">
      <c r="A56">
        <v>55</v>
      </c>
      <c r="B56">
        <v>175</v>
      </c>
      <c r="C56">
        <v>50</v>
      </c>
      <c r="D56">
        <v>1832</v>
      </c>
      <c r="E56">
        <v>90</v>
      </c>
      <c r="F56">
        <v>85</v>
      </c>
      <c r="G56">
        <v>1832</v>
      </c>
      <c r="H56">
        <f t="shared" si="1"/>
        <v>51.428571428571431</v>
      </c>
    </row>
    <row r="57" spans="1:8">
      <c r="A57">
        <v>56</v>
      </c>
      <c r="B57">
        <v>175</v>
      </c>
      <c r="C57">
        <v>50</v>
      </c>
      <c r="D57">
        <v>1775</v>
      </c>
      <c r="E57">
        <v>78</v>
      </c>
      <c r="F57">
        <v>97</v>
      </c>
      <c r="G57">
        <v>1775</v>
      </c>
      <c r="H57">
        <f t="shared" si="1"/>
        <v>44.571428571428569</v>
      </c>
    </row>
    <row r="58" spans="1:8">
      <c r="A58">
        <v>57</v>
      </c>
      <c r="B58">
        <v>175</v>
      </c>
      <c r="C58">
        <v>50</v>
      </c>
      <c r="D58">
        <v>2392</v>
      </c>
      <c r="E58">
        <v>86</v>
      </c>
      <c r="F58">
        <v>89</v>
      </c>
      <c r="G58">
        <v>2392</v>
      </c>
      <c r="H58">
        <f t="shared" si="1"/>
        <v>49.142857142857146</v>
      </c>
    </row>
    <row r="59" spans="1:8">
      <c r="A59">
        <v>58</v>
      </c>
      <c r="B59">
        <v>175</v>
      </c>
      <c r="C59">
        <v>50</v>
      </c>
      <c r="D59">
        <v>2474</v>
      </c>
      <c r="E59">
        <v>84</v>
      </c>
      <c r="F59">
        <v>91</v>
      </c>
      <c r="G59">
        <v>2474</v>
      </c>
      <c r="H59">
        <f t="shared" si="1"/>
        <v>48</v>
      </c>
    </row>
    <row r="60" spans="1:8">
      <c r="A60">
        <v>59</v>
      </c>
      <c r="B60">
        <v>175</v>
      </c>
      <c r="C60">
        <v>50</v>
      </c>
      <c r="D60">
        <v>1890</v>
      </c>
      <c r="E60">
        <v>76</v>
      </c>
      <c r="F60">
        <v>99</v>
      </c>
      <c r="G60">
        <v>1890</v>
      </c>
      <c r="H60">
        <f t="shared" si="1"/>
        <v>43.428571428571431</v>
      </c>
    </row>
    <row r="61" spans="1:8">
      <c r="A61">
        <v>60</v>
      </c>
      <c r="B61">
        <v>175</v>
      </c>
      <c r="C61">
        <v>50</v>
      </c>
      <c r="D61">
        <v>4030</v>
      </c>
      <c r="E61">
        <v>80</v>
      </c>
      <c r="F61">
        <v>95</v>
      </c>
      <c r="G61">
        <v>4030</v>
      </c>
      <c r="H61">
        <f t="shared" si="1"/>
        <v>45.714285714285715</v>
      </c>
    </row>
    <row r="62" spans="1:8">
      <c r="A62">
        <v>61</v>
      </c>
      <c r="B62">
        <v>200</v>
      </c>
      <c r="C62">
        <v>50</v>
      </c>
      <c r="D62">
        <v>1729</v>
      </c>
      <c r="E62">
        <v>82</v>
      </c>
      <c r="F62">
        <v>118</v>
      </c>
      <c r="G62">
        <v>1729</v>
      </c>
      <c r="H62">
        <f t="shared" si="1"/>
        <v>41</v>
      </c>
    </row>
    <row r="63" spans="1:8">
      <c r="A63">
        <v>62</v>
      </c>
      <c r="B63">
        <v>200</v>
      </c>
      <c r="C63">
        <v>50</v>
      </c>
      <c r="D63">
        <v>2477</v>
      </c>
      <c r="E63">
        <v>85</v>
      </c>
      <c r="F63">
        <v>115</v>
      </c>
      <c r="G63">
        <v>2477</v>
      </c>
      <c r="H63">
        <f t="shared" si="1"/>
        <v>42.5</v>
      </c>
    </row>
    <row r="64" spans="1:8">
      <c r="A64">
        <v>63</v>
      </c>
      <c r="B64">
        <v>200</v>
      </c>
      <c r="C64">
        <v>50</v>
      </c>
      <c r="D64">
        <v>2887</v>
      </c>
      <c r="E64">
        <v>89</v>
      </c>
      <c r="F64">
        <v>111</v>
      </c>
      <c r="G64">
        <v>2887</v>
      </c>
      <c r="H64">
        <f t="shared" si="1"/>
        <v>44.5</v>
      </c>
    </row>
    <row r="65" spans="1:8">
      <c r="A65">
        <v>64</v>
      </c>
      <c r="B65">
        <v>200</v>
      </c>
      <c r="C65">
        <v>50</v>
      </c>
      <c r="D65">
        <v>1764</v>
      </c>
      <c r="E65">
        <v>89</v>
      </c>
      <c r="F65">
        <v>111</v>
      </c>
      <c r="G65">
        <v>1764</v>
      </c>
      <c r="H65">
        <f t="shared" si="1"/>
        <v>44.5</v>
      </c>
    </row>
    <row r="66" spans="1:8">
      <c r="A66">
        <v>65</v>
      </c>
      <c r="B66">
        <v>200</v>
      </c>
      <c r="C66">
        <v>50</v>
      </c>
      <c r="D66">
        <v>1858</v>
      </c>
      <c r="E66">
        <v>79</v>
      </c>
      <c r="F66">
        <v>121</v>
      </c>
      <c r="G66">
        <v>1858</v>
      </c>
      <c r="H66">
        <f t="shared" si="1"/>
        <v>39.5</v>
      </c>
    </row>
    <row r="67" spans="1:8">
      <c r="A67">
        <v>66</v>
      </c>
      <c r="B67">
        <v>200</v>
      </c>
      <c r="C67">
        <v>50</v>
      </c>
      <c r="D67">
        <v>2425</v>
      </c>
      <c r="E67">
        <v>98</v>
      </c>
      <c r="F67">
        <v>102</v>
      </c>
      <c r="G67">
        <v>2425</v>
      </c>
      <c r="H67">
        <f t="shared" ref="H67:H90" si="20">(E67*100)/B67</f>
        <v>49</v>
      </c>
    </row>
    <row r="68" spans="1:8">
      <c r="A68">
        <v>67</v>
      </c>
      <c r="B68">
        <v>200</v>
      </c>
      <c r="C68">
        <v>50</v>
      </c>
      <c r="D68">
        <v>2416</v>
      </c>
      <c r="E68">
        <v>97</v>
      </c>
      <c r="F68">
        <v>103</v>
      </c>
      <c r="G68">
        <v>2416</v>
      </c>
      <c r="H68">
        <f t="shared" si="20"/>
        <v>48.5</v>
      </c>
    </row>
    <row r="69" spans="1:8">
      <c r="A69">
        <v>68</v>
      </c>
      <c r="B69">
        <v>200</v>
      </c>
      <c r="C69">
        <v>50</v>
      </c>
      <c r="D69">
        <v>2462</v>
      </c>
      <c r="E69">
        <v>92</v>
      </c>
      <c r="F69">
        <v>108</v>
      </c>
      <c r="G69">
        <v>2462</v>
      </c>
      <c r="H69">
        <f t="shared" si="20"/>
        <v>46</v>
      </c>
    </row>
    <row r="70" spans="1:8">
      <c r="A70">
        <v>69</v>
      </c>
      <c r="B70">
        <v>200</v>
      </c>
      <c r="C70">
        <v>50</v>
      </c>
      <c r="D70">
        <v>2876</v>
      </c>
      <c r="E70">
        <v>91</v>
      </c>
      <c r="F70">
        <v>109</v>
      </c>
      <c r="G70">
        <v>2876</v>
      </c>
      <c r="H70">
        <f t="shared" si="20"/>
        <v>45.5</v>
      </c>
    </row>
    <row r="71" spans="1:8">
      <c r="A71">
        <v>70</v>
      </c>
      <c r="B71">
        <v>200</v>
      </c>
      <c r="C71">
        <v>50</v>
      </c>
      <c r="D71">
        <v>1831</v>
      </c>
      <c r="E71">
        <v>86</v>
      </c>
      <c r="F71">
        <v>114</v>
      </c>
      <c r="G71">
        <v>1831</v>
      </c>
      <c r="H71">
        <f t="shared" si="20"/>
        <v>43</v>
      </c>
    </row>
    <row r="72" spans="1:8">
      <c r="A72">
        <v>71</v>
      </c>
      <c r="B72">
        <v>225</v>
      </c>
      <c r="C72">
        <v>50</v>
      </c>
      <c r="D72">
        <v>1975</v>
      </c>
      <c r="E72">
        <v>82</v>
      </c>
      <c r="F72">
        <v>143</v>
      </c>
      <c r="G72">
        <v>1975</v>
      </c>
      <c r="H72">
        <f t="shared" si="20"/>
        <v>36.444444444444443</v>
      </c>
    </row>
    <row r="73" spans="1:8">
      <c r="A73">
        <v>72</v>
      </c>
      <c r="B73">
        <v>225</v>
      </c>
      <c r="C73">
        <v>50</v>
      </c>
      <c r="D73">
        <v>2524</v>
      </c>
      <c r="E73">
        <v>83</v>
      </c>
      <c r="F73">
        <v>142</v>
      </c>
      <c r="G73">
        <v>2524</v>
      </c>
      <c r="H73">
        <f t="shared" si="20"/>
        <v>36.888888888888886</v>
      </c>
    </row>
    <row r="74" spans="1:8">
      <c r="A74">
        <v>73</v>
      </c>
      <c r="B74">
        <v>225</v>
      </c>
      <c r="C74">
        <v>50</v>
      </c>
      <c r="D74">
        <v>1764</v>
      </c>
      <c r="E74">
        <v>95</v>
      </c>
      <c r="F74">
        <v>130</v>
      </c>
      <c r="G74">
        <v>1764</v>
      </c>
      <c r="H74">
        <f t="shared" si="20"/>
        <v>42.222222222222221</v>
      </c>
    </row>
    <row r="75" spans="1:8">
      <c r="A75">
        <v>74</v>
      </c>
      <c r="B75">
        <v>225</v>
      </c>
      <c r="C75">
        <v>50</v>
      </c>
      <c r="D75">
        <v>1930</v>
      </c>
      <c r="E75">
        <v>80</v>
      </c>
      <c r="F75">
        <v>145</v>
      </c>
      <c r="G75">
        <v>1930</v>
      </c>
      <c r="H75">
        <f t="shared" si="20"/>
        <v>35.555555555555557</v>
      </c>
    </row>
    <row r="76" spans="1:8">
      <c r="A76">
        <v>75</v>
      </c>
      <c r="B76">
        <v>225</v>
      </c>
      <c r="C76">
        <v>50</v>
      </c>
      <c r="D76">
        <v>1721</v>
      </c>
      <c r="E76">
        <v>84</v>
      </c>
      <c r="F76">
        <v>141</v>
      </c>
      <c r="G76">
        <v>1721</v>
      </c>
      <c r="H76">
        <f t="shared" si="20"/>
        <v>37.333333333333336</v>
      </c>
    </row>
    <row r="77" spans="1:8">
      <c r="A77">
        <v>76</v>
      </c>
      <c r="B77">
        <v>225</v>
      </c>
      <c r="C77">
        <v>50</v>
      </c>
      <c r="D77">
        <v>1933</v>
      </c>
      <c r="E77">
        <v>88</v>
      </c>
      <c r="F77">
        <v>137</v>
      </c>
      <c r="G77">
        <v>1933</v>
      </c>
      <c r="H77">
        <f t="shared" si="20"/>
        <v>39.111111111111114</v>
      </c>
    </row>
    <row r="78" spans="1:8">
      <c r="A78">
        <v>77</v>
      </c>
      <c r="B78">
        <v>225</v>
      </c>
      <c r="C78">
        <v>50</v>
      </c>
      <c r="D78">
        <v>1821</v>
      </c>
      <c r="E78">
        <v>92</v>
      </c>
      <c r="F78">
        <v>133</v>
      </c>
      <c r="G78">
        <v>1821</v>
      </c>
      <c r="H78">
        <f t="shared" si="20"/>
        <v>40.888888888888886</v>
      </c>
    </row>
    <row r="79" spans="1:8">
      <c r="A79">
        <v>78</v>
      </c>
      <c r="B79">
        <v>225</v>
      </c>
      <c r="C79">
        <v>50</v>
      </c>
      <c r="D79">
        <v>1958</v>
      </c>
      <c r="E79">
        <v>99</v>
      </c>
      <c r="F79">
        <v>126</v>
      </c>
      <c r="G79">
        <v>1958</v>
      </c>
      <c r="H79">
        <f t="shared" si="20"/>
        <v>44</v>
      </c>
    </row>
    <row r="80" spans="1:8">
      <c r="A80">
        <v>79</v>
      </c>
      <c r="B80">
        <v>225</v>
      </c>
      <c r="C80">
        <v>50</v>
      </c>
      <c r="D80">
        <v>1939</v>
      </c>
      <c r="E80">
        <v>97</v>
      </c>
      <c r="F80">
        <v>128</v>
      </c>
      <c r="G80">
        <v>1939</v>
      </c>
      <c r="H80">
        <f t="shared" si="20"/>
        <v>43.111111111111114</v>
      </c>
    </row>
    <row r="81" spans="1:8">
      <c r="A81">
        <v>80</v>
      </c>
      <c r="B81">
        <v>225</v>
      </c>
      <c r="C81">
        <v>50</v>
      </c>
      <c r="D81">
        <v>2241</v>
      </c>
      <c r="E81">
        <v>90</v>
      </c>
      <c r="F81">
        <v>135</v>
      </c>
      <c r="G81">
        <v>2241</v>
      </c>
      <c r="H81">
        <f t="shared" si="20"/>
        <v>40</v>
      </c>
    </row>
    <row r="82" spans="1:8">
      <c r="A82">
        <v>81</v>
      </c>
      <c r="B82">
        <v>250</v>
      </c>
      <c r="C82">
        <v>50</v>
      </c>
      <c r="D82">
        <v>2813</v>
      </c>
      <c r="E82">
        <v>91</v>
      </c>
      <c r="F82">
        <v>159</v>
      </c>
      <c r="G82">
        <v>2813</v>
      </c>
      <c r="H82">
        <f t="shared" si="20"/>
        <v>36.4</v>
      </c>
    </row>
    <row r="83" spans="1:8">
      <c r="A83">
        <v>82</v>
      </c>
      <c r="B83">
        <v>250</v>
      </c>
      <c r="C83">
        <v>50</v>
      </c>
      <c r="D83">
        <v>2453</v>
      </c>
      <c r="E83">
        <v>99</v>
      </c>
      <c r="F83">
        <v>151</v>
      </c>
      <c r="G83">
        <v>2453</v>
      </c>
      <c r="H83">
        <f t="shared" si="20"/>
        <v>39.6</v>
      </c>
    </row>
    <row r="84" spans="1:8">
      <c r="A84">
        <v>83</v>
      </c>
      <c r="B84">
        <v>250</v>
      </c>
      <c r="C84">
        <v>50</v>
      </c>
      <c r="D84">
        <v>1482</v>
      </c>
      <c r="E84">
        <v>95</v>
      </c>
      <c r="F84">
        <v>155</v>
      </c>
      <c r="G84">
        <v>1482</v>
      </c>
      <c r="H84">
        <f t="shared" si="20"/>
        <v>38</v>
      </c>
    </row>
    <row r="85" spans="1:8">
      <c r="A85">
        <v>84</v>
      </c>
      <c r="B85">
        <v>250</v>
      </c>
      <c r="C85">
        <v>50</v>
      </c>
      <c r="D85">
        <v>2910</v>
      </c>
      <c r="E85">
        <v>99</v>
      </c>
      <c r="F85">
        <v>151</v>
      </c>
      <c r="G85">
        <v>2910</v>
      </c>
      <c r="H85">
        <f t="shared" si="20"/>
        <v>39.6</v>
      </c>
    </row>
    <row r="86" spans="1:8">
      <c r="A86">
        <v>85</v>
      </c>
      <c r="B86">
        <v>250</v>
      </c>
      <c r="C86">
        <v>50</v>
      </c>
      <c r="D86">
        <v>1913</v>
      </c>
      <c r="E86">
        <v>89</v>
      </c>
      <c r="F86">
        <v>161</v>
      </c>
      <c r="G86">
        <v>1913</v>
      </c>
      <c r="H86">
        <f t="shared" si="20"/>
        <v>35.6</v>
      </c>
    </row>
    <row r="87" spans="1:8">
      <c r="A87">
        <v>86</v>
      </c>
      <c r="B87">
        <v>250</v>
      </c>
      <c r="C87">
        <v>50</v>
      </c>
      <c r="D87">
        <v>1934</v>
      </c>
      <c r="E87">
        <v>90</v>
      </c>
      <c r="F87">
        <v>160</v>
      </c>
      <c r="G87">
        <v>1934</v>
      </c>
      <c r="H87">
        <f t="shared" si="20"/>
        <v>36</v>
      </c>
    </row>
    <row r="88" spans="1:8">
      <c r="A88">
        <v>87</v>
      </c>
      <c r="B88">
        <v>250</v>
      </c>
      <c r="C88">
        <v>50</v>
      </c>
      <c r="D88">
        <v>3055</v>
      </c>
      <c r="E88">
        <v>83</v>
      </c>
      <c r="F88">
        <v>167</v>
      </c>
      <c r="G88">
        <v>3055</v>
      </c>
      <c r="H88">
        <f t="shared" si="20"/>
        <v>33.200000000000003</v>
      </c>
    </row>
    <row r="89" spans="1:8">
      <c r="A89">
        <v>88</v>
      </c>
      <c r="B89">
        <v>250</v>
      </c>
      <c r="C89">
        <v>50</v>
      </c>
      <c r="D89">
        <v>1850</v>
      </c>
      <c r="E89">
        <v>92</v>
      </c>
      <c r="F89">
        <v>158</v>
      </c>
      <c r="G89">
        <v>1850</v>
      </c>
      <c r="H89">
        <f t="shared" si="20"/>
        <v>36.799999999999997</v>
      </c>
    </row>
    <row r="90" spans="1:8">
      <c r="A90">
        <v>89</v>
      </c>
      <c r="B90">
        <v>250</v>
      </c>
      <c r="C90">
        <v>50</v>
      </c>
      <c r="D90">
        <v>2674</v>
      </c>
      <c r="E90">
        <v>101</v>
      </c>
      <c r="F90">
        <v>149</v>
      </c>
      <c r="G90">
        <v>2674</v>
      </c>
      <c r="H90">
        <f t="shared" si="20"/>
        <v>40.4</v>
      </c>
    </row>
    <row r="91" spans="1:8">
      <c r="A91">
        <v>90</v>
      </c>
      <c r="B91">
        <v>250</v>
      </c>
      <c r="C91">
        <v>50</v>
      </c>
      <c r="D91">
        <v>3528</v>
      </c>
      <c r="E91">
        <v>98</v>
      </c>
      <c r="F91">
        <v>152</v>
      </c>
      <c r="G91">
        <v>3528</v>
      </c>
      <c r="H91">
        <f>(E91*100)/B91</f>
        <v>39.200000000000003</v>
      </c>
    </row>
    <row r="92" spans="1:8">
      <c r="A92">
        <v>91</v>
      </c>
      <c r="B92">
        <v>275</v>
      </c>
      <c r="C92">
        <v>50</v>
      </c>
      <c r="D92">
        <v>1841</v>
      </c>
      <c r="E92">
        <v>99</v>
      </c>
      <c r="F92">
        <v>176</v>
      </c>
      <c r="G92">
        <v>1841</v>
      </c>
      <c r="H92">
        <f t="shared" ref="H92:H111" si="21">(E92*100)/B92</f>
        <v>36</v>
      </c>
    </row>
    <row r="93" spans="1:8">
      <c r="A93">
        <v>92</v>
      </c>
      <c r="B93">
        <v>275</v>
      </c>
      <c r="C93">
        <v>50</v>
      </c>
      <c r="D93">
        <v>1831</v>
      </c>
      <c r="E93">
        <v>92</v>
      </c>
      <c r="F93">
        <v>183</v>
      </c>
      <c r="G93">
        <v>1831</v>
      </c>
      <c r="H93">
        <f t="shared" si="21"/>
        <v>33.454545454545453</v>
      </c>
    </row>
    <row r="94" spans="1:8">
      <c r="A94">
        <v>93</v>
      </c>
      <c r="B94">
        <v>275</v>
      </c>
      <c r="C94">
        <v>50</v>
      </c>
      <c r="D94">
        <v>2378</v>
      </c>
      <c r="E94">
        <v>94</v>
      </c>
      <c r="F94">
        <v>181</v>
      </c>
      <c r="G94">
        <v>2378</v>
      </c>
      <c r="H94">
        <f t="shared" si="21"/>
        <v>34.18181818181818</v>
      </c>
    </row>
    <row r="95" spans="1:8">
      <c r="A95">
        <v>94</v>
      </c>
      <c r="B95">
        <v>275</v>
      </c>
      <c r="C95">
        <v>50</v>
      </c>
      <c r="D95">
        <v>2017</v>
      </c>
      <c r="E95">
        <v>94</v>
      </c>
      <c r="F95">
        <v>181</v>
      </c>
      <c r="G95">
        <v>2017</v>
      </c>
      <c r="H95">
        <f t="shared" si="21"/>
        <v>34.18181818181818</v>
      </c>
    </row>
    <row r="96" spans="1:8">
      <c r="A96">
        <v>95</v>
      </c>
      <c r="B96">
        <v>275</v>
      </c>
      <c r="C96">
        <v>50</v>
      </c>
      <c r="D96">
        <v>1859</v>
      </c>
      <c r="E96">
        <v>86</v>
      </c>
      <c r="F96">
        <v>189</v>
      </c>
      <c r="G96">
        <v>1859</v>
      </c>
      <c r="H96">
        <f t="shared" si="21"/>
        <v>31.272727272727273</v>
      </c>
    </row>
    <row r="97" spans="1:8">
      <c r="A97">
        <v>96</v>
      </c>
      <c r="B97">
        <v>275</v>
      </c>
      <c r="C97">
        <v>50</v>
      </c>
      <c r="D97">
        <v>2089</v>
      </c>
      <c r="E97">
        <v>92</v>
      </c>
      <c r="F97">
        <v>183</v>
      </c>
      <c r="G97">
        <v>2089</v>
      </c>
      <c r="H97">
        <f t="shared" si="21"/>
        <v>33.454545454545453</v>
      </c>
    </row>
    <row r="98" spans="1:8">
      <c r="A98">
        <v>97</v>
      </c>
      <c r="B98">
        <v>275</v>
      </c>
      <c r="C98">
        <v>50</v>
      </c>
      <c r="D98">
        <v>1955</v>
      </c>
      <c r="E98">
        <v>100</v>
      </c>
      <c r="F98">
        <v>175</v>
      </c>
      <c r="G98">
        <v>1955</v>
      </c>
      <c r="H98">
        <f t="shared" si="21"/>
        <v>36.363636363636367</v>
      </c>
    </row>
    <row r="99" spans="1:8">
      <c r="A99">
        <v>98</v>
      </c>
      <c r="B99">
        <v>275</v>
      </c>
      <c r="C99">
        <v>50</v>
      </c>
      <c r="D99">
        <v>1892</v>
      </c>
      <c r="E99">
        <v>94</v>
      </c>
      <c r="F99">
        <v>181</v>
      </c>
      <c r="G99">
        <v>1892</v>
      </c>
      <c r="H99">
        <f t="shared" si="21"/>
        <v>34.18181818181818</v>
      </c>
    </row>
    <row r="100" spans="1:8">
      <c r="A100">
        <v>99</v>
      </c>
      <c r="B100">
        <v>275</v>
      </c>
      <c r="C100">
        <v>50</v>
      </c>
      <c r="D100">
        <v>1819</v>
      </c>
      <c r="E100">
        <v>96</v>
      </c>
      <c r="F100">
        <v>179</v>
      </c>
      <c r="G100">
        <v>1819</v>
      </c>
      <c r="H100">
        <f t="shared" si="21"/>
        <v>34.909090909090907</v>
      </c>
    </row>
    <row r="101" spans="1:8">
      <c r="A101">
        <v>100</v>
      </c>
      <c r="B101">
        <v>275</v>
      </c>
      <c r="C101">
        <v>50</v>
      </c>
      <c r="D101">
        <v>2494</v>
      </c>
      <c r="E101">
        <v>91</v>
      </c>
      <c r="F101">
        <v>184</v>
      </c>
      <c r="G101">
        <v>2494</v>
      </c>
      <c r="H101">
        <f t="shared" si="21"/>
        <v>33.090909090909093</v>
      </c>
    </row>
    <row r="102" spans="1:8">
      <c r="A102">
        <v>101</v>
      </c>
      <c r="B102">
        <v>300</v>
      </c>
      <c r="C102">
        <v>50</v>
      </c>
      <c r="D102">
        <v>2939</v>
      </c>
      <c r="E102">
        <v>107</v>
      </c>
      <c r="F102">
        <v>193</v>
      </c>
      <c r="G102">
        <v>2939</v>
      </c>
      <c r="H102">
        <f t="shared" si="21"/>
        <v>35.666666666666664</v>
      </c>
    </row>
    <row r="103" spans="1:8">
      <c r="A103">
        <v>102</v>
      </c>
      <c r="B103">
        <v>300</v>
      </c>
      <c r="C103">
        <v>50</v>
      </c>
      <c r="D103">
        <v>1909</v>
      </c>
      <c r="E103">
        <v>99</v>
      </c>
      <c r="F103">
        <v>201</v>
      </c>
      <c r="G103">
        <v>1909</v>
      </c>
      <c r="H103">
        <f t="shared" si="21"/>
        <v>33</v>
      </c>
    </row>
    <row r="104" spans="1:8">
      <c r="A104">
        <v>103</v>
      </c>
      <c r="B104">
        <v>300</v>
      </c>
      <c r="C104">
        <v>50</v>
      </c>
      <c r="D104">
        <v>3246</v>
      </c>
      <c r="E104">
        <v>95</v>
      </c>
      <c r="F104">
        <v>205</v>
      </c>
      <c r="G104">
        <v>3246</v>
      </c>
      <c r="H104">
        <f t="shared" si="21"/>
        <v>31.666666666666668</v>
      </c>
    </row>
    <row r="105" spans="1:8">
      <c r="A105">
        <v>104</v>
      </c>
      <c r="B105">
        <v>300</v>
      </c>
      <c r="C105">
        <v>50</v>
      </c>
      <c r="D105">
        <v>1870</v>
      </c>
      <c r="E105">
        <v>106</v>
      </c>
      <c r="F105">
        <v>194</v>
      </c>
      <c r="G105">
        <v>1870</v>
      </c>
      <c r="H105">
        <f t="shared" si="21"/>
        <v>35.333333333333336</v>
      </c>
    </row>
    <row r="106" spans="1:8">
      <c r="A106">
        <v>105</v>
      </c>
      <c r="B106">
        <v>300</v>
      </c>
      <c r="C106">
        <v>50</v>
      </c>
      <c r="D106">
        <v>1926</v>
      </c>
      <c r="E106">
        <v>111</v>
      </c>
      <c r="F106">
        <v>189</v>
      </c>
      <c r="G106">
        <v>1926</v>
      </c>
      <c r="H106">
        <f t="shared" si="21"/>
        <v>37</v>
      </c>
    </row>
    <row r="107" spans="1:8">
      <c r="A107">
        <v>106</v>
      </c>
      <c r="B107">
        <v>300</v>
      </c>
      <c r="C107">
        <v>50</v>
      </c>
      <c r="D107">
        <v>1773</v>
      </c>
      <c r="E107">
        <v>99</v>
      </c>
      <c r="F107">
        <v>201</v>
      </c>
      <c r="G107">
        <v>1773</v>
      </c>
      <c r="H107">
        <f t="shared" si="21"/>
        <v>33</v>
      </c>
    </row>
    <row r="108" spans="1:8">
      <c r="A108">
        <v>107</v>
      </c>
      <c r="B108">
        <v>300</v>
      </c>
      <c r="C108">
        <v>50</v>
      </c>
      <c r="D108">
        <v>2490</v>
      </c>
      <c r="E108">
        <v>99</v>
      </c>
      <c r="F108">
        <v>201</v>
      </c>
      <c r="G108">
        <v>2490</v>
      </c>
      <c r="H108">
        <f t="shared" si="21"/>
        <v>33</v>
      </c>
    </row>
    <row r="109" spans="1:8">
      <c r="A109">
        <v>108</v>
      </c>
      <c r="B109">
        <v>300</v>
      </c>
      <c r="C109">
        <v>50</v>
      </c>
      <c r="D109">
        <v>2460</v>
      </c>
      <c r="E109">
        <v>97</v>
      </c>
      <c r="F109">
        <v>203</v>
      </c>
      <c r="G109">
        <v>2460</v>
      </c>
      <c r="H109">
        <f t="shared" si="21"/>
        <v>32.333333333333336</v>
      </c>
    </row>
    <row r="110" spans="1:8">
      <c r="A110">
        <v>109</v>
      </c>
      <c r="B110">
        <v>300</v>
      </c>
      <c r="C110">
        <v>50</v>
      </c>
      <c r="D110">
        <v>2316</v>
      </c>
      <c r="E110">
        <v>98</v>
      </c>
      <c r="F110">
        <v>202</v>
      </c>
      <c r="G110">
        <v>2316</v>
      </c>
      <c r="H110">
        <f t="shared" si="21"/>
        <v>32.666666666666664</v>
      </c>
    </row>
    <row r="111" spans="1:8">
      <c r="A111">
        <v>110</v>
      </c>
      <c r="B111">
        <v>300</v>
      </c>
      <c r="C111">
        <v>50</v>
      </c>
      <c r="D111">
        <v>1374</v>
      </c>
      <c r="E111">
        <v>89</v>
      </c>
      <c r="F111">
        <v>211</v>
      </c>
      <c r="G111">
        <v>1374</v>
      </c>
      <c r="H111">
        <f t="shared" si="21"/>
        <v>29.666666666666668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1"/>
  <sheetViews>
    <sheetView workbookViewId="0">
      <selection activeCell="N2" sqref="N2:N12"/>
    </sheetView>
  </sheetViews>
  <sheetFormatPr defaultRowHeight="14.4"/>
  <cols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15358</v>
      </c>
      <c r="E2">
        <v>23</v>
      </c>
      <c r="F2">
        <v>27</v>
      </c>
      <c r="G2">
        <v>15358</v>
      </c>
      <c r="H2">
        <f>(E2*100)/B2</f>
        <v>46</v>
      </c>
      <c r="J2">
        <v>50</v>
      </c>
      <c r="K2">
        <f>AVERAGE(E2:E11)</f>
        <v>19.600000000000001</v>
      </c>
      <c r="L2">
        <f t="shared" ref="L2:M2" si="0">AVERAGE(F2:F11)</f>
        <v>30.4</v>
      </c>
      <c r="M2" s="1">
        <f>AVERAGE(G2:G11)</f>
        <v>10785.6</v>
      </c>
      <c r="N2" s="1">
        <f>AVERAGE(H2:H11)</f>
        <v>39.200000000000003</v>
      </c>
      <c r="O2" s="1"/>
      <c r="P2">
        <f>STDEV(E2:E11)</f>
        <v>3.8355066303046748</v>
      </c>
      <c r="Q2">
        <f>STDEV(F2:F11)</f>
        <v>3.8355066303046681</v>
      </c>
      <c r="R2" s="1">
        <f>STDEV(G2:G11)</f>
        <v>3709.4269758129622</v>
      </c>
      <c r="S2" s="1">
        <f>STDEV(H2:H11)</f>
        <v>7.6710132606093495</v>
      </c>
    </row>
    <row r="3" spans="1:19">
      <c r="A3">
        <v>2</v>
      </c>
      <c r="B3">
        <v>50</v>
      </c>
      <c r="C3">
        <v>50</v>
      </c>
      <c r="D3">
        <v>14140</v>
      </c>
      <c r="E3">
        <v>15</v>
      </c>
      <c r="F3">
        <v>35</v>
      </c>
      <c r="G3">
        <v>14140</v>
      </c>
      <c r="H3">
        <f t="shared" ref="H3:H66" si="1">(E3*100)/B3</f>
        <v>30</v>
      </c>
      <c r="J3">
        <v>75</v>
      </c>
      <c r="K3">
        <f>AVERAGE(E12:E21)</f>
        <v>30</v>
      </c>
      <c r="L3">
        <f t="shared" ref="L3:M3" si="2">AVERAGE(F12:F21)</f>
        <v>45</v>
      </c>
      <c r="M3" s="1">
        <f t="shared" si="2"/>
        <v>9524.5</v>
      </c>
      <c r="N3" s="1">
        <f>AVERAGE(H12:H21)</f>
        <v>40</v>
      </c>
      <c r="O3" s="1"/>
      <c r="P3">
        <f>STDEV(E12:E21)</f>
        <v>6.164414002968976</v>
      </c>
      <c r="Q3">
        <f>STDEV(F12:F21)</f>
        <v>6.164414002968976</v>
      </c>
      <c r="R3" s="1">
        <f>STDEV(G12:G21)</f>
        <v>1625.6512028517475</v>
      </c>
      <c r="S3" s="1">
        <f>STDEV(H12:H21)</f>
        <v>8.2192186706253025</v>
      </c>
    </row>
    <row r="4" spans="1:19">
      <c r="A4">
        <v>3</v>
      </c>
      <c r="B4">
        <v>50</v>
      </c>
      <c r="C4">
        <v>50</v>
      </c>
      <c r="D4">
        <v>12893</v>
      </c>
      <c r="E4">
        <v>19</v>
      </c>
      <c r="F4">
        <v>31</v>
      </c>
      <c r="G4">
        <v>12893</v>
      </c>
      <c r="H4">
        <f t="shared" si="1"/>
        <v>38</v>
      </c>
      <c r="J4">
        <v>100</v>
      </c>
      <c r="K4">
        <f>AVERAGE(E22:E31)</f>
        <v>28.6</v>
      </c>
      <c r="L4">
        <f t="shared" ref="L4:N4" si="3">AVERAGE(F22:F31)</f>
        <v>71.400000000000006</v>
      </c>
      <c r="M4" s="1">
        <f t="shared" si="3"/>
        <v>10578.6</v>
      </c>
      <c r="N4" s="1">
        <f t="shared" si="3"/>
        <v>28.6</v>
      </c>
      <c r="O4" s="1"/>
      <c r="P4">
        <f>STDEV(E22:E31)</f>
        <v>3.2386554137309589</v>
      </c>
      <c r="Q4">
        <f t="shared" ref="Q4:S4" si="4">STDEV(F22:F31)</f>
        <v>3.23865541373099</v>
      </c>
      <c r="R4" s="1">
        <f t="shared" si="4"/>
        <v>4207.443752842496</v>
      </c>
      <c r="S4" s="1">
        <f t="shared" si="4"/>
        <v>3.2386554137309589</v>
      </c>
    </row>
    <row r="5" spans="1:19">
      <c r="A5">
        <v>4</v>
      </c>
      <c r="B5">
        <v>50</v>
      </c>
      <c r="C5">
        <v>50</v>
      </c>
      <c r="D5">
        <v>12233</v>
      </c>
      <c r="E5">
        <v>19</v>
      </c>
      <c r="F5">
        <v>31</v>
      </c>
      <c r="G5">
        <v>12233</v>
      </c>
      <c r="H5">
        <f t="shared" si="1"/>
        <v>38</v>
      </c>
      <c r="J5">
        <v>125</v>
      </c>
      <c r="K5">
        <f>AVERAGE(E32:E41)</f>
        <v>34.4</v>
      </c>
      <c r="L5">
        <f t="shared" ref="L5:N5" si="5">AVERAGE(F32:F41)</f>
        <v>90.6</v>
      </c>
      <c r="M5" s="1">
        <f t="shared" si="5"/>
        <v>12304.6</v>
      </c>
      <c r="N5" s="1">
        <f t="shared" si="5"/>
        <v>27.52</v>
      </c>
      <c r="O5" s="1"/>
      <c r="P5">
        <f>STDEV(E32:E41)</f>
        <v>5.1897334549409466</v>
      </c>
      <c r="Q5">
        <f>STDEV(F32:F41)</f>
        <v>5.189733454940888</v>
      </c>
      <c r="R5" s="1">
        <f>STDEV(G32:G41)</f>
        <v>6720.6312236608001</v>
      </c>
      <c r="S5" s="1">
        <f>STDEV(H32:H41)</f>
        <v>4.1517867639527664</v>
      </c>
    </row>
    <row r="6" spans="1:19">
      <c r="A6">
        <v>5</v>
      </c>
      <c r="B6">
        <v>50</v>
      </c>
      <c r="C6">
        <v>50</v>
      </c>
      <c r="D6">
        <v>7682</v>
      </c>
      <c r="E6">
        <v>22</v>
      </c>
      <c r="F6">
        <v>28</v>
      </c>
      <c r="G6">
        <v>7682</v>
      </c>
      <c r="H6">
        <f t="shared" si="1"/>
        <v>44</v>
      </c>
      <c r="J6">
        <v>150</v>
      </c>
      <c r="K6">
        <f>AVERAGE(E42:E51)</f>
        <v>36.5</v>
      </c>
      <c r="L6">
        <f t="shared" ref="L6:N6" si="6">AVERAGE(F42:F51)</f>
        <v>113.5</v>
      </c>
      <c r="M6" s="1">
        <f t="shared" si="6"/>
        <v>9777.7999999999993</v>
      </c>
      <c r="N6" s="1">
        <f t="shared" si="6"/>
        <v>24.333333333333336</v>
      </c>
      <c r="O6" s="1"/>
      <c r="P6">
        <f>STDEV(E42:E51)</f>
        <v>5.2334394893691938</v>
      </c>
      <c r="Q6">
        <f t="shared" ref="Q6:S6" si="7">STDEV(F42:F51)</f>
        <v>5.2334394893691938</v>
      </c>
      <c r="R6" s="1">
        <f t="shared" si="7"/>
        <v>4790.2957876662831</v>
      </c>
      <c r="S6" s="1">
        <f t="shared" si="7"/>
        <v>3.4889596595794643</v>
      </c>
    </row>
    <row r="7" spans="1:19">
      <c r="A7">
        <v>6</v>
      </c>
      <c r="B7">
        <v>50</v>
      </c>
      <c r="C7">
        <v>50</v>
      </c>
      <c r="D7">
        <v>7089</v>
      </c>
      <c r="E7">
        <v>17</v>
      </c>
      <c r="F7">
        <v>33</v>
      </c>
      <c r="G7">
        <v>7089</v>
      </c>
      <c r="H7">
        <f t="shared" si="1"/>
        <v>34</v>
      </c>
      <c r="J7">
        <v>175</v>
      </c>
      <c r="K7">
        <f>AVERAGE(E52:E61)</f>
        <v>41.5</v>
      </c>
      <c r="L7">
        <f t="shared" ref="L7:N7" si="8">AVERAGE(F52:F61)</f>
        <v>133.5</v>
      </c>
      <c r="M7" s="1">
        <f t="shared" si="8"/>
        <v>12217.8</v>
      </c>
      <c r="N7" s="1">
        <f t="shared" si="8"/>
        <v>23.714285714285715</v>
      </c>
      <c r="O7" s="1"/>
      <c r="P7">
        <f>STDEV(E52:E61)</f>
        <v>2.3213980461973533</v>
      </c>
      <c r="Q7">
        <f t="shared" ref="Q7:S7" si="9">STDEV(F52:F61)</f>
        <v>2.3213980461973533</v>
      </c>
      <c r="R7" s="1">
        <f t="shared" si="9"/>
        <v>6114.745634756835</v>
      </c>
      <c r="S7" s="1">
        <f t="shared" si="9"/>
        <v>1.3265131692555558</v>
      </c>
    </row>
    <row r="8" spans="1:19">
      <c r="A8">
        <v>7</v>
      </c>
      <c r="B8">
        <v>50</v>
      </c>
      <c r="C8">
        <v>50</v>
      </c>
      <c r="D8">
        <v>3825</v>
      </c>
      <c r="E8">
        <v>14</v>
      </c>
      <c r="F8">
        <v>36</v>
      </c>
      <c r="G8">
        <v>3825</v>
      </c>
      <c r="H8">
        <f t="shared" si="1"/>
        <v>28</v>
      </c>
      <c r="J8">
        <v>200</v>
      </c>
      <c r="K8">
        <f>AVERAGE(E62:E71)</f>
        <v>42.4</v>
      </c>
      <c r="L8">
        <f t="shared" ref="L8:N8" si="10">AVERAGE(F62:F71)</f>
        <v>157.6</v>
      </c>
      <c r="M8" s="1">
        <f t="shared" si="10"/>
        <v>9570.6</v>
      </c>
      <c r="N8" s="1">
        <f t="shared" si="10"/>
        <v>21.2</v>
      </c>
      <c r="O8" s="1"/>
      <c r="P8">
        <f>STDEV(E62:E71)</f>
        <v>6.6198355132300977</v>
      </c>
      <c r="Q8">
        <f t="shared" ref="Q8:S8" si="11">STDEV(F62:F71)</f>
        <v>6.6198355132300364</v>
      </c>
      <c r="R8" s="1">
        <f t="shared" si="11"/>
        <v>4804.9149188906322</v>
      </c>
      <c r="S8" s="1">
        <f t="shared" si="11"/>
        <v>3.3099177566150488</v>
      </c>
    </row>
    <row r="9" spans="1:19">
      <c r="A9">
        <v>8</v>
      </c>
      <c r="B9">
        <v>50</v>
      </c>
      <c r="C9">
        <v>50</v>
      </c>
      <c r="D9">
        <v>11564</v>
      </c>
      <c r="E9">
        <v>26</v>
      </c>
      <c r="F9">
        <v>24</v>
      </c>
      <c r="G9">
        <v>11564</v>
      </c>
      <c r="H9">
        <f t="shared" si="1"/>
        <v>52</v>
      </c>
      <c r="J9">
        <v>225</v>
      </c>
      <c r="K9">
        <f>AVERAGE(E72:E81)</f>
        <v>47.1</v>
      </c>
      <c r="L9">
        <f t="shared" ref="L9:N9" si="12">AVERAGE(F72:F81)</f>
        <v>177.9</v>
      </c>
      <c r="M9" s="1">
        <f t="shared" si="12"/>
        <v>7128.9</v>
      </c>
      <c r="N9" s="1">
        <f t="shared" si="12"/>
        <v>20.93333333333333</v>
      </c>
      <c r="O9" s="1"/>
      <c r="P9">
        <f>STDEV(E72:E81)</f>
        <v>6.471304179049068</v>
      </c>
      <c r="Q9">
        <f t="shared" ref="Q9:S9" si="13">STDEV(F72:F81)</f>
        <v>6.4713041790492563</v>
      </c>
      <c r="R9" s="1">
        <f t="shared" si="13"/>
        <v>2785.2905473816068</v>
      </c>
      <c r="S9" s="1">
        <f t="shared" si="13"/>
        <v>2.8761351906884718</v>
      </c>
    </row>
    <row r="10" spans="1:19">
      <c r="A10">
        <v>9</v>
      </c>
      <c r="B10">
        <v>50</v>
      </c>
      <c r="C10">
        <v>50</v>
      </c>
      <c r="D10">
        <v>13951</v>
      </c>
      <c r="E10">
        <v>23</v>
      </c>
      <c r="F10">
        <v>27</v>
      </c>
      <c r="G10">
        <v>13951</v>
      </c>
      <c r="H10">
        <f t="shared" si="1"/>
        <v>46</v>
      </c>
      <c r="J10">
        <v>250</v>
      </c>
      <c r="K10">
        <f>AVERAGE(E82:E91)</f>
        <v>44.7</v>
      </c>
      <c r="L10">
        <f t="shared" ref="L10:N10" si="14">AVERAGE(F82:F91)</f>
        <v>205.3</v>
      </c>
      <c r="M10" s="1">
        <f t="shared" si="14"/>
        <v>7747.4</v>
      </c>
      <c r="N10" s="1">
        <f t="shared" si="14"/>
        <v>17.88</v>
      </c>
      <c r="O10" s="1"/>
      <c r="P10">
        <f>STDEV(E82:E91)</f>
        <v>6.2012543533994311</v>
      </c>
      <c r="Q10">
        <f t="shared" ref="Q10:S10" si="15">STDEV(F82:F91)</f>
        <v>6.2012543533992357</v>
      </c>
      <c r="R10" s="1">
        <f t="shared" si="15"/>
        <v>2850.1389127939397</v>
      </c>
      <c r="S10" s="1">
        <f t="shared" si="15"/>
        <v>2.4805017413597925</v>
      </c>
    </row>
    <row r="11" spans="1:19">
      <c r="A11">
        <v>10</v>
      </c>
      <c r="B11">
        <v>50</v>
      </c>
      <c r="C11">
        <v>50</v>
      </c>
      <c r="D11">
        <v>9121</v>
      </c>
      <c r="E11">
        <v>18</v>
      </c>
      <c r="F11">
        <v>32</v>
      </c>
      <c r="G11">
        <v>9121</v>
      </c>
      <c r="H11">
        <f t="shared" si="1"/>
        <v>36</v>
      </c>
      <c r="J11">
        <v>275</v>
      </c>
      <c r="K11">
        <f>AVERAGE(E92:E101)</f>
        <v>47.1</v>
      </c>
      <c r="L11">
        <f t="shared" ref="L11:N11" si="16">AVERAGE(F92:F101)</f>
        <v>227.9</v>
      </c>
      <c r="M11" s="1">
        <f t="shared" si="16"/>
        <v>10806.7</v>
      </c>
      <c r="N11" s="1">
        <f t="shared" si="16"/>
        <v>17.127272727272725</v>
      </c>
      <c r="O11" s="1"/>
      <c r="P11">
        <f>STDEV(E92:E101)</f>
        <v>3.9001424475410218</v>
      </c>
      <c r="Q11">
        <f t="shared" ref="Q11:S11" si="17">STDEV(F92:F101)</f>
        <v>3.9001424475413331</v>
      </c>
      <c r="R11" s="1">
        <f t="shared" si="17"/>
        <v>6438.5419510596921</v>
      </c>
      <c r="S11" s="1">
        <f t="shared" si="17"/>
        <v>1.4182336172876315</v>
      </c>
    </row>
    <row r="12" spans="1:19">
      <c r="A12">
        <v>11</v>
      </c>
      <c r="B12">
        <v>75</v>
      </c>
      <c r="C12">
        <v>50</v>
      </c>
      <c r="D12">
        <v>12949</v>
      </c>
      <c r="E12">
        <v>31</v>
      </c>
      <c r="F12">
        <v>44</v>
      </c>
      <c r="G12">
        <v>12949</v>
      </c>
      <c r="H12">
        <f t="shared" si="1"/>
        <v>41.333333333333336</v>
      </c>
      <c r="J12">
        <v>300</v>
      </c>
      <c r="K12">
        <f>AVERAGE(E102:E111)</f>
        <v>50</v>
      </c>
      <c r="L12">
        <f t="shared" ref="L12:N12" si="18">AVERAGE(F102:F111)</f>
        <v>250</v>
      </c>
      <c r="M12" s="1">
        <f t="shared" si="18"/>
        <v>11928.2</v>
      </c>
      <c r="N12" s="1">
        <f t="shared" si="18"/>
        <v>16.666666666666664</v>
      </c>
      <c r="O12" s="1"/>
      <c r="P12">
        <f>STDEV(E102:E111)</f>
        <v>4.9888765156985881</v>
      </c>
      <c r="Q12">
        <f t="shared" ref="Q12:S12" si="19">STDEV(F102:F111)</f>
        <v>4.9888765156985881</v>
      </c>
      <c r="R12" s="1">
        <f t="shared" si="19"/>
        <v>5790.0238111197195</v>
      </c>
      <c r="S12" s="1">
        <f t="shared" si="19"/>
        <v>1.6629588385662046</v>
      </c>
    </row>
    <row r="13" spans="1:19">
      <c r="A13">
        <v>12</v>
      </c>
      <c r="B13">
        <v>75</v>
      </c>
      <c r="C13">
        <v>50</v>
      </c>
      <c r="D13">
        <v>9012</v>
      </c>
      <c r="E13">
        <v>33</v>
      </c>
      <c r="F13">
        <v>42</v>
      </c>
      <c r="G13">
        <v>9012</v>
      </c>
      <c r="H13">
        <f t="shared" si="1"/>
        <v>44</v>
      </c>
    </row>
    <row r="14" spans="1:19">
      <c r="A14">
        <v>13</v>
      </c>
      <c r="B14">
        <v>75</v>
      </c>
      <c r="C14">
        <v>50</v>
      </c>
      <c r="D14">
        <v>8884</v>
      </c>
      <c r="E14">
        <v>30</v>
      </c>
      <c r="F14">
        <v>45</v>
      </c>
      <c r="G14">
        <v>8884</v>
      </c>
      <c r="H14">
        <f t="shared" si="1"/>
        <v>40</v>
      </c>
    </row>
    <row r="15" spans="1:19">
      <c r="A15">
        <v>14</v>
      </c>
      <c r="B15">
        <v>75</v>
      </c>
      <c r="C15">
        <v>50</v>
      </c>
      <c r="D15">
        <v>10988</v>
      </c>
      <c r="E15">
        <v>18</v>
      </c>
      <c r="F15">
        <v>57</v>
      </c>
      <c r="G15">
        <v>10988</v>
      </c>
      <c r="H15">
        <f t="shared" si="1"/>
        <v>24</v>
      </c>
    </row>
    <row r="16" spans="1:19">
      <c r="A16">
        <v>15</v>
      </c>
      <c r="B16">
        <v>75</v>
      </c>
      <c r="C16">
        <v>50</v>
      </c>
      <c r="D16">
        <v>8595</v>
      </c>
      <c r="E16">
        <v>33</v>
      </c>
      <c r="F16">
        <v>42</v>
      </c>
      <c r="G16">
        <v>8595</v>
      </c>
      <c r="H16">
        <f t="shared" si="1"/>
        <v>44</v>
      </c>
    </row>
    <row r="17" spans="1:8">
      <c r="A17">
        <v>16</v>
      </c>
      <c r="B17">
        <v>75</v>
      </c>
      <c r="C17">
        <v>50</v>
      </c>
      <c r="D17">
        <v>8786</v>
      </c>
      <c r="E17">
        <v>39</v>
      </c>
      <c r="F17">
        <v>36</v>
      </c>
      <c r="G17">
        <v>8786</v>
      </c>
      <c r="H17">
        <f t="shared" si="1"/>
        <v>52</v>
      </c>
    </row>
    <row r="18" spans="1:8">
      <c r="A18">
        <v>17</v>
      </c>
      <c r="B18">
        <v>75</v>
      </c>
      <c r="C18">
        <v>50</v>
      </c>
      <c r="D18">
        <v>9887</v>
      </c>
      <c r="E18">
        <v>34</v>
      </c>
      <c r="F18">
        <v>41</v>
      </c>
      <c r="G18">
        <v>9887</v>
      </c>
      <c r="H18">
        <f t="shared" si="1"/>
        <v>45.333333333333336</v>
      </c>
    </row>
    <row r="19" spans="1:8">
      <c r="A19">
        <v>18</v>
      </c>
      <c r="B19">
        <v>75</v>
      </c>
      <c r="C19">
        <v>50</v>
      </c>
      <c r="D19">
        <v>9778</v>
      </c>
      <c r="E19">
        <v>30</v>
      </c>
      <c r="F19">
        <v>45</v>
      </c>
      <c r="G19">
        <v>9778</v>
      </c>
      <c r="H19">
        <f t="shared" si="1"/>
        <v>40</v>
      </c>
    </row>
    <row r="20" spans="1:8">
      <c r="A20">
        <v>19</v>
      </c>
      <c r="B20">
        <v>75</v>
      </c>
      <c r="C20">
        <v>50</v>
      </c>
      <c r="D20">
        <v>6762</v>
      </c>
      <c r="E20">
        <v>21</v>
      </c>
      <c r="F20">
        <v>54</v>
      </c>
      <c r="G20">
        <v>6762</v>
      </c>
      <c r="H20">
        <f t="shared" si="1"/>
        <v>28</v>
      </c>
    </row>
    <row r="21" spans="1:8">
      <c r="A21">
        <v>20</v>
      </c>
      <c r="B21">
        <v>75</v>
      </c>
      <c r="C21">
        <v>50</v>
      </c>
      <c r="D21">
        <v>9604</v>
      </c>
      <c r="E21">
        <v>31</v>
      </c>
      <c r="F21">
        <v>44</v>
      </c>
      <c r="G21">
        <v>9604</v>
      </c>
      <c r="H21">
        <f t="shared" si="1"/>
        <v>41.333333333333336</v>
      </c>
    </row>
    <row r="22" spans="1:8">
      <c r="A22">
        <v>21</v>
      </c>
      <c r="B22">
        <v>100</v>
      </c>
      <c r="C22">
        <v>50</v>
      </c>
      <c r="D22">
        <v>8224</v>
      </c>
      <c r="E22">
        <v>31</v>
      </c>
      <c r="F22">
        <v>69</v>
      </c>
      <c r="G22">
        <v>8224</v>
      </c>
      <c r="H22">
        <f t="shared" si="1"/>
        <v>31</v>
      </c>
    </row>
    <row r="23" spans="1:8">
      <c r="A23">
        <v>22</v>
      </c>
      <c r="B23">
        <v>100</v>
      </c>
      <c r="C23">
        <v>50</v>
      </c>
      <c r="D23">
        <v>9792</v>
      </c>
      <c r="E23">
        <v>30</v>
      </c>
      <c r="F23">
        <v>70</v>
      </c>
      <c r="G23">
        <v>9792</v>
      </c>
      <c r="H23">
        <f t="shared" si="1"/>
        <v>30</v>
      </c>
    </row>
    <row r="24" spans="1:8">
      <c r="A24">
        <v>23</v>
      </c>
      <c r="B24">
        <v>100</v>
      </c>
      <c r="C24">
        <v>50</v>
      </c>
      <c r="D24">
        <v>9233</v>
      </c>
      <c r="E24">
        <v>32</v>
      </c>
      <c r="F24">
        <v>68</v>
      </c>
      <c r="G24">
        <v>9233</v>
      </c>
      <c r="H24">
        <f t="shared" si="1"/>
        <v>32</v>
      </c>
    </row>
    <row r="25" spans="1:8">
      <c r="A25">
        <v>24</v>
      </c>
      <c r="B25">
        <v>100</v>
      </c>
      <c r="C25">
        <v>50</v>
      </c>
      <c r="D25">
        <v>7237</v>
      </c>
      <c r="E25">
        <v>22</v>
      </c>
      <c r="F25">
        <v>78</v>
      </c>
      <c r="G25">
        <v>7237</v>
      </c>
      <c r="H25">
        <f t="shared" si="1"/>
        <v>22</v>
      </c>
    </row>
    <row r="26" spans="1:8">
      <c r="A26">
        <v>25</v>
      </c>
      <c r="B26">
        <v>100</v>
      </c>
      <c r="C26">
        <v>50</v>
      </c>
      <c r="D26">
        <v>6583</v>
      </c>
      <c r="E26">
        <v>28</v>
      </c>
      <c r="F26">
        <v>72</v>
      </c>
      <c r="G26">
        <v>6583</v>
      </c>
      <c r="H26">
        <f t="shared" si="1"/>
        <v>28</v>
      </c>
    </row>
    <row r="27" spans="1:8">
      <c r="A27">
        <v>26</v>
      </c>
      <c r="B27">
        <v>100</v>
      </c>
      <c r="C27">
        <v>50</v>
      </c>
      <c r="D27">
        <v>6999</v>
      </c>
      <c r="E27">
        <v>28</v>
      </c>
      <c r="F27">
        <v>72</v>
      </c>
      <c r="G27">
        <v>6999</v>
      </c>
      <c r="H27">
        <f t="shared" si="1"/>
        <v>28</v>
      </c>
    </row>
    <row r="28" spans="1:8">
      <c r="A28">
        <v>27</v>
      </c>
      <c r="B28">
        <v>100</v>
      </c>
      <c r="C28">
        <v>50</v>
      </c>
      <c r="D28">
        <v>19382</v>
      </c>
      <c r="E28">
        <v>26</v>
      </c>
      <c r="F28">
        <v>74</v>
      </c>
      <c r="G28">
        <v>19382</v>
      </c>
      <c r="H28">
        <f t="shared" si="1"/>
        <v>26</v>
      </c>
    </row>
    <row r="29" spans="1:8">
      <c r="A29">
        <v>28</v>
      </c>
      <c r="B29">
        <v>100</v>
      </c>
      <c r="C29">
        <v>50</v>
      </c>
      <c r="D29">
        <v>9341</v>
      </c>
      <c r="E29">
        <v>32</v>
      </c>
      <c r="F29">
        <v>68</v>
      </c>
      <c r="G29">
        <v>9341</v>
      </c>
      <c r="H29">
        <f t="shared" si="1"/>
        <v>32</v>
      </c>
    </row>
    <row r="30" spans="1:8">
      <c r="A30">
        <v>29</v>
      </c>
      <c r="B30">
        <v>100</v>
      </c>
      <c r="C30">
        <v>50</v>
      </c>
      <c r="D30">
        <v>13587</v>
      </c>
      <c r="E30">
        <v>26</v>
      </c>
      <c r="F30">
        <v>74</v>
      </c>
      <c r="G30">
        <v>13587</v>
      </c>
      <c r="H30">
        <f t="shared" si="1"/>
        <v>26</v>
      </c>
    </row>
    <row r="31" spans="1:8">
      <c r="A31">
        <v>30</v>
      </c>
      <c r="B31">
        <v>100</v>
      </c>
      <c r="C31">
        <v>50</v>
      </c>
      <c r="D31">
        <v>15408</v>
      </c>
      <c r="E31">
        <v>31</v>
      </c>
      <c r="F31">
        <v>69</v>
      </c>
      <c r="G31">
        <v>15408</v>
      </c>
      <c r="H31">
        <f t="shared" si="1"/>
        <v>31</v>
      </c>
    </row>
    <row r="32" spans="1:8">
      <c r="A32">
        <v>31</v>
      </c>
      <c r="B32">
        <v>125</v>
      </c>
      <c r="C32">
        <v>50</v>
      </c>
      <c r="D32">
        <v>6917</v>
      </c>
      <c r="E32">
        <v>33</v>
      </c>
      <c r="F32">
        <v>92</v>
      </c>
      <c r="G32">
        <v>6917</v>
      </c>
      <c r="H32">
        <f t="shared" si="1"/>
        <v>26.4</v>
      </c>
    </row>
    <row r="33" spans="1:8">
      <c r="A33">
        <v>32</v>
      </c>
      <c r="B33">
        <v>125</v>
      </c>
      <c r="C33">
        <v>50</v>
      </c>
      <c r="D33">
        <v>4132</v>
      </c>
      <c r="E33">
        <v>34</v>
      </c>
      <c r="F33">
        <v>91</v>
      </c>
      <c r="G33">
        <v>4132</v>
      </c>
      <c r="H33">
        <f t="shared" si="1"/>
        <v>27.2</v>
      </c>
    </row>
    <row r="34" spans="1:8">
      <c r="A34">
        <v>33</v>
      </c>
      <c r="B34">
        <v>125</v>
      </c>
      <c r="C34">
        <v>50</v>
      </c>
      <c r="D34">
        <v>13506</v>
      </c>
      <c r="E34">
        <v>35</v>
      </c>
      <c r="F34">
        <v>90</v>
      </c>
      <c r="G34">
        <v>13506</v>
      </c>
      <c r="H34">
        <f t="shared" si="1"/>
        <v>28</v>
      </c>
    </row>
    <row r="35" spans="1:8">
      <c r="A35">
        <v>34</v>
      </c>
      <c r="B35">
        <v>125</v>
      </c>
      <c r="C35">
        <v>50</v>
      </c>
      <c r="D35">
        <v>8952</v>
      </c>
      <c r="E35">
        <v>23</v>
      </c>
      <c r="F35">
        <v>102</v>
      </c>
      <c r="G35">
        <v>8952</v>
      </c>
      <c r="H35">
        <f t="shared" si="1"/>
        <v>18.399999999999999</v>
      </c>
    </row>
    <row r="36" spans="1:8">
      <c r="A36">
        <v>35</v>
      </c>
      <c r="B36">
        <v>125</v>
      </c>
      <c r="C36">
        <v>50</v>
      </c>
      <c r="D36">
        <v>27333</v>
      </c>
      <c r="E36">
        <v>33</v>
      </c>
      <c r="F36">
        <v>92</v>
      </c>
      <c r="G36">
        <v>27333</v>
      </c>
      <c r="H36">
        <f t="shared" si="1"/>
        <v>26.4</v>
      </c>
    </row>
    <row r="37" spans="1:8">
      <c r="A37">
        <v>36</v>
      </c>
      <c r="B37">
        <v>125</v>
      </c>
      <c r="C37">
        <v>50</v>
      </c>
      <c r="D37">
        <v>17401</v>
      </c>
      <c r="E37">
        <v>35</v>
      </c>
      <c r="F37">
        <v>90</v>
      </c>
      <c r="G37">
        <v>17401</v>
      </c>
      <c r="H37">
        <f t="shared" si="1"/>
        <v>28</v>
      </c>
    </row>
    <row r="38" spans="1:8">
      <c r="A38">
        <v>37</v>
      </c>
      <c r="B38">
        <v>125</v>
      </c>
      <c r="C38">
        <v>50</v>
      </c>
      <c r="D38">
        <v>15317</v>
      </c>
      <c r="E38">
        <v>37</v>
      </c>
      <c r="F38">
        <v>88</v>
      </c>
      <c r="G38">
        <v>15317</v>
      </c>
      <c r="H38">
        <f t="shared" si="1"/>
        <v>29.6</v>
      </c>
    </row>
    <row r="39" spans="1:8">
      <c r="A39">
        <v>38</v>
      </c>
      <c r="B39">
        <v>125</v>
      </c>
      <c r="C39">
        <v>50</v>
      </c>
      <c r="D39">
        <v>12916</v>
      </c>
      <c r="E39">
        <v>44</v>
      </c>
      <c r="F39">
        <v>81</v>
      </c>
      <c r="G39">
        <v>12916</v>
      </c>
      <c r="H39">
        <f t="shared" si="1"/>
        <v>35.200000000000003</v>
      </c>
    </row>
    <row r="40" spans="1:8">
      <c r="A40">
        <v>39</v>
      </c>
      <c r="B40">
        <v>125</v>
      </c>
      <c r="C40">
        <v>50</v>
      </c>
      <c r="D40">
        <v>9774</v>
      </c>
      <c r="E40">
        <v>37</v>
      </c>
      <c r="F40">
        <v>88</v>
      </c>
      <c r="G40">
        <v>9774</v>
      </c>
      <c r="H40">
        <f t="shared" si="1"/>
        <v>29.6</v>
      </c>
    </row>
    <row r="41" spans="1:8">
      <c r="A41">
        <v>40</v>
      </c>
      <c r="B41">
        <v>125</v>
      </c>
      <c r="C41">
        <v>50</v>
      </c>
      <c r="D41">
        <v>6798</v>
      </c>
      <c r="E41">
        <v>33</v>
      </c>
      <c r="F41">
        <v>92</v>
      </c>
      <c r="G41">
        <v>6798</v>
      </c>
      <c r="H41">
        <f t="shared" si="1"/>
        <v>26.4</v>
      </c>
    </row>
    <row r="42" spans="1:8">
      <c r="A42">
        <v>41</v>
      </c>
      <c r="B42">
        <v>150</v>
      </c>
      <c r="C42">
        <v>50</v>
      </c>
      <c r="D42">
        <v>10311</v>
      </c>
      <c r="E42">
        <v>33</v>
      </c>
      <c r="F42">
        <v>117</v>
      </c>
      <c r="G42">
        <v>10311</v>
      </c>
      <c r="H42">
        <f t="shared" si="1"/>
        <v>22</v>
      </c>
    </row>
    <row r="43" spans="1:8">
      <c r="A43">
        <v>42</v>
      </c>
      <c r="B43">
        <v>150</v>
      </c>
      <c r="C43">
        <v>50</v>
      </c>
      <c r="D43">
        <v>6113</v>
      </c>
      <c r="E43">
        <v>47</v>
      </c>
      <c r="F43">
        <v>103</v>
      </c>
      <c r="G43">
        <v>6113</v>
      </c>
      <c r="H43">
        <f t="shared" si="1"/>
        <v>31.333333333333332</v>
      </c>
    </row>
    <row r="44" spans="1:8">
      <c r="A44">
        <v>43</v>
      </c>
      <c r="B44">
        <v>150</v>
      </c>
      <c r="C44">
        <v>50</v>
      </c>
      <c r="D44">
        <v>5521</v>
      </c>
      <c r="E44">
        <v>38</v>
      </c>
      <c r="F44">
        <v>112</v>
      </c>
      <c r="G44">
        <v>5521</v>
      </c>
      <c r="H44">
        <f t="shared" si="1"/>
        <v>25.333333333333332</v>
      </c>
    </row>
    <row r="45" spans="1:8">
      <c r="A45">
        <v>44</v>
      </c>
      <c r="B45">
        <v>150</v>
      </c>
      <c r="C45">
        <v>50</v>
      </c>
      <c r="D45">
        <v>3761</v>
      </c>
      <c r="E45">
        <v>32</v>
      </c>
      <c r="F45">
        <v>118</v>
      </c>
      <c r="G45">
        <v>3761</v>
      </c>
      <c r="H45">
        <f t="shared" si="1"/>
        <v>21.333333333333332</v>
      </c>
    </row>
    <row r="46" spans="1:8">
      <c r="A46">
        <v>45</v>
      </c>
      <c r="B46">
        <v>150</v>
      </c>
      <c r="C46">
        <v>50</v>
      </c>
      <c r="D46">
        <v>11667</v>
      </c>
      <c r="E46">
        <v>33</v>
      </c>
      <c r="F46">
        <v>117</v>
      </c>
      <c r="G46">
        <v>11667</v>
      </c>
      <c r="H46">
        <f t="shared" si="1"/>
        <v>22</v>
      </c>
    </row>
    <row r="47" spans="1:8">
      <c r="A47">
        <v>46</v>
      </c>
      <c r="B47">
        <v>150</v>
      </c>
      <c r="C47">
        <v>50</v>
      </c>
      <c r="D47">
        <v>19289</v>
      </c>
      <c r="E47">
        <v>43</v>
      </c>
      <c r="F47">
        <v>107</v>
      </c>
      <c r="G47">
        <v>19289</v>
      </c>
      <c r="H47">
        <f t="shared" si="1"/>
        <v>28.666666666666668</v>
      </c>
    </row>
    <row r="48" spans="1:8">
      <c r="A48">
        <v>47</v>
      </c>
      <c r="B48">
        <v>150</v>
      </c>
      <c r="C48">
        <v>50</v>
      </c>
      <c r="D48">
        <v>4714</v>
      </c>
      <c r="E48">
        <v>32</v>
      </c>
      <c r="F48">
        <v>118</v>
      </c>
      <c r="G48">
        <v>4714</v>
      </c>
      <c r="H48">
        <f t="shared" si="1"/>
        <v>21.333333333333332</v>
      </c>
    </row>
    <row r="49" spans="1:8">
      <c r="A49">
        <v>48</v>
      </c>
      <c r="B49">
        <v>150</v>
      </c>
      <c r="C49">
        <v>50</v>
      </c>
      <c r="D49">
        <v>11575</v>
      </c>
      <c r="E49">
        <v>32</v>
      </c>
      <c r="F49">
        <v>118</v>
      </c>
      <c r="G49">
        <v>11575</v>
      </c>
      <c r="H49">
        <f t="shared" si="1"/>
        <v>21.333333333333332</v>
      </c>
    </row>
    <row r="50" spans="1:8">
      <c r="A50">
        <v>49</v>
      </c>
      <c r="B50">
        <v>150</v>
      </c>
      <c r="C50">
        <v>50</v>
      </c>
      <c r="D50">
        <v>13332</v>
      </c>
      <c r="E50">
        <v>39</v>
      </c>
      <c r="F50">
        <v>111</v>
      </c>
      <c r="G50">
        <v>13332</v>
      </c>
      <c r="H50">
        <f t="shared" si="1"/>
        <v>26</v>
      </c>
    </row>
    <row r="51" spans="1:8">
      <c r="A51">
        <v>50</v>
      </c>
      <c r="B51">
        <v>150</v>
      </c>
      <c r="C51">
        <v>50</v>
      </c>
      <c r="D51">
        <v>11495</v>
      </c>
      <c r="E51">
        <v>36</v>
      </c>
      <c r="F51">
        <v>114</v>
      </c>
      <c r="G51">
        <v>11495</v>
      </c>
      <c r="H51">
        <f t="shared" si="1"/>
        <v>24</v>
      </c>
    </row>
    <row r="52" spans="1:8">
      <c r="A52">
        <v>51</v>
      </c>
      <c r="B52">
        <v>175</v>
      </c>
      <c r="C52">
        <v>50</v>
      </c>
      <c r="D52">
        <v>7476</v>
      </c>
      <c r="E52">
        <v>40</v>
      </c>
      <c r="F52">
        <v>135</v>
      </c>
      <c r="G52">
        <v>7476</v>
      </c>
      <c r="H52">
        <f t="shared" si="1"/>
        <v>22.857142857142858</v>
      </c>
    </row>
    <row r="53" spans="1:8">
      <c r="A53">
        <v>52</v>
      </c>
      <c r="B53">
        <v>175</v>
      </c>
      <c r="C53">
        <v>50</v>
      </c>
      <c r="D53">
        <v>14268</v>
      </c>
      <c r="E53">
        <v>41</v>
      </c>
      <c r="F53">
        <v>134</v>
      </c>
      <c r="G53">
        <v>14268</v>
      </c>
      <c r="H53">
        <f t="shared" si="1"/>
        <v>23.428571428571427</v>
      </c>
    </row>
    <row r="54" spans="1:8">
      <c r="A54">
        <v>53</v>
      </c>
      <c r="B54">
        <v>175</v>
      </c>
      <c r="C54">
        <v>50</v>
      </c>
      <c r="D54">
        <v>18961</v>
      </c>
      <c r="E54">
        <v>42</v>
      </c>
      <c r="F54">
        <v>133</v>
      </c>
      <c r="G54">
        <v>18961</v>
      </c>
      <c r="H54">
        <f t="shared" si="1"/>
        <v>24</v>
      </c>
    </row>
    <row r="55" spans="1:8">
      <c r="A55">
        <v>54</v>
      </c>
      <c r="B55">
        <v>175</v>
      </c>
      <c r="C55">
        <v>50</v>
      </c>
      <c r="D55">
        <v>11709</v>
      </c>
      <c r="E55">
        <v>41</v>
      </c>
      <c r="F55">
        <v>134</v>
      </c>
      <c r="G55">
        <v>11709</v>
      </c>
      <c r="H55">
        <f t="shared" si="1"/>
        <v>23.428571428571427</v>
      </c>
    </row>
    <row r="56" spans="1:8">
      <c r="A56">
        <v>55</v>
      </c>
      <c r="B56">
        <v>175</v>
      </c>
      <c r="C56">
        <v>50</v>
      </c>
      <c r="D56">
        <v>5913</v>
      </c>
      <c r="E56">
        <v>39</v>
      </c>
      <c r="F56">
        <v>136</v>
      </c>
      <c r="G56">
        <v>5913</v>
      </c>
      <c r="H56">
        <f t="shared" si="1"/>
        <v>22.285714285714285</v>
      </c>
    </row>
    <row r="57" spans="1:8">
      <c r="A57">
        <v>56</v>
      </c>
      <c r="B57">
        <v>175</v>
      </c>
      <c r="C57">
        <v>50</v>
      </c>
      <c r="D57">
        <v>11911</v>
      </c>
      <c r="E57">
        <v>41</v>
      </c>
      <c r="F57">
        <v>134</v>
      </c>
      <c r="G57">
        <v>11911</v>
      </c>
      <c r="H57">
        <f t="shared" si="1"/>
        <v>23.428571428571427</v>
      </c>
    </row>
    <row r="58" spans="1:8">
      <c r="A58">
        <v>57</v>
      </c>
      <c r="B58">
        <v>175</v>
      </c>
      <c r="C58">
        <v>50</v>
      </c>
      <c r="D58">
        <v>13080</v>
      </c>
      <c r="E58">
        <v>43</v>
      </c>
      <c r="F58">
        <v>132</v>
      </c>
      <c r="G58">
        <v>13080</v>
      </c>
      <c r="H58">
        <f t="shared" si="1"/>
        <v>24.571428571428573</v>
      </c>
    </row>
    <row r="59" spans="1:8">
      <c r="A59">
        <v>58</v>
      </c>
      <c r="B59">
        <v>175</v>
      </c>
      <c r="C59">
        <v>50</v>
      </c>
      <c r="D59">
        <v>7448</v>
      </c>
      <c r="E59">
        <v>45</v>
      </c>
      <c r="F59">
        <v>130</v>
      </c>
      <c r="G59">
        <v>7448</v>
      </c>
      <c r="H59">
        <f t="shared" si="1"/>
        <v>25.714285714285715</v>
      </c>
    </row>
    <row r="60" spans="1:8">
      <c r="A60">
        <v>59</v>
      </c>
      <c r="B60">
        <v>175</v>
      </c>
      <c r="C60">
        <v>50</v>
      </c>
      <c r="D60">
        <v>6314</v>
      </c>
      <c r="E60">
        <v>38</v>
      </c>
      <c r="F60">
        <v>137</v>
      </c>
      <c r="G60">
        <v>6314</v>
      </c>
      <c r="H60">
        <f t="shared" si="1"/>
        <v>21.714285714285715</v>
      </c>
    </row>
    <row r="61" spans="1:8">
      <c r="A61">
        <v>60</v>
      </c>
      <c r="B61">
        <v>175</v>
      </c>
      <c r="C61">
        <v>50</v>
      </c>
      <c r="D61">
        <v>25098</v>
      </c>
      <c r="E61">
        <v>45</v>
      </c>
      <c r="F61">
        <v>130</v>
      </c>
      <c r="G61">
        <v>25098</v>
      </c>
      <c r="H61">
        <f t="shared" si="1"/>
        <v>25.714285714285715</v>
      </c>
    </row>
    <row r="62" spans="1:8">
      <c r="A62">
        <v>61</v>
      </c>
      <c r="B62">
        <v>200</v>
      </c>
      <c r="C62">
        <v>50</v>
      </c>
      <c r="D62">
        <v>3199</v>
      </c>
      <c r="E62">
        <v>51</v>
      </c>
      <c r="F62">
        <v>149</v>
      </c>
      <c r="G62">
        <v>3199</v>
      </c>
      <c r="H62">
        <f t="shared" si="1"/>
        <v>25.5</v>
      </c>
    </row>
    <row r="63" spans="1:8">
      <c r="A63">
        <v>62</v>
      </c>
      <c r="B63">
        <v>200</v>
      </c>
      <c r="C63">
        <v>50</v>
      </c>
      <c r="D63">
        <v>6645</v>
      </c>
      <c r="E63">
        <v>42</v>
      </c>
      <c r="F63">
        <v>158</v>
      </c>
      <c r="G63">
        <v>6645</v>
      </c>
      <c r="H63">
        <f t="shared" si="1"/>
        <v>21</v>
      </c>
    </row>
    <row r="64" spans="1:8">
      <c r="A64">
        <v>63</v>
      </c>
      <c r="B64">
        <v>200</v>
      </c>
      <c r="C64">
        <v>50</v>
      </c>
      <c r="D64">
        <v>8332</v>
      </c>
      <c r="E64">
        <v>45</v>
      </c>
      <c r="F64">
        <v>155</v>
      </c>
      <c r="G64">
        <v>8332</v>
      </c>
      <c r="H64">
        <f t="shared" si="1"/>
        <v>22.5</v>
      </c>
    </row>
    <row r="65" spans="1:8">
      <c r="A65">
        <v>64</v>
      </c>
      <c r="B65">
        <v>200</v>
      </c>
      <c r="C65">
        <v>50</v>
      </c>
      <c r="D65">
        <v>5745</v>
      </c>
      <c r="E65">
        <v>49</v>
      </c>
      <c r="F65">
        <v>151</v>
      </c>
      <c r="G65">
        <v>5745</v>
      </c>
      <c r="H65">
        <f t="shared" si="1"/>
        <v>24.5</v>
      </c>
    </row>
    <row r="66" spans="1:8">
      <c r="A66">
        <v>65</v>
      </c>
      <c r="B66">
        <v>200</v>
      </c>
      <c r="C66">
        <v>50</v>
      </c>
      <c r="D66">
        <v>14089</v>
      </c>
      <c r="E66">
        <v>48</v>
      </c>
      <c r="F66">
        <v>152</v>
      </c>
      <c r="G66">
        <v>14089</v>
      </c>
      <c r="H66">
        <f t="shared" si="1"/>
        <v>24</v>
      </c>
    </row>
    <row r="67" spans="1:8">
      <c r="A67">
        <v>66</v>
      </c>
      <c r="B67">
        <v>200</v>
      </c>
      <c r="C67">
        <v>50</v>
      </c>
      <c r="D67">
        <v>14536</v>
      </c>
      <c r="E67">
        <v>30</v>
      </c>
      <c r="F67">
        <v>170</v>
      </c>
      <c r="G67">
        <v>14536</v>
      </c>
      <c r="H67">
        <f t="shared" ref="H67:H90" si="20">(E67*100)/B67</f>
        <v>15</v>
      </c>
    </row>
    <row r="68" spans="1:8">
      <c r="A68">
        <v>67</v>
      </c>
      <c r="B68">
        <v>200</v>
      </c>
      <c r="C68">
        <v>50</v>
      </c>
      <c r="D68">
        <v>18578</v>
      </c>
      <c r="E68">
        <v>42</v>
      </c>
      <c r="F68">
        <v>158</v>
      </c>
      <c r="G68">
        <v>18578</v>
      </c>
      <c r="H68">
        <f t="shared" si="20"/>
        <v>21</v>
      </c>
    </row>
    <row r="69" spans="1:8">
      <c r="A69">
        <v>68</v>
      </c>
      <c r="B69">
        <v>200</v>
      </c>
      <c r="C69">
        <v>50</v>
      </c>
      <c r="D69">
        <v>7147</v>
      </c>
      <c r="E69">
        <v>34</v>
      </c>
      <c r="F69">
        <v>166</v>
      </c>
      <c r="G69">
        <v>7147</v>
      </c>
      <c r="H69">
        <f t="shared" si="20"/>
        <v>17</v>
      </c>
    </row>
    <row r="70" spans="1:8">
      <c r="A70">
        <v>69</v>
      </c>
      <c r="B70">
        <v>200</v>
      </c>
      <c r="C70">
        <v>50</v>
      </c>
      <c r="D70">
        <v>10830</v>
      </c>
      <c r="E70">
        <v>39</v>
      </c>
      <c r="F70">
        <v>161</v>
      </c>
      <c r="G70">
        <v>10830</v>
      </c>
      <c r="H70">
        <f t="shared" si="20"/>
        <v>19.5</v>
      </c>
    </row>
    <row r="71" spans="1:8">
      <c r="A71">
        <v>70</v>
      </c>
      <c r="B71">
        <v>200</v>
      </c>
      <c r="C71">
        <v>50</v>
      </c>
      <c r="D71">
        <v>6605</v>
      </c>
      <c r="E71">
        <v>44</v>
      </c>
      <c r="F71">
        <v>156</v>
      </c>
      <c r="G71">
        <v>6605</v>
      </c>
      <c r="H71">
        <f t="shared" si="20"/>
        <v>22</v>
      </c>
    </row>
    <row r="72" spans="1:8">
      <c r="A72">
        <v>71</v>
      </c>
      <c r="B72">
        <v>225</v>
      </c>
      <c r="C72">
        <v>50</v>
      </c>
      <c r="D72">
        <v>7066</v>
      </c>
      <c r="E72">
        <v>46</v>
      </c>
      <c r="F72">
        <v>179</v>
      </c>
      <c r="G72">
        <v>7066</v>
      </c>
      <c r="H72">
        <f t="shared" si="20"/>
        <v>20.444444444444443</v>
      </c>
    </row>
    <row r="73" spans="1:8">
      <c r="A73">
        <v>72</v>
      </c>
      <c r="B73">
        <v>225</v>
      </c>
      <c r="C73">
        <v>50</v>
      </c>
      <c r="D73">
        <v>12058</v>
      </c>
      <c r="E73">
        <v>42</v>
      </c>
      <c r="F73">
        <v>183</v>
      </c>
      <c r="G73">
        <v>12058</v>
      </c>
      <c r="H73">
        <f t="shared" si="20"/>
        <v>18.666666666666668</v>
      </c>
    </row>
    <row r="74" spans="1:8">
      <c r="A74">
        <v>73</v>
      </c>
      <c r="B74">
        <v>225</v>
      </c>
      <c r="C74">
        <v>50</v>
      </c>
      <c r="D74">
        <v>4297</v>
      </c>
      <c r="E74">
        <v>38</v>
      </c>
      <c r="F74">
        <v>187</v>
      </c>
      <c r="G74">
        <v>4297</v>
      </c>
      <c r="H74">
        <f t="shared" si="20"/>
        <v>16.888888888888889</v>
      </c>
    </row>
    <row r="75" spans="1:8">
      <c r="A75">
        <v>74</v>
      </c>
      <c r="B75">
        <v>225</v>
      </c>
      <c r="C75">
        <v>50</v>
      </c>
      <c r="D75">
        <v>6103</v>
      </c>
      <c r="E75">
        <v>49</v>
      </c>
      <c r="F75">
        <v>176</v>
      </c>
      <c r="G75">
        <v>6103</v>
      </c>
      <c r="H75">
        <f t="shared" si="20"/>
        <v>21.777777777777779</v>
      </c>
    </row>
    <row r="76" spans="1:8">
      <c r="A76">
        <v>75</v>
      </c>
      <c r="B76">
        <v>225</v>
      </c>
      <c r="C76">
        <v>50</v>
      </c>
      <c r="D76">
        <v>5037</v>
      </c>
      <c r="E76">
        <v>45</v>
      </c>
      <c r="F76">
        <v>180</v>
      </c>
      <c r="G76">
        <v>5037</v>
      </c>
      <c r="H76">
        <f t="shared" si="20"/>
        <v>20</v>
      </c>
    </row>
    <row r="77" spans="1:8">
      <c r="A77">
        <v>76</v>
      </c>
      <c r="B77">
        <v>225</v>
      </c>
      <c r="C77">
        <v>50</v>
      </c>
      <c r="D77">
        <v>3997</v>
      </c>
      <c r="E77">
        <v>48</v>
      </c>
      <c r="F77">
        <v>177</v>
      </c>
      <c r="G77">
        <v>3997</v>
      </c>
      <c r="H77">
        <f t="shared" si="20"/>
        <v>21.333333333333332</v>
      </c>
    </row>
    <row r="78" spans="1:8">
      <c r="A78">
        <v>77</v>
      </c>
      <c r="B78">
        <v>225</v>
      </c>
      <c r="C78">
        <v>50</v>
      </c>
      <c r="D78">
        <v>6952</v>
      </c>
      <c r="E78">
        <v>55</v>
      </c>
      <c r="F78">
        <v>170</v>
      </c>
      <c r="G78">
        <v>6952</v>
      </c>
      <c r="H78">
        <f t="shared" si="20"/>
        <v>24.444444444444443</v>
      </c>
    </row>
    <row r="79" spans="1:8">
      <c r="A79">
        <v>78</v>
      </c>
      <c r="B79">
        <v>225</v>
      </c>
      <c r="C79">
        <v>50</v>
      </c>
      <c r="D79">
        <v>5465</v>
      </c>
      <c r="E79">
        <v>49</v>
      </c>
      <c r="F79">
        <v>176</v>
      </c>
      <c r="G79">
        <v>5465</v>
      </c>
      <c r="H79">
        <f t="shared" si="20"/>
        <v>21.777777777777779</v>
      </c>
    </row>
    <row r="80" spans="1:8">
      <c r="A80">
        <v>79</v>
      </c>
      <c r="B80">
        <v>225</v>
      </c>
      <c r="C80">
        <v>50</v>
      </c>
      <c r="D80">
        <v>9407</v>
      </c>
      <c r="E80">
        <v>59</v>
      </c>
      <c r="F80">
        <v>166</v>
      </c>
      <c r="G80">
        <v>9407</v>
      </c>
      <c r="H80">
        <f t="shared" si="20"/>
        <v>26.222222222222221</v>
      </c>
    </row>
    <row r="81" spans="1:8">
      <c r="A81">
        <v>80</v>
      </c>
      <c r="B81">
        <v>225</v>
      </c>
      <c r="C81">
        <v>50</v>
      </c>
      <c r="D81">
        <v>10907</v>
      </c>
      <c r="E81">
        <v>40</v>
      </c>
      <c r="F81">
        <v>185</v>
      </c>
      <c r="G81">
        <v>10907</v>
      </c>
      <c r="H81">
        <f t="shared" si="20"/>
        <v>17.777777777777779</v>
      </c>
    </row>
    <row r="82" spans="1:8">
      <c r="A82">
        <v>81</v>
      </c>
      <c r="B82">
        <v>250</v>
      </c>
      <c r="C82">
        <v>50</v>
      </c>
      <c r="D82">
        <v>5096</v>
      </c>
      <c r="E82">
        <v>58</v>
      </c>
      <c r="F82">
        <v>192</v>
      </c>
      <c r="G82">
        <v>5096</v>
      </c>
      <c r="H82">
        <f t="shared" si="20"/>
        <v>23.2</v>
      </c>
    </row>
    <row r="83" spans="1:8">
      <c r="A83">
        <v>82</v>
      </c>
      <c r="B83">
        <v>250</v>
      </c>
      <c r="C83">
        <v>50</v>
      </c>
      <c r="D83">
        <v>6200</v>
      </c>
      <c r="E83">
        <v>47</v>
      </c>
      <c r="F83">
        <v>203</v>
      </c>
      <c r="G83">
        <v>6200</v>
      </c>
      <c r="H83">
        <f t="shared" si="20"/>
        <v>18.8</v>
      </c>
    </row>
    <row r="84" spans="1:8">
      <c r="A84">
        <v>83</v>
      </c>
      <c r="B84">
        <v>250</v>
      </c>
      <c r="C84">
        <v>50</v>
      </c>
      <c r="D84">
        <v>3947</v>
      </c>
      <c r="E84">
        <v>44</v>
      </c>
      <c r="F84">
        <v>206</v>
      </c>
      <c r="G84">
        <v>3947</v>
      </c>
      <c r="H84">
        <f t="shared" si="20"/>
        <v>17.600000000000001</v>
      </c>
    </row>
    <row r="85" spans="1:8">
      <c r="A85">
        <v>84</v>
      </c>
      <c r="B85">
        <v>250</v>
      </c>
      <c r="C85">
        <v>50</v>
      </c>
      <c r="D85">
        <v>5463</v>
      </c>
      <c r="E85">
        <v>51</v>
      </c>
      <c r="F85">
        <v>199</v>
      </c>
      <c r="G85">
        <v>5463</v>
      </c>
      <c r="H85">
        <f t="shared" si="20"/>
        <v>20.399999999999999</v>
      </c>
    </row>
    <row r="86" spans="1:8">
      <c r="A86">
        <v>85</v>
      </c>
      <c r="B86">
        <v>250</v>
      </c>
      <c r="C86">
        <v>50</v>
      </c>
      <c r="D86">
        <v>5687</v>
      </c>
      <c r="E86">
        <v>37</v>
      </c>
      <c r="F86">
        <v>213</v>
      </c>
      <c r="G86">
        <v>5687</v>
      </c>
      <c r="H86">
        <f t="shared" si="20"/>
        <v>14.8</v>
      </c>
    </row>
    <row r="87" spans="1:8">
      <c r="A87">
        <v>86</v>
      </c>
      <c r="B87">
        <v>250</v>
      </c>
      <c r="C87">
        <v>50</v>
      </c>
      <c r="D87">
        <v>8986</v>
      </c>
      <c r="E87">
        <v>41</v>
      </c>
      <c r="F87">
        <v>209</v>
      </c>
      <c r="G87">
        <v>8986</v>
      </c>
      <c r="H87">
        <f t="shared" si="20"/>
        <v>16.399999999999999</v>
      </c>
    </row>
    <row r="88" spans="1:8">
      <c r="A88">
        <v>87</v>
      </c>
      <c r="B88">
        <v>250</v>
      </c>
      <c r="C88">
        <v>50</v>
      </c>
      <c r="D88">
        <v>10313</v>
      </c>
      <c r="E88">
        <v>41</v>
      </c>
      <c r="F88">
        <v>209</v>
      </c>
      <c r="G88">
        <v>10313</v>
      </c>
      <c r="H88">
        <f t="shared" si="20"/>
        <v>16.399999999999999</v>
      </c>
    </row>
    <row r="89" spans="1:8">
      <c r="A89">
        <v>88</v>
      </c>
      <c r="B89">
        <v>250</v>
      </c>
      <c r="C89">
        <v>50</v>
      </c>
      <c r="D89">
        <v>9202</v>
      </c>
      <c r="E89">
        <v>39</v>
      </c>
      <c r="F89">
        <v>211</v>
      </c>
      <c r="G89">
        <v>9202</v>
      </c>
      <c r="H89">
        <f t="shared" si="20"/>
        <v>15.6</v>
      </c>
    </row>
    <row r="90" spans="1:8">
      <c r="A90">
        <v>89</v>
      </c>
      <c r="B90">
        <v>250</v>
      </c>
      <c r="C90">
        <v>50</v>
      </c>
      <c r="D90">
        <v>9799</v>
      </c>
      <c r="E90">
        <v>46</v>
      </c>
      <c r="F90">
        <v>204</v>
      </c>
      <c r="G90">
        <v>9799</v>
      </c>
      <c r="H90">
        <f t="shared" si="20"/>
        <v>18.399999999999999</v>
      </c>
    </row>
    <row r="91" spans="1:8">
      <c r="A91">
        <v>90</v>
      </c>
      <c r="B91">
        <v>250</v>
      </c>
      <c r="C91">
        <v>50</v>
      </c>
      <c r="D91">
        <v>12781</v>
      </c>
      <c r="E91">
        <v>43</v>
      </c>
      <c r="F91">
        <v>207</v>
      </c>
      <c r="G91">
        <v>12781</v>
      </c>
      <c r="H91">
        <f>(E91*100)/B91</f>
        <v>17.2</v>
      </c>
    </row>
    <row r="92" spans="1:8">
      <c r="A92">
        <v>91</v>
      </c>
      <c r="B92">
        <v>275</v>
      </c>
      <c r="C92">
        <v>50</v>
      </c>
      <c r="D92">
        <v>13569</v>
      </c>
      <c r="E92">
        <v>48</v>
      </c>
      <c r="F92">
        <v>227</v>
      </c>
      <c r="G92">
        <v>13569</v>
      </c>
      <c r="H92">
        <f t="shared" ref="H92:H111" si="21">(E92*100)/B92</f>
        <v>17.454545454545453</v>
      </c>
    </row>
    <row r="93" spans="1:8">
      <c r="A93">
        <v>92</v>
      </c>
      <c r="B93">
        <v>275</v>
      </c>
      <c r="C93">
        <v>50</v>
      </c>
      <c r="D93">
        <v>13579</v>
      </c>
      <c r="E93">
        <v>53</v>
      </c>
      <c r="F93">
        <v>222</v>
      </c>
      <c r="G93">
        <v>13579</v>
      </c>
      <c r="H93">
        <f t="shared" si="21"/>
        <v>19.272727272727273</v>
      </c>
    </row>
    <row r="94" spans="1:8">
      <c r="A94">
        <v>93</v>
      </c>
      <c r="B94">
        <v>275</v>
      </c>
      <c r="C94">
        <v>50</v>
      </c>
      <c r="D94">
        <v>11491</v>
      </c>
      <c r="E94">
        <v>48</v>
      </c>
      <c r="F94">
        <v>227</v>
      </c>
      <c r="G94">
        <v>11491</v>
      </c>
      <c r="H94">
        <f t="shared" si="21"/>
        <v>17.454545454545453</v>
      </c>
    </row>
    <row r="95" spans="1:8">
      <c r="A95">
        <v>94</v>
      </c>
      <c r="B95">
        <v>275</v>
      </c>
      <c r="C95">
        <v>50</v>
      </c>
      <c r="D95">
        <v>3301</v>
      </c>
      <c r="E95">
        <v>39</v>
      </c>
      <c r="F95">
        <v>236</v>
      </c>
      <c r="G95">
        <v>3301</v>
      </c>
      <c r="H95">
        <f t="shared" si="21"/>
        <v>14.181818181818182</v>
      </c>
    </row>
    <row r="96" spans="1:8">
      <c r="A96">
        <v>95</v>
      </c>
      <c r="B96">
        <v>275</v>
      </c>
      <c r="C96">
        <v>50</v>
      </c>
      <c r="D96">
        <v>25327</v>
      </c>
      <c r="E96">
        <v>43</v>
      </c>
      <c r="F96">
        <v>232</v>
      </c>
      <c r="G96">
        <v>25327</v>
      </c>
      <c r="H96">
        <f t="shared" si="21"/>
        <v>15.636363636363637</v>
      </c>
    </row>
    <row r="97" spans="1:8">
      <c r="A97">
        <v>96</v>
      </c>
      <c r="B97">
        <v>275</v>
      </c>
      <c r="C97">
        <v>50</v>
      </c>
      <c r="D97">
        <v>6288</v>
      </c>
      <c r="E97">
        <v>46</v>
      </c>
      <c r="F97">
        <v>229</v>
      </c>
      <c r="G97">
        <v>6288</v>
      </c>
      <c r="H97">
        <f t="shared" si="21"/>
        <v>16.727272727272727</v>
      </c>
    </row>
    <row r="98" spans="1:8">
      <c r="A98">
        <v>97</v>
      </c>
      <c r="B98">
        <v>275</v>
      </c>
      <c r="C98">
        <v>50</v>
      </c>
      <c r="D98">
        <v>13831</v>
      </c>
      <c r="E98">
        <v>46</v>
      </c>
      <c r="F98">
        <v>229</v>
      </c>
      <c r="G98">
        <v>13831</v>
      </c>
      <c r="H98">
        <f t="shared" si="21"/>
        <v>16.727272727272727</v>
      </c>
    </row>
    <row r="99" spans="1:8">
      <c r="A99">
        <v>98</v>
      </c>
      <c r="B99">
        <v>275</v>
      </c>
      <c r="C99">
        <v>50</v>
      </c>
      <c r="D99">
        <v>6606</v>
      </c>
      <c r="E99">
        <v>49</v>
      </c>
      <c r="F99">
        <v>226</v>
      </c>
      <c r="G99">
        <v>6606</v>
      </c>
      <c r="H99">
        <f t="shared" si="21"/>
        <v>17.818181818181817</v>
      </c>
    </row>
    <row r="100" spans="1:8">
      <c r="A100">
        <v>99</v>
      </c>
      <c r="B100">
        <v>275</v>
      </c>
      <c r="C100">
        <v>50</v>
      </c>
      <c r="D100">
        <v>4344</v>
      </c>
      <c r="E100">
        <v>49</v>
      </c>
      <c r="F100">
        <v>226</v>
      </c>
      <c r="G100">
        <v>4344</v>
      </c>
      <c r="H100">
        <f t="shared" si="21"/>
        <v>17.818181818181817</v>
      </c>
    </row>
    <row r="101" spans="1:8">
      <c r="A101">
        <v>100</v>
      </c>
      <c r="B101">
        <v>275</v>
      </c>
      <c r="C101">
        <v>50</v>
      </c>
      <c r="D101">
        <v>9731</v>
      </c>
      <c r="E101">
        <v>50</v>
      </c>
      <c r="F101">
        <v>225</v>
      </c>
      <c r="G101">
        <v>9731</v>
      </c>
      <c r="H101">
        <f t="shared" si="21"/>
        <v>18.181818181818183</v>
      </c>
    </row>
    <row r="102" spans="1:8">
      <c r="A102">
        <v>101</v>
      </c>
      <c r="B102">
        <v>300</v>
      </c>
      <c r="C102">
        <v>50</v>
      </c>
      <c r="D102">
        <v>22022</v>
      </c>
      <c r="E102">
        <v>54</v>
      </c>
      <c r="F102">
        <v>246</v>
      </c>
      <c r="G102">
        <v>22022</v>
      </c>
      <c r="H102">
        <f t="shared" si="21"/>
        <v>18</v>
      </c>
    </row>
    <row r="103" spans="1:8">
      <c r="A103">
        <v>102</v>
      </c>
      <c r="B103">
        <v>300</v>
      </c>
      <c r="C103">
        <v>50</v>
      </c>
      <c r="D103">
        <v>10557</v>
      </c>
      <c r="E103">
        <v>42</v>
      </c>
      <c r="F103">
        <v>258</v>
      </c>
      <c r="G103">
        <v>10557</v>
      </c>
      <c r="H103">
        <f t="shared" si="21"/>
        <v>14</v>
      </c>
    </row>
    <row r="104" spans="1:8">
      <c r="A104">
        <v>103</v>
      </c>
      <c r="B104">
        <v>300</v>
      </c>
      <c r="C104">
        <v>50</v>
      </c>
      <c r="D104">
        <v>6035</v>
      </c>
      <c r="E104">
        <v>52</v>
      </c>
      <c r="F104">
        <v>248</v>
      </c>
      <c r="G104">
        <v>6035</v>
      </c>
      <c r="H104">
        <f t="shared" si="21"/>
        <v>17.333333333333332</v>
      </c>
    </row>
    <row r="105" spans="1:8">
      <c r="A105">
        <v>104</v>
      </c>
      <c r="B105">
        <v>300</v>
      </c>
      <c r="C105">
        <v>50</v>
      </c>
      <c r="D105">
        <v>6953</v>
      </c>
      <c r="E105">
        <v>50</v>
      </c>
      <c r="F105">
        <v>250</v>
      </c>
      <c r="G105">
        <v>6953</v>
      </c>
      <c r="H105">
        <f t="shared" si="21"/>
        <v>16.666666666666668</v>
      </c>
    </row>
    <row r="106" spans="1:8">
      <c r="A106">
        <v>105</v>
      </c>
      <c r="B106">
        <v>300</v>
      </c>
      <c r="C106">
        <v>50</v>
      </c>
      <c r="D106">
        <v>8490</v>
      </c>
      <c r="E106">
        <v>53</v>
      </c>
      <c r="F106">
        <v>247</v>
      </c>
      <c r="G106">
        <v>8490</v>
      </c>
      <c r="H106">
        <f t="shared" si="21"/>
        <v>17.666666666666668</v>
      </c>
    </row>
    <row r="107" spans="1:8">
      <c r="A107">
        <v>106</v>
      </c>
      <c r="B107">
        <v>300</v>
      </c>
      <c r="C107">
        <v>50</v>
      </c>
      <c r="D107">
        <v>21589</v>
      </c>
      <c r="E107">
        <v>55</v>
      </c>
      <c r="F107">
        <v>245</v>
      </c>
      <c r="G107">
        <v>21589</v>
      </c>
      <c r="H107">
        <f t="shared" si="21"/>
        <v>18.333333333333332</v>
      </c>
    </row>
    <row r="108" spans="1:8">
      <c r="A108">
        <v>107</v>
      </c>
      <c r="B108">
        <v>300</v>
      </c>
      <c r="C108">
        <v>50</v>
      </c>
      <c r="D108">
        <v>9003</v>
      </c>
      <c r="E108">
        <v>40</v>
      </c>
      <c r="F108">
        <v>260</v>
      </c>
      <c r="G108">
        <v>9003</v>
      </c>
      <c r="H108">
        <f t="shared" si="21"/>
        <v>13.333333333333334</v>
      </c>
    </row>
    <row r="109" spans="1:8">
      <c r="A109">
        <v>108</v>
      </c>
      <c r="B109">
        <v>300</v>
      </c>
      <c r="C109">
        <v>50</v>
      </c>
      <c r="D109">
        <v>9724</v>
      </c>
      <c r="E109">
        <v>51</v>
      </c>
      <c r="F109">
        <v>249</v>
      </c>
      <c r="G109">
        <v>9724</v>
      </c>
      <c r="H109">
        <f t="shared" si="21"/>
        <v>17</v>
      </c>
    </row>
    <row r="110" spans="1:8">
      <c r="A110">
        <v>109</v>
      </c>
      <c r="B110">
        <v>300</v>
      </c>
      <c r="C110">
        <v>50</v>
      </c>
      <c r="D110">
        <v>9344</v>
      </c>
      <c r="E110">
        <v>52</v>
      </c>
      <c r="F110">
        <v>248</v>
      </c>
      <c r="G110">
        <v>9344</v>
      </c>
      <c r="H110">
        <f t="shared" si="21"/>
        <v>17.333333333333332</v>
      </c>
    </row>
    <row r="111" spans="1:8">
      <c r="A111">
        <v>110</v>
      </c>
      <c r="B111">
        <v>300</v>
      </c>
      <c r="C111">
        <v>50</v>
      </c>
      <c r="D111">
        <v>15565</v>
      </c>
      <c r="E111">
        <v>51</v>
      </c>
      <c r="F111">
        <v>249</v>
      </c>
      <c r="G111">
        <v>15565</v>
      </c>
      <c r="H111">
        <f t="shared" si="21"/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1"/>
  <sheetViews>
    <sheetView zoomScale="90" zoomScaleNormal="90" workbookViewId="0">
      <selection activeCell="N2" sqref="N2:N12"/>
    </sheetView>
  </sheetViews>
  <sheetFormatPr defaultRowHeight="14.4"/>
  <cols>
    <col min="10" max="10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t="s">
        <v>7</v>
      </c>
      <c r="K1" t="s">
        <v>4</v>
      </c>
      <c r="L1" t="s">
        <v>5</v>
      </c>
      <c r="M1" s="1" t="s">
        <v>6</v>
      </c>
      <c r="N1" s="1" t="s">
        <v>9</v>
      </c>
      <c r="O1" s="1"/>
      <c r="P1" t="s">
        <v>8</v>
      </c>
      <c r="R1" s="1" t="s">
        <v>6</v>
      </c>
      <c r="S1" s="1" t="s">
        <v>9</v>
      </c>
    </row>
    <row r="2" spans="1:19">
      <c r="A2">
        <v>1</v>
      </c>
      <c r="B2">
        <v>50</v>
      </c>
      <c r="C2">
        <v>50</v>
      </c>
      <c r="D2">
        <v>2190</v>
      </c>
      <c r="E2">
        <v>43</v>
      </c>
      <c r="F2">
        <v>7</v>
      </c>
      <c r="G2">
        <v>2190</v>
      </c>
      <c r="H2">
        <f>(E2*100)/B2</f>
        <v>86</v>
      </c>
      <c r="J2">
        <v>50</v>
      </c>
      <c r="K2">
        <f>AVERAGE(E2:E11)</f>
        <v>41.5</v>
      </c>
      <c r="L2">
        <f t="shared" ref="L2:M2" si="0">AVERAGE(F2:F11)</f>
        <v>8.5</v>
      </c>
      <c r="M2" s="1">
        <f t="shared" si="0"/>
        <v>1863.5</v>
      </c>
      <c r="N2" s="1">
        <f>AVERAGE(H2:H11)</f>
        <v>83</v>
      </c>
      <c r="O2" s="1"/>
      <c r="P2">
        <f>STDEV(E2:E11)</f>
        <v>2.8382310609877335</v>
      </c>
      <c r="Q2">
        <f>STDEV(F2:F11)</f>
        <v>2.8382310609877335</v>
      </c>
      <c r="R2" s="1">
        <f>STDEV(G2:G11)</f>
        <v>274.02848594828805</v>
      </c>
      <c r="S2" s="1">
        <f>STDEV(H2:H11)</f>
        <v>5.676462121975467</v>
      </c>
    </row>
    <row r="3" spans="1:19">
      <c r="A3">
        <v>2</v>
      </c>
      <c r="B3">
        <v>50</v>
      </c>
      <c r="C3">
        <v>50</v>
      </c>
      <c r="D3">
        <v>2221</v>
      </c>
      <c r="E3">
        <v>43</v>
      </c>
      <c r="F3">
        <v>7</v>
      </c>
      <c r="G3">
        <v>2221</v>
      </c>
      <c r="H3">
        <f t="shared" ref="H3:H66" si="1">(E3*100)/B3</f>
        <v>86</v>
      </c>
      <c r="J3">
        <v>75</v>
      </c>
      <c r="K3">
        <f>AVERAGE(E12:E21)</f>
        <v>54</v>
      </c>
      <c r="L3">
        <f t="shared" ref="L3:M3" si="2">AVERAGE(F12:F21)</f>
        <v>21</v>
      </c>
      <c r="M3" s="1">
        <f t="shared" si="2"/>
        <v>2106.3000000000002</v>
      </c>
      <c r="N3" s="1">
        <f>AVERAGE(H12:H21)</f>
        <v>71.999999999999986</v>
      </c>
      <c r="O3" s="1"/>
      <c r="P3">
        <f>STDEV(E12:E21)</f>
        <v>4.4969125210773466</v>
      </c>
      <c r="Q3">
        <f>STDEV(F12:F21)</f>
        <v>4.4969125210773466</v>
      </c>
      <c r="R3" s="1">
        <f>STDEV(G12:G21)</f>
        <v>194.79678870271206</v>
      </c>
      <c r="S3" s="1">
        <f>STDEV(H12:H21)</f>
        <v>5.9958833614365226</v>
      </c>
    </row>
    <row r="4" spans="1:19">
      <c r="A4">
        <v>3</v>
      </c>
      <c r="B4">
        <v>50</v>
      </c>
      <c r="C4">
        <v>50</v>
      </c>
      <c r="D4">
        <v>2197</v>
      </c>
      <c r="E4">
        <v>39</v>
      </c>
      <c r="F4">
        <v>11</v>
      </c>
      <c r="G4">
        <v>2197</v>
      </c>
      <c r="H4">
        <f t="shared" si="1"/>
        <v>78</v>
      </c>
      <c r="J4">
        <v>100</v>
      </c>
      <c r="K4">
        <f>AVERAGE(E22:E31)</f>
        <v>61.6</v>
      </c>
      <c r="L4">
        <f t="shared" ref="L4:N4" si="3">AVERAGE(F22:F31)</f>
        <v>38.4</v>
      </c>
      <c r="M4" s="1">
        <f t="shared" si="3"/>
        <v>2723.4</v>
      </c>
      <c r="N4" s="1">
        <f t="shared" si="3"/>
        <v>61.6</v>
      </c>
      <c r="O4" s="1"/>
      <c r="P4">
        <f>STDEV(E22:E31)</f>
        <v>3.8355066303046943</v>
      </c>
      <c r="Q4">
        <f t="shared" ref="Q4:S4" si="4">STDEV(F22:F31)</f>
        <v>3.8355066303046681</v>
      </c>
      <c r="R4" s="1">
        <f t="shared" si="4"/>
        <v>887.48886690982749</v>
      </c>
      <c r="S4" s="1">
        <f t="shared" si="4"/>
        <v>3.8355066303046943</v>
      </c>
    </row>
    <row r="5" spans="1:19">
      <c r="A5">
        <v>4</v>
      </c>
      <c r="B5">
        <v>50</v>
      </c>
      <c r="C5">
        <v>50</v>
      </c>
      <c r="D5">
        <v>2005</v>
      </c>
      <c r="E5">
        <v>44</v>
      </c>
      <c r="F5">
        <v>6</v>
      </c>
      <c r="G5">
        <v>2005</v>
      </c>
      <c r="H5">
        <f t="shared" si="1"/>
        <v>88</v>
      </c>
      <c r="J5">
        <v>125</v>
      </c>
      <c r="K5">
        <f>AVERAGE(E32:E41)</f>
        <v>71.599999999999994</v>
      </c>
      <c r="L5">
        <f t="shared" ref="L5:N5" si="5">AVERAGE(F32:F41)</f>
        <v>53.4</v>
      </c>
      <c r="M5" s="1">
        <f t="shared" si="5"/>
        <v>2472.6</v>
      </c>
      <c r="N5" s="1">
        <f t="shared" si="5"/>
        <v>57.279999999999994</v>
      </c>
      <c r="O5" s="1"/>
      <c r="P5">
        <f>STDEV(E32:E41)</f>
        <v>5.6015870766933489</v>
      </c>
      <c r="Q5">
        <f>STDEV(F32:F41)</f>
        <v>5.6015870766933489</v>
      </c>
      <c r="R5" s="1">
        <f>STDEV(G32:G41)</f>
        <v>646.61429341180224</v>
      </c>
      <c r="S5" s="1">
        <f>STDEV(H32:H41)</f>
        <v>4.4812696613547223</v>
      </c>
    </row>
    <row r="6" spans="1:19">
      <c r="A6">
        <v>5</v>
      </c>
      <c r="B6">
        <v>50</v>
      </c>
      <c r="C6">
        <v>50</v>
      </c>
      <c r="D6">
        <v>1610</v>
      </c>
      <c r="E6">
        <v>44</v>
      </c>
      <c r="F6">
        <v>6</v>
      </c>
      <c r="G6">
        <v>1610</v>
      </c>
      <c r="H6">
        <f t="shared" si="1"/>
        <v>88</v>
      </c>
      <c r="J6">
        <v>150</v>
      </c>
      <c r="K6">
        <f>AVERAGE(E42:E51)</f>
        <v>78.2</v>
      </c>
      <c r="L6">
        <f t="shared" ref="L6:N6" si="6">AVERAGE(F42:F51)</f>
        <v>71.8</v>
      </c>
      <c r="M6" s="1">
        <f t="shared" si="6"/>
        <v>2378.9</v>
      </c>
      <c r="N6" s="1">
        <f t="shared" si="6"/>
        <v>52.133333333333326</v>
      </c>
      <c r="O6" s="1"/>
      <c r="P6">
        <f>STDEV(E42:E51)</f>
        <v>3.4896672875472836</v>
      </c>
      <c r="Q6">
        <f t="shared" ref="Q6:S6" si="7">STDEV(F42:F51)</f>
        <v>3.4896672875472836</v>
      </c>
      <c r="R6" s="1">
        <f t="shared" si="7"/>
        <v>597.20524110225278</v>
      </c>
      <c r="S6" s="1">
        <f t="shared" si="7"/>
        <v>2.3264448583649715</v>
      </c>
    </row>
    <row r="7" spans="1:19">
      <c r="A7">
        <v>6</v>
      </c>
      <c r="B7">
        <v>50</v>
      </c>
      <c r="C7">
        <v>50</v>
      </c>
      <c r="D7">
        <v>1654</v>
      </c>
      <c r="E7">
        <v>41</v>
      </c>
      <c r="F7">
        <v>9</v>
      </c>
      <c r="G7">
        <v>1654</v>
      </c>
      <c r="H7">
        <f t="shared" si="1"/>
        <v>82</v>
      </c>
      <c r="J7">
        <v>175</v>
      </c>
      <c r="K7">
        <f>AVERAGE(E52:E61)</f>
        <v>79</v>
      </c>
      <c r="L7">
        <f t="shared" ref="L7:N7" si="8">AVERAGE(F52:F61)</f>
        <v>96</v>
      </c>
      <c r="M7" s="1">
        <f t="shared" si="8"/>
        <v>2241.1</v>
      </c>
      <c r="N7" s="1">
        <f t="shared" si="8"/>
        <v>45.142857142857146</v>
      </c>
      <c r="O7" s="1"/>
      <c r="P7">
        <f>STDEV(E52:E61)</f>
        <v>5.0332229568471663</v>
      </c>
      <c r="Q7">
        <f t="shared" ref="Q7:S7" si="9">STDEV(F52:F61)</f>
        <v>5.0332229568471663</v>
      </c>
      <c r="R7" s="1">
        <f t="shared" si="9"/>
        <v>395.86233577961008</v>
      </c>
      <c r="S7" s="1">
        <f t="shared" si="9"/>
        <v>2.8761274039126206</v>
      </c>
    </row>
    <row r="8" spans="1:19">
      <c r="A8">
        <v>7</v>
      </c>
      <c r="B8">
        <v>50</v>
      </c>
      <c r="C8">
        <v>50</v>
      </c>
      <c r="D8">
        <v>1590</v>
      </c>
      <c r="E8">
        <v>41</v>
      </c>
      <c r="F8">
        <v>9</v>
      </c>
      <c r="G8">
        <v>1590</v>
      </c>
      <c r="H8">
        <f t="shared" si="1"/>
        <v>82</v>
      </c>
      <c r="J8">
        <v>200</v>
      </c>
      <c r="K8">
        <f>AVERAGE(E62:E71)</f>
        <v>80.5</v>
      </c>
      <c r="L8">
        <f t="shared" ref="L8:N8" si="10">AVERAGE(F62:F71)</f>
        <v>119.5</v>
      </c>
      <c r="M8" s="1">
        <f t="shared" si="10"/>
        <v>2201.8000000000002</v>
      </c>
      <c r="N8" s="1">
        <f t="shared" si="10"/>
        <v>40.25</v>
      </c>
      <c r="O8" s="1"/>
      <c r="P8">
        <f>STDEV(E62:E71)</f>
        <v>8.031189202104505</v>
      </c>
      <c r="Q8">
        <f t="shared" ref="Q8:S8" si="11">STDEV(F62:F71)</f>
        <v>8.031189202104505</v>
      </c>
      <c r="R8" s="1">
        <f t="shared" si="11"/>
        <v>625.62054527218561</v>
      </c>
      <c r="S8" s="1">
        <f t="shared" si="11"/>
        <v>4.0155946010522525</v>
      </c>
    </row>
    <row r="9" spans="1:19">
      <c r="A9">
        <v>8</v>
      </c>
      <c r="B9">
        <v>50</v>
      </c>
      <c r="C9">
        <v>50</v>
      </c>
      <c r="D9">
        <v>1538</v>
      </c>
      <c r="E9">
        <v>44</v>
      </c>
      <c r="F9">
        <v>6</v>
      </c>
      <c r="G9">
        <v>1538</v>
      </c>
      <c r="H9">
        <f t="shared" si="1"/>
        <v>88</v>
      </c>
      <c r="J9">
        <v>225</v>
      </c>
      <c r="K9">
        <f>AVERAGE(E72:E81)</f>
        <v>86</v>
      </c>
      <c r="L9">
        <f t="shared" ref="L9:N9" si="12">AVERAGE(F72:F81)</f>
        <v>139</v>
      </c>
      <c r="M9" s="1">
        <f t="shared" si="12"/>
        <v>2134.5</v>
      </c>
      <c r="N9" s="1">
        <f t="shared" si="12"/>
        <v>38.222222222222221</v>
      </c>
      <c r="O9" s="1"/>
      <c r="P9">
        <f>STDEV(E72:E81)</f>
        <v>5.9254629448770597</v>
      </c>
      <c r="Q9">
        <f t="shared" ref="Q9:S9" si="13">STDEV(F72:F81)</f>
        <v>5.9254629448770597</v>
      </c>
      <c r="R9" s="1">
        <f t="shared" si="13"/>
        <v>347.76852135356421</v>
      </c>
      <c r="S9" s="1">
        <f t="shared" si="13"/>
        <v>2.6335390866120383</v>
      </c>
    </row>
    <row r="10" spans="1:19">
      <c r="A10">
        <v>9</v>
      </c>
      <c r="B10">
        <v>50</v>
      </c>
      <c r="C10">
        <v>50</v>
      </c>
      <c r="D10">
        <v>1906</v>
      </c>
      <c r="E10">
        <v>41</v>
      </c>
      <c r="F10">
        <v>9</v>
      </c>
      <c r="G10">
        <v>1906</v>
      </c>
      <c r="H10">
        <f t="shared" si="1"/>
        <v>82</v>
      </c>
      <c r="J10">
        <v>250</v>
      </c>
      <c r="K10">
        <f>AVERAGE(E82:E91)</f>
        <v>88.4</v>
      </c>
      <c r="L10">
        <f t="shared" ref="L10:N10" si="14">AVERAGE(F82:F91)</f>
        <v>161.6</v>
      </c>
      <c r="M10" s="1">
        <f t="shared" si="14"/>
        <v>2336.6</v>
      </c>
      <c r="N10" s="1">
        <f t="shared" si="14"/>
        <v>35.36</v>
      </c>
      <c r="O10" s="1"/>
      <c r="P10">
        <f>STDEV(E82:E91)</f>
        <v>4.8808013913927679</v>
      </c>
      <c r="Q10">
        <f t="shared" ref="Q10:S10" si="15">STDEV(F82:F91)</f>
        <v>4.8808013913927679</v>
      </c>
      <c r="R10" s="1">
        <f t="shared" si="15"/>
        <v>412.25348189352286</v>
      </c>
      <c r="S10" s="1">
        <f t="shared" si="15"/>
        <v>1.9523205565572395</v>
      </c>
    </row>
    <row r="11" spans="1:19">
      <c r="A11">
        <v>10</v>
      </c>
      <c r="B11">
        <v>50</v>
      </c>
      <c r="C11">
        <v>50</v>
      </c>
      <c r="D11">
        <v>1724</v>
      </c>
      <c r="E11">
        <v>35</v>
      </c>
      <c r="F11">
        <v>15</v>
      </c>
      <c r="G11">
        <v>1724</v>
      </c>
      <c r="H11">
        <f t="shared" si="1"/>
        <v>70</v>
      </c>
      <c r="J11">
        <v>275</v>
      </c>
      <c r="K11">
        <f>AVERAGE(E92:E101)</f>
        <v>91.3</v>
      </c>
      <c r="L11">
        <f t="shared" ref="L11:N11" si="16">AVERAGE(F92:F101)</f>
        <v>183.7</v>
      </c>
      <c r="M11" s="1">
        <f t="shared" si="16"/>
        <v>2335.9</v>
      </c>
      <c r="N11" s="1">
        <f t="shared" si="16"/>
        <v>33.200000000000003</v>
      </c>
      <c r="O11" s="1"/>
      <c r="P11">
        <f>STDEV(E92:E101)</f>
        <v>6.5667512684905969</v>
      </c>
      <c r="Q11">
        <f t="shared" ref="Q11:S11" si="17">STDEV(F92:F101)</f>
        <v>6.5667512684903508</v>
      </c>
      <c r="R11" s="1">
        <f t="shared" si="17"/>
        <v>498.38906042925481</v>
      </c>
      <c r="S11" s="1">
        <f t="shared" si="17"/>
        <v>2.3879095521783915</v>
      </c>
    </row>
    <row r="12" spans="1:19">
      <c r="A12">
        <v>11</v>
      </c>
      <c r="B12">
        <v>75</v>
      </c>
      <c r="C12">
        <v>50</v>
      </c>
      <c r="D12">
        <v>2136</v>
      </c>
      <c r="E12">
        <v>49</v>
      </c>
      <c r="F12">
        <v>26</v>
      </c>
      <c r="G12">
        <v>2136</v>
      </c>
      <c r="H12">
        <f t="shared" si="1"/>
        <v>65.333333333333329</v>
      </c>
      <c r="J12">
        <v>300</v>
      </c>
      <c r="K12">
        <f>AVERAGE(E102:E111)</f>
        <v>96.6</v>
      </c>
      <c r="L12">
        <f t="shared" ref="L12:N12" si="18">AVERAGE(F102:F111)</f>
        <v>203.4</v>
      </c>
      <c r="M12" s="1">
        <f t="shared" si="18"/>
        <v>2088.8000000000002</v>
      </c>
      <c r="N12" s="1">
        <f t="shared" si="18"/>
        <v>32.200000000000003</v>
      </c>
      <c r="O12" s="1"/>
      <c r="P12">
        <f>STDEV(E102:E111)</f>
        <v>7.6478028798399507</v>
      </c>
      <c r="Q12">
        <f t="shared" ref="Q12:S12" si="19">STDEV(F102:F111)</f>
        <v>7.647802879840162</v>
      </c>
      <c r="R12" s="1">
        <f t="shared" si="19"/>
        <v>279.85305668034698</v>
      </c>
      <c r="S12" s="1">
        <f t="shared" si="19"/>
        <v>2.549267626613295</v>
      </c>
    </row>
    <row r="13" spans="1:19">
      <c r="A13">
        <v>12</v>
      </c>
      <c r="B13">
        <v>75</v>
      </c>
      <c r="C13">
        <v>50</v>
      </c>
      <c r="D13">
        <v>1857</v>
      </c>
      <c r="E13">
        <v>58</v>
      </c>
      <c r="F13">
        <v>17</v>
      </c>
      <c r="G13">
        <v>1857</v>
      </c>
      <c r="H13">
        <f t="shared" si="1"/>
        <v>77.333333333333329</v>
      </c>
    </row>
    <row r="14" spans="1:19">
      <c r="A14">
        <v>13</v>
      </c>
      <c r="B14">
        <v>75</v>
      </c>
      <c r="C14">
        <v>50</v>
      </c>
      <c r="D14">
        <v>2354</v>
      </c>
      <c r="E14">
        <v>49</v>
      </c>
      <c r="F14">
        <v>26</v>
      </c>
      <c r="G14">
        <v>2354</v>
      </c>
      <c r="H14">
        <f t="shared" si="1"/>
        <v>65.333333333333329</v>
      </c>
    </row>
    <row r="15" spans="1:19">
      <c r="A15">
        <v>14</v>
      </c>
      <c r="B15">
        <v>75</v>
      </c>
      <c r="C15">
        <v>50</v>
      </c>
      <c r="D15">
        <v>1935</v>
      </c>
      <c r="E15">
        <v>51</v>
      </c>
      <c r="F15">
        <v>24</v>
      </c>
      <c r="G15">
        <v>1935</v>
      </c>
      <c r="H15">
        <f t="shared" si="1"/>
        <v>68</v>
      </c>
    </row>
    <row r="16" spans="1:19">
      <c r="A16">
        <v>15</v>
      </c>
      <c r="B16">
        <v>75</v>
      </c>
      <c r="C16">
        <v>50</v>
      </c>
      <c r="D16">
        <v>2124</v>
      </c>
      <c r="E16">
        <v>63</v>
      </c>
      <c r="F16">
        <v>12</v>
      </c>
      <c r="G16">
        <v>2124</v>
      </c>
      <c r="H16">
        <f t="shared" si="1"/>
        <v>84</v>
      </c>
    </row>
    <row r="17" spans="1:8">
      <c r="A17">
        <v>16</v>
      </c>
      <c r="B17">
        <v>75</v>
      </c>
      <c r="C17">
        <v>50</v>
      </c>
      <c r="D17">
        <v>1875</v>
      </c>
      <c r="E17">
        <v>55</v>
      </c>
      <c r="F17">
        <v>20</v>
      </c>
      <c r="G17">
        <v>1875</v>
      </c>
      <c r="H17">
        <f t="shared" si="1"/>
        <v>73.333333333333329</v>
      </c>
    </row>
    <row r="18" spans="1:8">
      <c r="A18">
        <v>17</v>
      </c>
      <c r="B18">
        <v>75</v>
      </c>
      <c r="C18">
        <v>50</v>
      </c>
      <c r="D18">
        <v>1963</v>
      </c>
      <c r="E18">
        <v>53</v>
      </c>
      <c r="F18">
        <v>22</v>
      </c>
      <c r="G18">
        <v>1963</v>
      </c>
      <c r="H18">
        <f t="shared" si="1"/>
        <v>70.666666666666671</v>
      </c>
    </row>
    <row r="19" spans="1:8">
      <c r="A19">
        <v>18</v>
      </c>
      <c r="B19">
        <v>75</v>
      </c>
      <c r="C19">
        <v>50</v>
      </c>
      <c r="D19">
        <v>2385</v>
      </c>
      <c r="E19">
        <v>56</v>
      </c>
      <c r="F19">
        <v>19</v>
      </c>
      <c r="G19">
        <v>2385</v>
      </c>
      <c r="H19">
        <f t="shared" si="1"/>
        <v>74.666666666666671</v>
      </c>
    </row>
    <row r="20" spans="1:8">
      <c r="A20">
        <v>19</v>
      </c>
      <c r="B20">
        <v>75</v>
      </c>
      <c r="C20">
        <v>50</v>
      </c>
      <c r="D20">
        <v>2292</v>
      </c>
      <c r="E20">
        <v>50</v>
      </c>
      <c r="F20">
        <v>25</v>
      </c>
      <c r="G20">
        <v>2292</v>
      </c>
      <c r="H20">
        <f t="shared" si="1"/>
        <v>66.666666666666671</v>
      </c>
    </row>
    <row r="21" spans="1:8">
      <c r="A21">
        <v>20</v>
      </c>
      <c r="B21">
        <v>75</v>
      </c>
      <c r="C21">
        <v>50</v>
      </c>
      <c r="D21">
        <v>2142</v>
      </c>
      <c r="E21">
        <v>56</v>
      </c>
      <c r="F21">
        <v>19</v>
      </c>
      <c r="G21">
        <v>2142</v>
      </c>
      <c r="H21">
        <f t="shared" si="1"/>
        <v>74.666666666666671</v>
      </c>
    </row>
    <row r="22" spans="1:8">
      <c r="A22">
        <v>21</v>
      </c>
      <c r="B22">
        <v>100</v>
      </c>
      <c r="C22">
        <v>50</v>
      </c>
      <c r="D22">
        <v>3191</v>
      </c>
      <c r="E22">
        <v>58</v>
      </c>
      <c r="F22">
        <v>42</v>
      </c>
      <c r="G22">
        <v>3191</v>
      </c>
      <c r="H22">
        <f t="shared" si="1"/>
        <v>58</v>
      </c>
    </row>
    <row r="23" spans="1:8">
      <c r="A23">
        <v>22</v>
      </c>
      <c r="B23">
        <v>100</v>
      </c>
      <c r="C23">
        <v>50</v>
      </c>
      <c r="D23">
        <v>2064</v>
      </c>
      <c r="E23">
        <v>60</v>
      </c>
      <c r="F23">
        <v>40</v>
      </c>
      <c r="G23">
        <v>2064</v>
      </c>
      <c r="H23">
        <f t="shared" si="1"/>
        <v>60</v>
      </c>
    </row>
    <row r="24" spans="1:8">
      <c r="A24">
        <v>23</v>
      </c>
      <c r="B24">
        <v>100</v>
      </c>
      <c r="C24">
        <v>50</v>
      </c>
      <c r="D24">
        <v>2825</v>
      </c>
      <c r="E24">
        <v>62</v>
      </c>
      <c r="F24">
        <v>38</v>
      </c>
      <c r="G24">
        <v>2825</v>
      </c>
      <c r="H24">
        <f t="shared" si="1"/>
        <v>62</v>
      </c>
    </row>
    <row r="25" spans="1:8">
      <c r="A25">
        <v>24</v>
      </c>
      <c r="B25">
        <v>100</v>
      </c>
      <c r="C25">
        <v>50</v>
      </c>
      <c r="D25">
        <v>4491</v>
      </c>
      <c r="E25">
        <v>62</v>
      </c>
      <c r="F25">
        <v>38</v>
      </c>
      <c r="G25">
        <v>4491</v>
      </c>
      <c r="H25">
        <f t="shared" si="1"/>
        <v>62</v>
      </c>
    </row>
    <row r="26" spans="1:8">
      <c r="A26">
        <v>25</v>
      </c>
      <c r="B26">
        <v>100</v>
      </c>
      <c r="C26">
        <v>50</v>
      </c>
      <c r="D26">
        <v>1709</v>
      </c>
      <c r="E26">
        <v>64</v>
      </c>
      <c r="F26">
        <v>36</v>
      </c>
      <c r="G26">
        <v>1709</v>
      </c>
      <c r="H26">
        <f t="shared" si="1"/>
        <v>64</v>
      </c>
    </row>
    <row r="27" spans="1:8">
      <c r="A27">
        <v>26</v>
      </c>
      <c r="B27">
        <v>100</v>
      </c>
      <c r="C27">
        <v>50</v>
      </c>
      <c r="D27">
        <v>3414</v>
      </c>
      <c r="E27">
        <v>58</v>
      </c>
      <c r="F27">
        <v>42</v>
      </c>
      <c r="G27">
        <v>3414</v>
      </c>
      <c r="H27">
        <f t="shared" si="1"/>
        <v>58</v>
      </c>
    </row>
    <row r="28" spans="1:8">
      <c r="A28">
        <v>27</v>
      </c>
      <c r="B28">
        <v>100</v>
      </c>
      <c r="C28">
        <v>50</v>
      </c>
      <c r="D28">
        <v>1997</v>
      </c>
      <c r="E28">
        <v>67</v>
      </c>
      <c r="F28">
        <v>33</v>
      </c>
      <c r="G28">
        <v>1997</v>
      </c>
      <c r="H28">
        <f t="shared" si="1"/>
        <v>67</v>
      </c>
    </row>
    <row r="29" spans="1:8">
      <c r="A29">
        <v>28</v>
      </c>
      <c r="B29">
        <v>100</v>
      </c>
      <c r="C29">
        <v>50</v>
      </c>
      <c r="D29">
        <v>3357</v>
      </c>
      <c r="E29">
        <v>66</v>
      </c>
      <c r="F29">
        <v>34</v>
      </c>
      <c r="G29">
        <v>3357</v>
      </c>
      <c r="H29">
        <f t="shared" si="1"/>
        <v>66</v>
      </c>
    </row>
    <row r="30" spans="1:8">
      <c r="A30">
        <v>29</v>
      </c>
      <c r="B30">
        <v>100</v>
      </c>
      <c r="C30">
        <v>50</v>
      </c>
      <c r="D30">
        <v>1905</v>
      </c>
      <c r="E30">
        <v>64</v>
      </c>
      <c r="F30">
        <v>36</v>
      </c>
      <c r="G30">
        <v>1905</v>
      </c>
      <c r="H30">
        <f t="shared" si="1"/>
        <v>64</v>
      </c>
    </row>
    <row r="31" spans="1:8">
      <c r="A31">
        <v>30</v>
      </c>
      <c r="B31">
        <v>100</v>
      </c>
      <c r="C31">
        <v>50</v>
      </c>
      <c r="D31">
        <v>2281</v>
      </c>
      <c r="E31">
        <v>55</v>
      </c>
      <c r="F31">
        <v>45</v>
      </c>
      <c r="G31">
        <v>2281</v>
      </c>
      <c r="H31">
        <f t="shared" si="1"/>
        <v>55</v>
      </c>
    </row>
    <row r="32" spans="1:8">
      <c r="A32">
        <v>31</v>
      </c>
      <c r="B32">
        <v>125</v>
      </c>
      <c r="C32">
        <v>50</v>
      </c>
      <c r="D32">
        <v>1849</v>
      </c>
      <c r="E32">
        <v>76</v>
      </c>
      <c r="F32">
        <v>49</v>
      </c>
      <c r="G32">
        <v>1849</v>
      </c>
      <c r="H32">
        <f t="shared" si="1"/>
        <v>60.8</v>
      </c>
    </row>
    <row r="33" spans="1:8">
      <c r="A33">
        <v>32</v>
      </c>
      <c r="B33">
        <v>125</v>
      </c>
      <c r="C33">
        <v>50</v>
      </c>
      <c r="D33">
        <v>1875</v>
      </c>
      <c r="E33">
        <v>70</v>
      </c>
      <c r="F33">
        <v>55</v>
      </c>
      <c r="G33">
        <v>1875</v>
      </c>
      <c r="H33">
        <f t="shared" si="1"/>
        <v>56</v>
      </c>
    </row>
    <row r="34" spans="1:8">
      <c r="A34">
        <v>33</v>
      </c>
      <c r="B34">
        <v>125</v>
      </c>
      <c r="C34">
        <v>50</v>
      </c>
      <c r="D34">
        <v>1636</v>
      </c>
      <c r="E34">
        <v>73</v>
      </c>
      <c r="F34">
        <v>52</v>
      </c>
      <c r="G34">
        <v>1636</v>
      </c>
      <c r="H34">
        <f t="shared" si="1"/>
        <v>58.4</v>
      </c>
    </row>
    <row r="35" spans="1:8">
      <c r="A35">
        <v>34</v>
      </c>
      <c r="B35">
        <v>125</v>
      </c>
      <c r="C35">
        <v>50</v>
      </c>
      <c r="D35">
        <v>2535</v>
      </c>
      <c r="E35">
        <v>75</v>
      </c>
      <c r="F35">
        <v>50</v>
      </c>
      <c r="G35">
        <v>2535</v>
      </c>
      <c r="H35">
        <f t="shared" si="1"/>
        <v>60</v>
      </c>
    </row>
    <row r="36" spans="1:8">
      <c r="A36">
        <v>35</v>
      </c>
      <c r="B36">
        <v>125</v>
      </c>
      <c r="C36">
        <v>50</v>
      </c>
      <c r="D36">
        <v>2194</v>
      </c>
      <c r="E36">
        <v>76</v>
      </c>
      <c r="F36">
        <v>49</v>
      </c>
      <c r="G36">
        <v>2194</v>
      </c>
      <c r="H36">
        <f t="shared" si="1"/>
        <v>60.8</v>
      </c>
    </row>
    <row r="37" spans="1:8">
      <c r="A37">
        <v>36</v>
      </c>
      <c r="B37">
        <v>125</v>
      </c>
      <c r="C37">
        <v>50</v>
      </c>
      <c r="D37">
        <v>3212</v>
      </c>
      <c r="E37">
        <v>74</v>
      </c>
      <c r="F37">
        <v>51</v>
      </c>
      <c r="G37">
        <v>3212</v>
      </c>
      <c r="H37">
        <f t="shared" si="1"/>
        <v>59.2</v>
      </c>
    </row>
    <row r="38" spans="1:8">
      <c r="A38">
        <v>37</v>
      </c>
      <c r="B38">
        <v>125</v>
      </c>
      <c r="C38">
        <v>50</v>
      </c>
      <c r="D38">
        <v>2316</v>
      </c>
      <c r="E38">
        <v>71</v>
      </c>
      <c r="F38">
        <v>54</v>
      </c>
      <c r="G38">
        <v>2316</v>
      </c>
      <c r="H38">
        <f t="shared" si="1"/>
        <v>56.8</v>
      </c>
    </row>
    <row r="39" spans="1:8">
      <c r="A39">
        <v>38</v>
      </c>
      <c r="B39">
        <v>125</v>
      </c>
      <c r="C39">
        <v>50</v>
      </c>
      <c r="D39">
        <v>3551</v>
      </c>
      <c r="E39">
        <v>64</v>
      </c>
      <c r="F39">
        <v>61</v>
      </c>
      <c r="G39">
        <v>3551</v>
      </c>
      <c r="H39">
        <f t="shared" si="1"/>
        <v>51.2</v>
      </c>
    </row>
    <row r="40" spans="1:8">
      <c r="A40">
        <v>39</v>
      </c>
      <c r="B40">
        <v>125</v>
      </c>
      <c r="C40">
        <v>50</v>
      </c>
      <c r="D40">
        <v>3175</v>
      </c>
      <c r="E40">
        <v>60</v>
      </c>
      <c r="F40">
        <v>65</v>
      </c>
      <c r="G40">
        <v>3175</v>
      </c>
      <c r="H40">
        <f t="shared" si="1"/>
        <v>48</v>
      </c>
    </row>
    <row r="41" spans="1:8">
      <c r="A41">
        <v>40</v>
      </c>
      <c r="B41">
        <v>125</v>
      </c>
      <c r="C41">
        <v>50</v>
      </c>
      <c r="D41">
        <v>2383</v>
      </c>
      <c r="E41">
        <v>77</v>
      </c>
      <c r="F41">
        <v>48</v>
      </c>
      <c r="G41">
        <v>2383</v>
      </c>
      <c r="H41">
        <f t="shared" si="1"/>
        <v>61.6</v>
      </c>
    </row>
    <row r="42" spans="1:8">
      <c r="A42">
        <v>41</v>
      </c>
      <c r="B42">
        <v>150</v>
      </c>
      <c r="C42">
        <v>50</v>
      </c>
      <c r="D42">
        <v>1986</v>
      </c>
      <c r="E42">
        <v>78</v>
      </c>
      <c r="F42">
        <v>72</v>
      </c>
      <c r="G42">
        <v>1986</v>
      </c>
      <c r="H42">
        <f t="shared" si="1"/>
        <v>52</v>
      </c>
    </row>
    <row r="43" spans="1:8">
      <c r="A43">
        <v>42</v>
      </c>
      <c r="B43">
        <v>150</v>
      </c>
      <c r="C43">
        <v>50</v>
      </c>
      <c r="D43">
        <v>1931</v>
      </c>
      <c r="E43">
        <v>79</v>
      </c>
      <c r="F43">
        <v>71</v>
      </c>
      <c r="G43">
        <v>1931</v>
      </c>
      <c r="H43">
        <f t="shared" si="1"/>
        <v>52.666666666666664</v>
      </c>
    </row>
    <row r="44" spans="1:8">
      <c r="A44">
        <v>43</v>
      </c>
      <c r="B44">
        <v>150</v>
      </c>
      <c r="C44">
        <v>50</v>
      </c>
      <c r="D44">
        <v>2815</v>
      </c>
      <c r="E44">
        <v>81</v>
      </c>
      <c r="F44">
        <v>69</v>
      </c>
      <c r="G44">
        <v>2815</v>
      </c>
      <c r="H44">
        <f t="shared" si="1"/>
        <v>54</v>
      </c>
    </row>
    <row r="45" spans="1:8">
      <c r="A45">
        <v>44</v>
      </c>
      <c r="B45">
        <v>150</v>
      </c>
      <c r="C45">
        <v>50</v>
      </c>
      <c r="D45">
        <v>2211</v>
      </c>
      <c r="E45">
        <v>73</v>
      </c>
      <c r="F45">
        <v>77</v>
      </c>
      <c r="G45">
        <v>2211</v>
      </c>
      <c r="H45">
        <f t="shared" si="1"/>
        <v>48.666666666666664</v>
      </c>
    </row>
    <row r="46" spans="1:8">
      <c r="A46">
        <v>45</v>
      </c>
      <c r="B46">
        <v>150</v>
      </c>
      <c r="C46">
        <v>50</v>
      </c>
      <c r="D46">
        <v>2023</v>
      </c>
      <c r="E46">
        <v>75</v>
      </c>
      <c r="F46">
        <v>75</v>
      </c>
      <c r="G46">
        <v>2023</v>
      </c>
      <c r="H46">
        <f t="shared" si="1"/>
        <v>50</v>
      </c>
    </row>
    <row r="47" spans="1:8">
      <c r="A47">
        <v>46</v>
      </c>
      <c r="B47">
        <v>150</v>
      </c>
      <c r="C47">
        <v>50</v>
      </c>
      <c r="D47">
        <v>3486</v>
      </c>
      <c r="E47">
        <v>80</v>
      </c>
      <c r="F47">
        <v>70</v>
      </c>
      <c r="G47">
        <v>3486</v>
      </c>
      <c r="H47">
        <f t="shared" si="1"/>
        <v>53.333333333333336</v>
      </c>
    </row>
    <row r="48" spans="1:8">
      <c r="A48">
        <v>47</v>
      </c>
      <c r="B48">
        <v>150</v>
      </c>
      <c r="C48">
        <v>50</v>
      </c>
      <c r="D48">
        <v>2139</v>
      </c>
      <c r="E48">
        <v>84</v>
      </c>
      <c r="F48">
        <v>66</v>
      </c>
      <c r="G48">
        <v>2139</v>
      </c>
      <c r="H48">
        <f t="shared" si="1"/>
        <v>56</v>
      </c>
    </row>
    <row r="49" spans="1:8">
      <c r="A49">
        <v>48</v>
      </c>
      <c r="B49">
        <v>150</v>
      </c>
      <c r="C49">
        <v>50</v>
      </c>
      <c r="D49">
        <v>2290</v>
      </c>
      <c r="E49">
        <v>74</v>
      </c>
      <c r="F49">
        <v>76</v>
      </c>
      <c r="G49">
        <v>2290</v>
      </c>
      <c r="H49">
        <f t="shared" si="1"/>
        <v>49.333333333333336</v>
      </c>
    </row>
    <row r="50" spans="1:8">
      <c r="A50">
        <v>49</v>
      </c>
      <c r="B50">
        <v>150</v>
      </c>
      <c r="C50">
        <v>50</v>
      </c>
      <c r="D50">
        <v>3231</v>
      </c>
      <c r="E50">
        <v>81</v>
      </c>
      <c r="F50">
        <v>69</v>
      </c>
      <c r="G50">
        <v>3231</v>
      </c>
      <c r="H50">
        <f t="shared" si="1"/>
        <v>54</v>
      </c>
    </row>
    <row r="51" spans="1:8">
      <c r="A51">
        <v>50</v>
      </c>
      <c r="B51">
        <v>150</v>
      </c>
      <c r="C51">
        <v>50</v>
      </c>
      <c r="D51">
        <v>1677</v>
      </c>
      <c r="E51">
        <v>77</v>
      </c>
      <c r="F51">
        <v>73</v>
      </c>
      <c r="G51">
        <v>1677</v>
      </c>
      <c r="H51">
        <f t="shared" si="1"/>
        <v>51.333333333333336</v>
      </c>
    </row>
    <row r="52" spans="1:8">
      <c r="A52">
        <v>51</v>
      </c>
      <c r="B52">
        <v>175</v>
      </c>
      <c r="C52">
        <v>50</v>
      </c>
      <c r="D52">
        <v>2123</v>
      </c>
      <c r="E52">
        <v>87</v>
      </c>
      <c r="F52">
        <v>88</v>
      </c>
      <c r="G52">
        <v>2123</v>
      </c>
      <c r="H52">
        <f t="shared" si="1"/>
        <v>49.714285714285715</v>
      </c>
    </row>
    <row r="53" spans="1:8">
      <c r="A53">
        <v>52</v>
      </c>
      <c r="B53">
        <v>175</v>
      </c>
      <c r="C53">
        <v>50</v>
      </c>
      <c r="D53">
        <v>1883</v>
      </c>
      <c r="E53">
        <v>78</v>
      </c>
      <c r="F53">
        <v>97</v>
      </c>
      <c r="G53">
        <v>1883</v>
      </c>
      <c r="H53">
        <f t="shared" si="1"/>
        <v>44.571428571428569</v>
      </c>
    </row>
    <row r="54" spans="1:8">
      <c r="A54">
        <v>53</v>
      </c>
      <c r="B54">
        <v>175</v>
      </c>
      <c r="C54">
        <v>50</v>
      </c>
      <c r="D54">
        <v>1829</v>
      </c>
      <c r="E54">
        <v>87</v>
      </c>
      <c r="F54">
        <v>88</v>
      </c>
      <c r="G54">
        <v>1829</v>
      </c>
      <c r="H54">
        <f t="shared" si="1"/>
        <v>49.714285714285715</v>
      </c>
    </row>
    <row r="55" spans="1:8">
      <c r="A55">
        <v>54</v>
      </c>
      <c r="B55">
        <v>175</v>
      </c>
      <c r="C55">
        <v>50</v>
      </c>
      <c r="D55">
        <v>2251</v>
      </c>
      <c r="E55">
        <v>75</v>
      </c>
      <c r="F55">
        <v>100</v>
      </c>
      <c r="G55">
        <v>2251</v>
      </c>
      <c r="H55">
        <f t="shared" si="1"/>
        <v>42.857142857142854</v>
      </c>
    </row>
    <row r="56" spans="1:8">
      <c r="A56">
        <v>55</v>
      </c>
      <c r="B56">
        <v>175</v>
      </c>
      <c r="C56">
        <v>50</v>
      </c>
      <c r="D56">
        <v>3041</v>
      </c>
      <c r="E56">
        <v>82</v>
      </c>
      <c r="F56">
        <v>93</v>
      </c>
      <c r="G56">
        <v>3041</v>
      </c>
      <c r="H56">
        <f t="shared" si="1"/>
        <v>46.857142857142854</v>
      </c>
    </row>
    <row r="57" spans="1:8">
      <c r="A57">
        <v>56</v>
      </c>
      <c r="B57">
        <v>175</v>
      </c>
      <c r="C57">
        <v>50</v>
      </c>
      <c r="D57">
        <v>2288</v>
      </c>
      <c r="E57">
        <v>79</v>
      </c>
      <c r="F57">
        <v>96</v>
      </c>
      <c r="G57">
        <v>2288</v>
      </c>
      <c r="H57">
        <f t="shared" si="1"/>
        <v>45.142857142857146</v>
      </c>
    </row>
    <row r="58" spans="1:8">
      <c r="A58">
        <v>57</v>
      </c>
      <c r="B58">
        <v>175</v>
      </c>
      <c r="C58">
        <v>50</v>
      </c>
      <c r="D58">
        <v>1985</v>
      </c>
      <c r="E58">
        <v>78</v>
      </c>
      <c r="F58">
        <v>97</v>
      </c>
      <c r="G58">
        <v>1985</v>
      </c>
      <c r="H58">
        <f t="shared" si="1"/>
        <v>44.571428571428569</v>
      </c>
    </row>
    <row r="59" spans="1:8">
      <c r="A59">
        <v>58</v>
      </c>
      <c r="B59">
        <v>175</v>
      </c>
      <c r="C59">
        <v>50</v>
      </c>
      <c r="D59">
        <v>2054</v>
      </c>
      <c r="E59">
        <v>73</v>
      </c>
      <c r="F59">
        <v>102</v>
      </c>
      <c r="G59">
        <v>2054</v>
      </c>
      <c r="H59">
        <f t="shared" si="1"/>
        <v>41.714285714285715</v>
      </c>
    </row>
    <row r="60" spans="1:8">
      <c r="A60">
        <v>59</v>
      </c>
      <c r="B60">
        <v>175</v>
      </c>
      <c r="C60">
        <v>50</v>
      </c>
      <c r="D60">
        <v>2827</v>
      </c>
      <c r="E60">
        <v>78</v>
      </c>
      <c r="F60">
        <v>97</v>
      </c>
      <c r="G60">
        <v>2827</v>
      </c>
      <c r="H60">
        <f t="shared" si="1"/>
        <v>44.571428571428569</v>
      </c>
    </row>
    <row r="61" spans="1:8">
      <c r="A61">
        <v>60</v>
      </c>
      <c r="B61">
        <v>175</v>
      </c>
      <c r="C61">
        <v>50</v>
      </c>
      <c r="D61">
        <v>2130</v>
      </c>
      <c r="E61">
        <v>73</v>
      </c>
      <c r="F61">
        <v>102</v>
      </c>
      <c r="G61">
        <v>2130</v>
      </c>
      <c r="H61">
        <f t="shared" si="1"/>
        <v>41.714285714285715</v>
      </c>
    </row>
    <row r="62" spans="1:8">
      <c r="A62">
        <v>61</v>
      </c>
      <c r="B62">
        <v>200</v>
      </c>
      <c r="C62">
        <v>50</v>
      </c>
      <c r="D62">
        <v>1748</v>
      </c>
      <c r="E62">
        <v>78</v>
      </c>
      <c r="F62">
        <v>122</v>
      </c>
      <c r="G62">
        <v>1748</v>
      </c>
      <c r="H62">
        <f t="shared" si="1"/>
        <v>39</v>
      </c>
    </row>
    <row r="63" spans="1:8">
      <c r="A63">
        <v>62</v>
      </c>
      <c r="B63">
        <v>200</v>
      </c>
      <c r="C63">
        <v>50</v>
      </c>
      <c r="D63">
        <v>1669</v>
      </c>
      <c r="E63">
        <v>83</v>
      </c>
      <c r="F63">
        <v>117</v>
      </c>
      <c r="G63">
        <v>1669</v>
      </c>
      <c r="H63">
        <f t="shared" si="1"/>
        <v>41.5</v>
      </c>
    </row>
    <row r="64" spans="1:8">
      <c r="A64">
        <v>63</v>
      </c>
      <c r="B64">
        <v>200</v>
      </c>
      <c r="C64">
        <v>50</v>
      </c>
      <c r="D64">
        <v>3009</v>
      </c>
      <c r="E64">
        <v>87</v>
      </c>
      <c r="F64">
        <v>113</v>
      </c>
      <c r="G64">
        <v>3009</v>
      </c>
      <c r="H64">
        <f t="shared" si="1"/>
        <v>43.5</v>
      </c>
    </row>
    <row r="65" spans="1:8">
      <c r="A65">
        <v>64</v>
      </c>
      <c r="B65">
        <v>200</v>
      </c>
      <c r="C65">
        <v>50</v>
      </c>
      <c r="D65">
        <v>3588</v>
      </c>
      <c r="E65">
        <v>81</v>
      </c>
      <c r="F65">
        <v>119</v>
      </c>
      <c r="G65">
        <v>3588</v>
      </c>
      <c r="H65">
        <f t="shared" si="1"/>
        <v>40.5</v>
      </c>
    </row>
    <row r="66" spans="1:8">
      <c r="A66">
        <v>65</v>
      </c>
      <c r="B66">
        <v>200</v>
      </c>
      <c r="C66">
        <v>50</v>
      </c>
      <c r="D66">
        <v>1739</v>
      </c>
      <c r="E66">
        <v>87</v>
      </c>
      <c r="F66">
        <v>113</v>
      </c>
      <c r="G66">
        <v>1739</v>
      </c>
      <c r="H66">
        <f t="shared" si="1"/>
        <v>43.5</v>
      </c>
    </row>
    <row r="67" spans="1:8">
      <c r="A67">
        <v>66</v>
      </c>
      <c r="B67">
        <v>200</v>
      </c>
      <c r="C67">
        <v>50</v>
      </c>
      <c r="D67">
        <v>1955</v>
      </c>
      <c r="E67">
        <v>84</v>
      </c>
      <c r="F67">
        <v>116</v>
      </c>
      <c r="G67">
        <v>1955</v>
      </c>
      <c r="H67">
        <f t="shared" ref="H67:H90" si="20">(E67*100)/B67</f>
        <v>42</v>
      </c>
    </row>
    <row r="68" spans="1:8">
      <c r="A68">
        <v>67</v>
      </c>
      <c r="B68">
        <v>200</v>
      </c>
      <c r="C68">
        <v>50</v>
      </c>
      <c r="D68">
        <v>1799</v>
      </c>
      <c r="E68">
        <v>83</v>
      </c>
      <c r="F68">
        <v>117</v>
      </c>
      <c r="G68">
        <v>1799</v>
      </c>
      <c r="H68">
        <f t="shared" si="20"/>
        <v>41.5</v>
      </c>
    </row>
    <row r="69" spans="1:8">
      <c r="A69">
        <v>68</v>
      </c>
      <c r="B69">
        <v>200</v>
      </c>
      <c r="C69">
        <v>50</v>
      </c>
      <c r="D69">
        <v>2220</v>
      </c>
      <c r="E69">
        <v>87</v>
      </c>
      <c r="F69">
        <v>113</v>
      </c>
      <c r="G69">
        <v>2220</v>
      </c>
      <c r="H69">
        <f t="shared" si="20"/>
        <v>43.5</v>
      </c>
    </row>
    <row r="70" spans="1:8">
      <c r="A70">
        <v>69</v>
      </c>
      <c r="B70">
        <v>200</v>
      </c>
      <c r="C70">
        <v>50</v>
      </c>
      <c r="D70">
        <v>2057</v>
      </c>
      <c r="E70">
        <v>74</v>
      </c>
      <c r="F70">
        <v>126</v>
      </c>
      <c r="G70">
        <v>2057</v>
      </c>
      <c r="H70">
        <f t="shared" si="20"/>
        <v>37</v>
      </c>
    </row>
    <row r="71" spans="1:8">
      <c r="A71">
        <v>70</v>
      </c>
      <c r="B71">
        <v>200</v>
      </c>
      <c r="C71">
        <v>50</v>
      </c>
      <c r="D71">
        <v>2234</v>
      </c>
      <c r="E71">
        <v>61</v>
      </c>
      <c r="F71">
        <v>139</v>
      </c>
      <c r="G71">
        <v>2234</v>
      </c>
      <c r="H71">
        <f t="shared" si="20"/>
        <v>30.5</v>
      </c>
    </row>
    <row r="72" spans="1:8">
      <c r="A72">
        <v>71</v>
      </c>
      <c r="B72">
        <v>225</v>
      </c>
      <c r="C72">
        <v>50</v>
      </c>
      <c r="D72">
        <v>2837</v>
      </c>
      <c r="E72">
        <v>90</v>
      </c>
      <c r="F72">
        <v>135</v>
      </c>
      <c r="G72">
        <v>2837</v>
      </c>
      <c r="H72">
        <f t="shared" si="20"/>
        <v>40</v>
      </c>
    </row>
    <row r="73" spans="1:8">
      <c r="A73">
        <v>72</v>
      </c>
      <c r="B73">
        <v>225</v>
      </c>
      <c r="C73">
        <v>50</v>
      </c>
      <c r="D73">
        <v>1630</v>
      </c>
      <c r="E73">
        <v>79</v>
      </c>
      <c r="F73">
        <v>146</v>
      </c>
      <c r="G73">
        <v>1630</v>
      </c>
      <c r="H73">
        <f t="shared" si="20"/>
        <v>35.111111111111114</v>
      </c>
    </row>
    <row r="74" spans="1:8">
      <c r="A74">
        <v>73</v>
      </c>
      <c r="B74">
        <v>225</v>
      </c>
      <c r="C74">
        <v>50</v>
      </c>
      <c r="D74">
        <v>1777</v>
      </c>
      <c r="E74">
        <v>86</v>
      </c>
      <c r="F74">
        <v>139</v>
      </c>
      <c r="G74">
        <v>1777</v>
      </c>
      <c r="H74">
        <f t="shared" si="20"/>
        <v>38.222222222222221</v>
      </c>
    </row>
    <row r="75" spans="1:8">
      <c r="A75">
        <v>74</v>
      </c>
      <c r="B75">
        <v>225</v>
      </c>
      <c r="C75">
        <v>50</v>
      </c>
      <c r="D75">
        <v>2287</v>
      </c>
      <c r="E75">
        <v>94</v>
      </c>
      <c r="F75">
        <v>131</v>
      </c>
      <c r="G75">
        <v>2287</v>
      </c>
      <c r="H75">
        <f t="shared" si="20"/>
        <v>41.777777777777779</v>
      </c>
    </row>
    <row r="76" spans="1:8">
      <c r="A76">
        <v>75</v>
      </c>
      <c r="B76">
        <v>225</v>
      </c>
      <c r="C76">
        <v>50</v>
      </c>
      <c r="D76">
        <v>1934</v>
      </c>
      <c r="E76">
        <v>90</v>
      </c>
      <c r="F76">
        <v>135</v>
      </c>
      <c r="G76">
        <v>1934</v>
      </c>
      <c r="H76">
        <f t="shared" si="20"/>
        <v>40</v>
      </c>
    </row>
    <row r="77" spans="1:8">
      <c r="A77">
        <v>76</v>
      </c>
      <c r="B77">
        <v>225</v>
      </c>
      <c r="C77">
        <v>50</v>
      </c>
      <c r="D77">
        <v>2128</v>
      </c>
      <c r="E77">
        <v>80</v>
      </c>
      <c r="F77">
        <v>145</v>
      </c>
      <c r="G77">
        <v>2128</v>
      </c>
      <c r="H77">
        <f t="shared" si="20"/>
        <v>35.555555555555557</v>
      </c>
    </row>
    <row r="78" spans="1:8">
      <c r="A78">
        <v>77</v>
      </c>
      <c r="B78">
        <v>225</v>
      </c>
      <c r="C78">
        <v>50</v>
      </c>
      <c r="D78">
        <v>2006</v>
      </c>
      <c r="E78">
        <v>81</v>
      </c>
      <c r="F78">
        <v>144</v>
      </c>
      <c r="G78">
        <v>2006</v>
      </c>
      <c r="H78">
        <f t="shared" si="20"/>
        <v>36</v>
      </c>
    </row>
    <row r="79" spans="1:8">
      <c r="A79">
        <v>78</v>
      </c>
      <c r="B79">
        <v>225</v>
      </c>
      <c r="C79">
        <v>50</v>
      </c>
      <c r="D79">
        <v>2369</v>
      </c>
      <c r="E79">
        <v>95</v>
      </c>
      <c r="F79">
        <v>130</v>
      </c>
      <c r="G79">
        <v>2369</v>
      </c>
      <c r="H79">
        <f t="shared" si="20"/>
        <v>42.222222222222221</v>
      </c>
    </row>
    <row r="80" spans="1:8">
      <c r="A80">
        <v>79</v>
      </c>
      <c r="B80">
        <v>225</v>
      </c>
      <c r="C80">
        <v>50</v>
      </c>
      <c r="D80">
        <v>2378</v>
      </c>
      <c r="E80">
        <v>81</v>
      </c>
      <c r="F80">
        <v>144</v>
      </c>
      <c r="G80">
        <v>2378</v>
      </c>
      <c r="H80">
        <f t="shared" si="20"/>
        <v>36</v>
      </c>
    </row>
    <row r="81" spans="1:8">
      <c r="A81">
        <v>80</v>
      </c>
      <c r="B81">
        <v>225</v>
      </c>
      <c r="C81">
        <v>50</v>
      </c>
      <c r="D81">
        <v>1999</v>
      </c>
      <c r="E81">
        <v>84</v>
      </c>
      <c r="F81">
        <v>141</v>
      </c>
      <c r="G81">
        <v>1999</v>
      </c>
      <c r="H81">
        <f t="shared" si="20"/>
        <v>37.333333333333336</v>
      </c>
    </row>
    <row r="82" spans="1:8">
      <c r="A82">
        <v>81</v>
      </c>
      <c r="B82">
        <v>250</v>
      </c>
      <c r="C82">
        <v>50</v>
      </c>
      <c r="D82">
        <v>2359</v>
      </c>
      <c r="E82">
        <v>86</v>
      </c>
      <c r="F82">
        <v>164</v>
      </c>
      <c r="G82">
        <v>2359</v>
      </c>
      <c r="H82">
        <f t="shared" si="20"/>
        <v>34.4</v>
      </c>
    </row>
    <row r="83" spans="1:8">
      <c r="A83">
        <v>82</v>
      </c>
      <c r="B83">
        <v>250</v>
      </c>
      <c r="C83">
        <v>50</v>
      </c>
      <c r="D83">
        <v>1934</v>
      </c>
      <c r="E83">
        <v>93</v>
      </c>
      <c r="F83">
        <v>157</v>
      </c>
      <c r="G83">
        <v>1934</v>
      </c>
      <c r="H83">
        <f t="shared" si="20"/>
        <v>37.200000000000003</v>
      </c>
    </row>
    <row r="84" spans="1:8">
      <c r="A84">
        <v>83</v>
      </c>
      <c r="B84">
        <v>250</v>
      </c>
      <c r="C84">
        <v>50</v>
      </c>
      <c r="D84">
        <v>2841</v>
      </c>
      <c r="E84">
        <v>94</v>
      </c>
      <c r="F84">
        <v>156</v>
      </c>
      <c r="G84">
        <v>2841</v>
      </c>
      <c r="H84">
        <f t="shared" si="20"/>
        <v>37.6</v>
      </c>
    </row>
    <row r="85" spans="1:8">
      <c r="A85">
        <v>84</v>
      </c>
      <c r="B85">
        <v>250</v>
      </c>
      <c r="C85">
        <v>50</v>
      </c>
      <c r="D85">
        <v>2507</v>
      </c>
      <c r="E85">
        <v>83</v>
      </c>
      <c r="F85">
        <v>167</v>
      </c>
      <c r="G85">
        <v>2507</v>
      </c>
      <c r="H85">
        <f t="shared" si="20"/>
        <v>33.200000000000003</v>
      </c>
    </row>
    <row r="86" spans="1:8">
      <c r="A86">
        <v>85</v>
      </c>
      <c r="B86">
        <v>250</v>
      </c>
      <c r="C86">
        <v>50</v>
      </c>
      <c r="D86">
        <v>2314</v>
      </c>
      <c r="E86">
        <v>81</v>
      </c>
      <c r="F86">
        <v>169</v>
      </c>
      <c r="G86">
        <v>2314</v>
      </c>
      <c r="H86">
        <f t="shared" si="20"/>
        <v>32.4</v>
      </c>
    </row>
    <row r="87" spans="1:8">
      <c r="A87">
        <v>86</v>
      </c>
      <c r="B87">
        <v>250</v>
      </c>
      <c r="C87">
        <v>50</v>
      </c>
      <c r="D87">
        <v>1842</v>
      </c>
      <c r="E87">
        <v>94</v>
      </c>
      <c r="F87">
        <v>156</v>
      </c>
      <c r="G87">
        <v>1842</v>
      </c>
      <c r="H87">
        <f t="shared" si="20"/>
        <v>37.6</v>
      </c>
    </row>
    <row r="88" spans="1:8">
      <c r="A88">
        <v>87</v>
      </c>
      <c r="B88">
        <v>250</v>
      </c>
      <c r="C88">
        <v>50</v>
      </c>
      <c r="D88">
        <v>2912</v>
      </c>
      <c r="E88">
        <v>88</v>
      </c>
      <c r="F88">
        <v>162</v>
      </c>
      <c r="G88">
        <v>2912</v>
      </c>
      <c r="H88">
        <f t="shared" si="20"/>
        <v>35.200000000000003</v>
      </c>
    </row>
    <row r="89" spans="1:8">
      <c r="A89">
        <v>88</v>
      </c>
      <c r="B89">
        <v>250</v>
      </c>
      <c r="C89">
        <v>50</v>
      </c>
      <c r="D89">
        <v>2151</v>
      </c>
      <c r="E89">
        <v>84</v>
      </c>
      <c r="F89">
        <v>166</v>
      </c>
      <c r="G89">
        <v>2151</v>
      </c>
      <c r="H89">
        <f t="shared" si="20"/>
        <v>33.6</v>
      </c>
    </row>
    <row r="90" spans="1:8">
      <c r="A90">
        <v>89</v>
      </c>
      <c r="B90">
        <v>250</v>
      </c>
      <c r="C90">
        <v>50</v>
      </c>
      <c r="D90">
        <v>2732</v>
      </c>
      <c r="E90">
        <v>88</v>
      </c>
      <c r="F90">
        <v>162</v>
      </c>
      <c r="G90">
        <v>2732</v>
      </c>
      <c r="H90">
        <f t="shared" si="20"/>
        <v>35.200000000000003</v>
      </c>
    </row>
    <row r="91" spans="1:8">
      <c r="A91">
        <v>90</v>
      </c>
      <c r="B91">
        <v>250</v>
      </c>
      <c r="C91">
        <v>50</v>
      </c>
      <c r="D91">
        <v>1774</v>
      </c>
      <c r="E91">
        <v>93</v>
      </c>
      <c r="F91">
        <v>157</v>
      </c>
      <c r="G91">
        <v>1774</v>
      </c>
      <c r="H91">
        <f>(E91*100)/B91</f>
        <v>37.200000000000003</v>
      </c>
    </row>
    <row r="92" spans="1:8">
      <c r="A92">
        <v>91</v>
      </c>
      <c r="B92">
        <v>275</v>
      </c>
      <c r="C92">
        <v>50</v>
      </c>
      <c r="D92">
        <v>3421</v>
      </c>
      <c r="E92">
        <v>99</v>
      </c>
      <c r="F92">
        <v>176</v>
      </c>
      <c r="G92">
        <v>3421</v>
      </c>
      <c r="H92">
        <f t="shared" ref="H92:H111" si="21">(E92*100)/B92</f>
        <v>36</v>
      </c>
    </row>
    <row r="93" spans="1:8">
      <c r="A93">
        <v>92</v>
      </c>
      <c r="B93">
        <v>275</v>
      </c>
      <c r="C93">
        <v>50</v>
      </c>
      <c r="D93">
        <v>2111</v>
      </c>
      <c r="E93">
        <v>82</v>
      </c>
      <c r="F93">
        <v>193</v>
      </c>
      <c r="G93">
        <v>2111</v>
      </c>
      <c r="H93">
        <f t="shared" si="21"/>
        <v>29.818181818181817</v>
      </c>
    </row>
    <row r="94" spans="1:8">
      <c r="A94">
        <v>93</v>
      </c>
      <c r="B94">
        <v>275</v>
      </c>
      <c r="C94">
        <v>50</v>
      </c>
      <c r="D94">
        <v>2184</v>
      </c>
      <c r="E94">
        <v>97</v>
      </c>
      <c r="F94">
        <v>178</v>
      </c>
      <c r="G94">
        <v>2184</v>
      </c>
      <c r="H94">
        <f t="shared" si="21"/>
        <v>35.272727272727273</v>
      </c>
    </row>
    <row r="95" spans="1:8">
      <c r="A95">
        <v>94</v>
      </c>
      <c r="B95">
        <v>275</v>
      </c>
      <c r="C95">
        <v>50</v>
      </c>
      <c r="D95">
        <v>2103</v>
      </c>
      <c r="E95">
        <v>86</v>
      </c>
      <c r="F95">
        <v>189</v>
      </c>
      <c r="G95">
        <v>2103</v>
      </c>
      <c r="H95">
        <f t="shared" si="21"/>
        <v>31.272727272727273</v>
      </c>
    </row>
    <row r="96" spans="1:8">
      <c r="A96">
        <v>95</v>
      </c>
      <c r="B96">
        <v>275</v>
      </c>
      <c r="C96">
        <v>50</v>
      </c>
      <c r="D96">
        <v>1821</v>
      </c>
      <c r="E96">
        <v>86</v>
      </c>
      <c r="F96">
        <v>189</v>
      </c>
      <c r="G96">
        <v>1821</v>
      </c>
      <c r="H96">
        <f t="shared" si="21"/>
        <v>31.272727272727273</v>
      </c>
    </row>
    <row r="97" spans="1:8">
      <c r="A97">
        <v>96</v>
      </c>
      <c r="B97">
        <v>275</v>
      </c>
      <c r="C97">
        <v>50</v>
      </c>
      <c r="D97">
        <v>2414</v>
      </c>
      <c r="E97">
        <v>97</v>
      </c>
      <c r="F97">
        <v>178</v>
      </c>
      <c r="G97">
        <v>2414</v>
      </c>
      <c r="H97">
        <f t="shared" si="21"/>
        <v>35.272727272727273</v>
      </c>
    </row>
    <row r="98" spans="1:8">
      <c r="A98">
        <v>97</v>
      </c>
      <c r="B98">
        <v>275</v>
      </c>
      <c r="C98">
        <v>50</v>
      </c>
      <c r="D98">
        <v>2204</v>
      </c>
      <c r="E98">
        <v>94</v>
      </c>
      <c r="F98">
        <v>181</v>
      </c>
      <c r="G98">
        <v>2204</v>
      </c>
      <c r="H98">
        <f t="shared" si="21"/>
        <v>34.18181818181818</v>
      </c>
    </row>
    <row r="99" spans="1:8">
      <c r="A99">
        <v>98</v>
      </c>
      <c r="B99">
        <v>275</v>
      </c>
      <c r="C99">
        <v>50</v>
      </c>
      <c r="D99">
        <v>2926</v>
      </c>
      <c r="E99">
        <v>98</v>
      </c>
      <c r="F99">
        <v>177</v>
      </c>
      <c r="G99">
        <v>2926</v>
      </c>
      <c r="H99">
        <f t="shared" si="21"/>
        <v>35.636363636363633</v>
      </c>
    </row>
    <row r="100" spans="1:8">
      <c r="A100">
        <v>99</v>
      </c>
      <c r="B100">
        <v>275</v>
      </c>
      <c r="C100">
        <v>50</v>
      </c>
      <c r="D100">
        <v>2379</v>
      </c>
      <c r="E100">
        <v>83</v>
      </c>
      <c r="F100">
        <v>192</v>
      </c>
      <c r="G100">
        <v>2379</v>
      </c>
      <c r="H100">
        <f t="shared" si="21"/>
        <v>30.181818181818183</v>
      </c>
    </row>
    <row r="101" spans="1:8">
      <c r="A101">
        <v>100</v>
      </c>
      <c r="B101">
        <v>275</v>
      </c>
      <c r="C101">
        <v>50</v>
      </c>
      <c r="D101">
        <v>1796</v>
      </c>
      <c r="E101">
        <v>91</v>
      </c>
      <c r="F101">
        <v>184</v>
      </c>
      <c r="G101">
        <v>1796</v>
      </c>
      <c r="H101">
        <f t="shared" si="21"/>
        <v>33.090909090909093</v>
      </c>
    </row>
    <row r="102" spans="1:8">
      <c r="A102">
        <v>101</v>
      </c>
      <c r="B102">
        <v>300</v>
      </c>
      <c r="C102">
        <v>50</v>
      </c>
      <c r="D102">
        <v>1895</v>
      </c>
      <c r="E102">
        <v>87</v>
      </c>
      <c r="F102">
        <v>213</v>
      </c>
      <c r="G102">
        <v>1895</v>
      </c>
      <c r="H102">
        <f t="shared" si="21"/>
        <v>29</v>
      </c>
    </row>
    <row r="103" spans="1:8">
      <c r="A103">
        <v>102</v>
      </c>
      <c r="B103">
        <v>300</v>
      </c>
      <c r="C103">
        <v>50</v>
      </c>
      <c r="D103">
        <v>2152</v>
      </c>
      <c r="E103">
        <v>97</v>
      </c>
      <c r="F103">
        <v>203</v>
      </c>
      <c r="G103">
        <v>2152</v>
      </c>
      <c r="H103">
        <f t="shared" si="21"/>
        <v>32.333333333333336</v>
      </c>
    </row>
    <row r="104" spans="1:8">
      <c r="A104">
        <v>103</v>
      </c>
      <c r="B104">
        <v>300</v>
      </c>
      <c r="C104">
        <v>50</v>
      </c>
      <c r="D104">
        <v>2323</v>
      </c>
      <c r="E104">
        <v>97</v>
      </c>
      <c r="F104">
        <v>203</v>
      </c>
      <c r="G104">
        <v>2323</v>
      </c>
      <c r="H104">
        <f t="shared" si="21"/>
        <v>32.333333333333336</v>
      </c>
    </row>
    <row r="105" spans="1:8">
      <c r="A105">
        <v>104</v>
      </c>
      <c r="B105">
        <v>300</v>
      </c>
      <c r="C105">
        <v>50</v>
      </c>
      <c r="D105">
        <v>1746</v>
      </c>
      <c r="E105">
        <v>99</v>
      </c>
      <c r="F105">
        <v>201</v>
      </c>
      <c r="G105">
        <v>1746</v>
      </c>
      <c r="H105">
        <f t="shared" si="21"/>
        <v>33</v>
      </c>
    </row>
    <row r="106" spans="1:8">
      <c r="A106">
        <v>105</v>
      </c>
      <c r="B106">
        <v>300</v>
      </c>
      <c r="C106">
        <v>50</v>
      </c>
      <c r="D106">
        <v>2333</v>
      </c>
      <c r="E106">
        <v>102</v>
      </c>
      <c r="F106">
        <v>198</v>
      </c>
      <c r="G106">
        <v>2333</v>
      </c>
      <c r="H106">
        <f t="shared" si="21"/>
        <v>34</v>
      </c>
    </row>
    <row r="107" spans="1:8">
      <c r="A107">
        <v>106</v>
      </c>
      <c r="B107">
        <v>300</v>
      </c>
      <c r="C107">
        <v>50</v>
      </c>
      <c r="D107">
        <v>1743</v>
      </c>
      <c r="E107">
        <v>92</v>
      </c>
      <c r="F107">
        <v>208</v>
      </c>
      <c r="G107">
        <v>1743</v>
      </c>
      <c r="H107">
        <f t="shared" si="21"/>
        <v>30.666666666666668</v>
      </c>
    </row>
    <row r="108" spans="1:8">
      <c r="A108">
        <v>107</v>
      </c>
      <c r="B108">
        <v>300</v>
      </c>
      <c r="C108">
        <v>50</v>
      </c>
      <c r="D108">
        <v>2389</v>
      </c>
      <c r="E108">
        <v>96</v>
      </c>
      <c r="F108">
        <v>204</v>
      </c>
      <c r="G108">
        <v>2389</v>
      </c>
      <c r="H108">
        <f t="shared" si="21"/>
        <v>32</v>
      </c>
    </row>
    <row r="109" spans="1:8">
      <c r="A109">
        <v>108</v>
      </c>
      <c r="B109">
        <v>300</v>
      </c>
      <c r="C109">
        <v>50</v>
      </c>
      <c r="D109">
        <v>2466</v>
      </c>
      <c r="E109">
        <v>99</v>
      </c>
      <c r="F109">
        <v>201</v>
      </c>
      <c r="G109">
        <v>2466</v>
      </c>
      <c r="H109">
        <f t="shared" si="21"/>
        <v>33</v>
      </c>
    </row>
    <row r="110" spans="1:8">
      <c r="A110">
        <v>109</v>
      </c>
      <c r="B110">
        <v>300</v>
      </c>
      <c r="C110">
        <v>50</v>
      </c>
      <c r="D110">
        <v>1814</v>
      </c>
      <c r="E110">
        <v>85</v>
      </c>
      <c r="F110">
        <v>215</v>
      </c>
      <c r="G110">
        <v>1814</v>
      </c>
      <c r="H110">
        <f t="shared" si="21"/>
        <v>28.333333333333332</v>
      </c>
    </row>
    <row r="111" spans="1:8">
      <c r="A111">
        <v>110</v>
      </c>
      <c r="B111">
        <v>300</v>
      </c>
      <c r="C111">
        <v>50</v>
      </c>
      <c r="D111">
        <v>2027</v>
      </c>
      <c r="E111">
        <v>112</v>
      </c>
      <c r="F111">
        <v>188</v>
      </c>
      <c r="G111">
        <v>2027</v>
      </c>
      <c r="H111">
        <f t="shared" si="21"/>
        <v>37.333333333333336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C3" sqref="C3"/>
    </sheetView>
  </sheetViews>
  <sheetFormatPr defaultRowHeight="14.4"/>
  <sheetData>
    <row r="1" spans="1:4">
      <c r="A1" t="s">
        <v>10</v>
      </c>
    </row>
    <row r="2" spans="1:4">
      <c r="A2" t="s">
        <v>7</v>
      </c>
      <c r="B2" t="s">
        <v>11</v>
      </c>
      <c r="C2" t="s">
        <v>13</v>
      </c>
      <c r="D2" t="s">
        <v>12</v>
      </c>
    </row>
    <row r="3" spans="1:4">
      <c r="A3">
        <v>50</v>
      </c>
      <c r="B3">
        <f>'building-signs-4t'!M2</f>
        <v>2163.1999999999998</v>
      </c>
      <c r="C3">
        <f>'building-no-signs-4t'!M2</f>
        <v>10785.6</v>
      </c>
      <c r="D3">
        <f>'building-signs-exit-4t'!M2</f>
        <v>1863.5</v>
      </c>
    </row>
    <row r="4" spans="1:4">
      <c r="A4">
        <v>75</v>
      </c>
      <c r="B4">
        <f>'building-signs-4t'!M3</f>
        <v>2492.5</v>
      </c>
      <c r="C4">
        <f>'building-no-signs-4t'!M3</f>
        <v>9524.5</v>
      </c>
      <c r="D4">
        <f>'building-signs-exit-4t'!M3</f>
        <v>2106.3000000000002</v>
      </c>
    </row>
    <row r="5" spans="1:4">
      <c r="A5">
        <v>100</v>
      </c>
      <c r="B5">
        <f>'building-signs-4t'!M4</f>
        <v>2134</v>
      </c>
      <c r="C5">
        <f>'building-no-signs-4t'!M4</f>
        <v>10578.6</v>
      </c>
      <c r="D5">
        <f>'building-signs-exit-4t'!M4</f>
        <v>2723.4</v>
      </c>
    </row>
    <row r="6" spans="1:4">
      <c r="A6">
        <v>125</v>
      </c>
      <c r="B6">
        <f>'building-signs-4t'!M5</f>
        <v>2324.9</v>
      </c>
      <c r="C6">
        <f>'building-no-signs-4t'!M5</f>
        <v>12304.6</v>
      </c>
      <c r="D6">
        <f>'building-signs-exit-4t'!M5</f>
        <v>2472.6</v>
      </c>
    </row>
    <row r="7" spans="1:4">
      <c r="A7">
        <v>150</v>
      </c>
      <c r="B7">
        <f>'building-signs-4t'!M6</f>
        <v>2276.8000000000002</v>
      </c>
      <c r="C7">
        <f>'building-no-signs-4t'!M6</f>
        <v>9777.7999999999993</v>
      </c>
      <c r="D7">
        <f>'building-signs-exit-4t'!M6</f>
        <v>2378.9</v>
      </c>
    </row>
    <row r="8" spans="1:4">
      <c r="A8">
        <v>175</v>
      </c>
      <c r="B8">
        <f>'building-signs-4t'!M7</f>
        <v>2189</v>
      </c>
      <c r="C8">
        <f>'building-no-signs-4t'!M7</f>
        <v>12217.8</v>
      </c>
      <c r="D8">
        <f>'building-signs-exit-4t'!M7</f>
        <v>2241.1</v>
      </c>
    </row>
    <row r="9" spans="1:4">
      <c r="A9">
        <v>200</v>
      </c>
      <c r="B9">
        <f>'building-signs-4t'!M8</f>
        <v>2272.5</v>
      </c>
      <c r="C9">
        <f>'building-no-signs-4t'!M8</f>
        <v>9570.6</v>
      </c>
      <c r="D9">
        <f>'building-signs-exit-4t'!M8</f>
        <v>2201.8000000000002</v>
      </c>
    </row>
    <row r="10" spans="1:4">
      <c r="A10">
        <v>225</v>
      </c>
      <c r="B10">
        <f>'building-signs-4t'!M9</f>
        <v>1980.6</v>
      </c>
      <c r="C10">
        <f>'building-no-signs-4t'!M9</f>
        <v>7128.9</v>
      </c>
      <c r="D10">
        <f>'building-signs-exit-4t'!M9</f>
        <v>2134.5</v>
      </c>
    </row>
    <row r="11" spans="1:4">
      <c r="A11">
        <v>250</v>
      </c>
      <c r="B11">
        <f>'building-signs-4t'!M10</f>
        <v>2461.1999999999998</v>
      </c>
      <c r="C11">
        <f>'building-no-signs-4t'!M10</f>
        <v>7747.4</v>
      </c>
      <c r="D11">
        <f>'building-signs-exit-4t'!M10</f>
        <v>2336.6</v>
      </c>
    </row>
    <row r="12" spans="1:4">
      <c r="A12">
        <v>275</v>
      </c>
      <c r="B12">
        <f>'building-signs-4t'!M11</f>
        <v>2017.5</v>
      </c>
      <c r="C12">
        <f>'building-no-signs-4t'!M11</f>
        <v>10806.7</v>
      </c>
      <c r="D12">
        <f>'building-signs-exit-4t'!M11</f>
        <v>2335.9</v>
      </c>
    </row>
    <row r="13" spans="1:4">
      <c r="A13">
        <v>300</v>
      </c>
      <c r="B13">
        <f>'building-signs-4t'!M12</f>
        <v>2230.3000000000002</v>
      </c>
      <c r="C13">
        <f>'building-no-signs-4t'!M12</f>
        <v>11928.2</v>
      </c>
      <c r="D13">
        <f>'building-signs-exit-4t'!M12</f>
        <v>2088.8000000000002</v>
      </c>
    </row>
    <row r="15" spans="1:4">
      <c r="A15" t="s">
        <v>9</v>
      </c>
    </row>
    <row r="16" spans="1:4">
      <c r="A16" t="s">
        <v>7</v>
      </c>
      <c r="B16" t="s">
        <v>11</v>
      </c>
      <c r="C16" t="s">
        <v>13</v>
      </c>
      <c r="D16" t="s">
        <v>12</v>
      </c>
    </row>
    <row r="17" spans="1:4">
      <c r="A17">
        <v>50</v>
      </c>
      <c r="B17">
        <f>'building-signs-4t'!N2</f>
        <v>88.8</v>
      </c>
      <c r="C17">
        <f>'building-no-signs-4t'!N2</f>
        <v>39.200000000000003</v>
      </c>
      <c r="D17">
        <f>'building-signs-exit-4t'!N2</f>
        <v>83</v>
      </c>
    </row>
    <row r="18" spans="1:4">
      <c r="A18">
        <v>75</v>
      </c>
      <c r="B18">
        <f>'building-signs-4t'!N3</f>
        <v>77.333333333333343</v>
      </c>
      <c r="C18">
        <f>'building-no-signs-4t'!N3</f>
        <v>40</v>
      </c>
      <c r="D18">
        <f>'building-signs-exit-4t'!N3</f>
        <v>71.999999999999986</v>
      </c>
    </row>
    <row r="19" spans="1:4">
      <c r="A19">
        <v>100</v>
      </c>
      <c r="B19">
        <f>'building-signs-4t'!N4</f>
        <v>69.2</v>
      </c>
      <c r="C19">
        <f>'building-no-signs-4t'!N4</f>
        <v>28.6</v>
      </c>
      <c r="D19">
        <f>'building-signs-exit-4t'!N4</f>
        <v>61.6</v>
      </c>
    </row>
    <row r="20" spans="1:4">
      <c r="A20">
        <v>125</v>
      </c>
      <c r="B20">
        <f>'building-signs-4t'!N5</f>
        <v>64.400000000000006</v>
      </c>
      <c r="C20">
        <f>'building-no-signs-4t'!N5</f>
        <v>27.52</v>
      </c>
      <c r="D20">
        <f>'building-signs-exit-4t'!N5</f>
        <v>57.279999999999994</v>
      </c>
    </row>
    <row r="21" spans="1:4">
      <c r="A21">
        <v>150</v>
      </c>
      <c r="B21">
        <f>'building-signs-4t'!N6</f>
        <v>54.13333333333334</v>
      </c>
      <c r="C21">
        <f>'building-no-signs-4t'!N6</f>
        <v>24.333333333333336</v>
      </c>
      <c r="D21">
        <f>'building-signs-exit-4t'!N6</f>
        <v>52.133333333333326</v>
      </c>
    </row>
    <row r="22" spans="1:4">
      <c r="A22">
        <v>175</v>
      </c>
      <c r="B22">
        <f>'building-signs-4t'!N7</f>
        <v>47.94285714285715</v>
      </c>
      <c r="C22">
        <f>'building-no-signs-4t'!N7</f>
        <v>23.714285714285715</v>
      </c>
      <c r="D22">
        <f>'building-signs-exit-4t'!N7</f>
        <v>45.142857142857146</v>
      </c>
    </row>
    <row r="23" spans="1:4">
      <c r="A23">
        <v>200</v>
      </c>
      <c r="B23">
        <f>'building-signs-4t'!N8</f>
        <v>44.4</v>
      </c>
      <c r="C23">
        <f>'building-no-signs-4t'!N8</f>
        <v>21.2</v>
      </c>
      <c r="D23">
        <f>'building-signs-exit-4t'!N8</f>
        <v>40.25</v>
      </c>
    </row>
    <row r="24" spans="1:4">
      <c r="A24">
        <v>225</v>
      </c>
      <c r="B24">
        <f>'building-signs-4t'!N9</f>
        <v>39.555555555555557</v>
      </c>
      <c r="C24">
        <f>'building-no-signs-4t'!N9</f>
        <v>20.93333333333333</v>
      </c>
      <c r="D24">
        <f>'building-signs-exit-4t'!N9</f>
        <v>38.222222222222221</v>
      </c>
    </row>
    <row r="25" spans="1:4">
      <c r="A25">
        <v>250</v>
      </c>
      <c r="B25">
        <f>'building-signs-4t'!N10</f>
        <v>37.479999999999997</v>
      </c>
      <c r="C25">
        <f>'building-no-signs-4t'!N10</f>
        <v>17.88</v>
      </c>
      <c r="D25">
        <f>'building-signs-exit-4t'!N10</f>
        <v>35.36</v>
      </c>
    </row>
    <row r="26" spans="1:4">
      <c r="A26">
        <v>275</v>
      </c>
      <c r="B26">
        <f>'building-signs-4t'!N11</f>
        <v>34.109090909090909</v>
      </c>
      <c r="C26">
        <f>'building-no-signs-4t'!N11</f>
        <v>17.127272727272725</v>
      </c>
      <c r="D26">
        <f>'building-signs-exit-4t'!N11</f>
        <v>33.200000000000003</v>
      </c>
    </row>
    <row r="27" spans="1:4">
      <c r="A27">
        <v>300</v>
      </c>
      <c r="B27">
        <f>'building-signs-4t'!N12</f>
        <v>33.333333333333336</v>
      </c>
      <c r="C27">
        <f>'building-no-signs-4t'!N12</f>
        <v>16.666666666666664</v>
      </c>
      <c r="D27">
        <f>'building-signs-exit-4t'!N12</f>
        <v>32.200000000000003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building-signs-4t</vt:lpstr>
      <vt:lpstr>building-no-signs-4t</vt:lpstr>
      <vt:lpstr>building-signs-exit-4t</vt:lpstr>
      <vt:lpstr>graphs4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Dadka</dc:creator>
  <cp:lastModifiedBy>Dadka</cp:lastModifiedBy>
  <dcterms:created xsi:type="dcterms:W3CDTF">2017-06-13T17:08:40Z</dcterms:created>
  <dcterms:modified xsi:type="dcterms:W3CDTF">2017-06-13T18:51:19Z</dcterms:modified>
</cp:coreProperties>
</file>