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204479\Desktop\"/>
    </mc:Choice>
  </mc:AlternateContent>
  <xr:revisionPtr revIDLastSave="0" documentId="8_{C2EAF8E1-BB41-4796-A21B-725D3AB744CA}" xr6:coauthVersionLast="36" xr6:coauthVersionMax="36" xr10:uidLastSave="{00000000-0000-0000-0000-000000000000}"/>
  <bookViews>
    <workbookView xWindow="0" yWindow="0" windowWidth="28800" windowHeight="12225" activeTab="2" xr2:uid="{0722242D-21D8-46CF-B8F5-61F3D07EFB60}"/>
  </bookViews>
  <sheets>
    <sheet name="Продажи" sheetId="1" r:id="rId1"/>
    <sheet name="Дэшборд" sheetId="2" r:id="rId2"/>
    <sheet name="Мой Дэшборд" sheetId="3" r:id="rId3"/>
  </sheets>
  <definedNames>
    <definedName name="Срез_Месяц1">#N/A</definedName>
    <definedName name="Срез_Месяц2">#N/A</definedName>
    <definedName name="Срез_Район">#N/A</definedName>
  </definedNames>
  <calcPr calcId="191029"/>
  <pivotCaches>
    <pivotCache cacheId="4" r:id="rId4"/>
    <pivotCache cacheId="15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<sst xmlns="http://schemas.openxmlformats.org/spreadsheetml/2006/main" count="138" uniqueCount="33">
  <si>
    <t>Месяц</t>
  </si>
  <si>
    <t>Продукция</t>
  </si>
  <si>
    <t>Продавец</t>
  </si>
  <si>
    <t>Район</t>
  </si>
  <si>
    <t>Выручка в руб.</t>
  </si>
  <si>
    <t>План в руб.</t>
  </si>
  <si>
    <t>фев</t>
  </si>
  <si>
    <t>Бакалея</t>
  </si>
  <si>
    <t>Козлов</t>
  </si>
  <si>
    <t>Южный</t>
  </si>
  <si>
    <t>мар</t>
  </si>
  <si>
    <t>Восточный</t>
  </si>
  <si>
    <t>янв</t>
  </si>
  <si>
    <t>Молоко</t>
  </si>
  <si>
    <t>Северный</t>
  </si>
  <si>
    <t>Марченко</t>
  </si>
  <si>
    <t>Мясо</t>
  </si>
  <si>
    <t>Ивин</t>
  </si>
  <si>
    <t>Напитки</t>
  </si>
  <si>
    <t>Николаев</t>
  </si>
  <si>
    <t>Западный</t>
  </si>
  <si>
    <t>Названия столбцов</t>
  </si>
  <si>
    <t>Динамика выручки</t>
  </si>
  <si>
    <t>Период</t>
  </si>
  <si>
    <t>Выручка по месяцам</t>
  </si>
  <si>
    <t>Выручка по товарам</t>
  </si>
  <si>
    <t>Товары</t>
  </si>
  <si>
    <t/>
  </si>
  <si>
    <t>Выручка по продавцам</t>
  </si>
  <si>
    <t>План</t>
  </si>
  <si>
    <t>Факт</t>
  </si>
  <si>
    <t>Факт / План</t>
  </si>
  <si>
    <t>Выручка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</si>
</sst>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3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0" fontId="2" fillId="0" borderId="2" xfId="0" applyFont="1" applyBorder="1"/>
    <xf numFmtId="0" fontId="2" fillId="0" borderId="1" xfId="0" applyFont="1" applyBorder="1"/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2" borderId="0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44" fontId="0" fillId="0" borderId="0" xfId="0" pivotButton="1" applyNumberFormat="1"/>
    <xf numFmtId="44" fontId="0" fillId="0" borderId="0" xfId="0" applyNumberFormat="1" applyAlignment="1">
      <alignment horizontal="left"/>
    </xf>
    <xf numFmtId="44" fontId="3" fillId="2" borderId="0" xfId="0" applyNumberFormat="1" applyFont="1" applyFill="1" applyBorder="1" applyAlignment="1">
      <alignment horizontal="center" wrapText="1"/>
    </xf>
    <xf numFmtId="44" fontId="3" fillId="2" borderId="4" xfId="0" applyNumberFormat="1" applyFont="1" applyFill="1" applyBorder="1" applyAlignment="1">
      <alignment horizontal="center" wrapText="1"/>
    </xf>
    <xf numFmtId="9" fontId="0" fillId="0" borderId="0" xfId="0" applyNumberFormat="1"/>
  </cellXfs>
  <cellStyles count="1">
    <cellStyle name="Обычный" xfId="0" builtinId="0"/>
  </cellStyles>
  <dxfs count="22">
    <dxf>
      <numFmt numFmtId="13" formatCode="0%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4" formatCode="_-* #,##0.00\ &quot;₽&quot;_-;\-* #,##0.00\ &quot;₽&quot;_-;_-* &quot;-&quot;??\ &quot;₽&quot;_-;_-@_-"/>
    </dxf>
  </dxfs>
  <tableStyles count="0" defaultTableStyle="TableStyleMedium2" defaultPivotStyle="PivotStyleLight16"/>
  <colors>
    <mruColors>
      <color rgb="FFFF4F4F"/>
      <color rgb="FFB48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2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[Горячкин ВС, ПИ20-5 Семинар 20. Дэшборд.xlsx]Мой Дэшборд!Сводная таблица1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'Мой Дэшборд'!$B$3:$B$4</c:f>
              <c:strCache>
                <c:ptCount val="1"/>
                <c:pt idx="0">
                  <c:v>янв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'Мой Дэшборд'!$A$5:$A$8</c:f>
              <c:strCache>
                <c:ptCount val="4"/>
                <c:pt idx="0">
                  <c:v>Бакалея</c:v>
                </c:pt>
                <c:pt idx="1">
                  <c:v>Молоко</c:v>
                </c:pt>
                <c:pt idx="2">
                  <c:v>Мясо</c:v>
                </c:pt>
                <c:pt idx="3">
                  <c:v>Напитки</c:v>
                </c:pt>
              </c:strCache>
            </c:strRef>
          </c:cat>
          <c:val>
            <c:numRef>
              <c:f>'Мой Дэшборд'!$B$5:$B$8</c:f>
              <c:numCache>
                <c:formatCode>_("₽"* #,##0.00_);_("₽"* \(#,##0.00\);_("₽"* "-"??_);_(@_)</c:formatCode>
                <c:ptCount val="4"/>
                <c:pt idx="0">
                  <c:v>2345</c:v>
                </c:pt>
                <c:pt idx="1">
                  <c:v>3100</c:v>
                </c:pt>
                <c:pt idx="2">
                  <c:v>6167</c:v>
                </c:pt>
                <c:pt idx="3">
                  <c:v>8995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B-4115-AB8C-FF70110B3BFE}"/>
            </c:ext>
          </c:extLst>
        </c:ser>
        <c:ser>
          <c:idx val="1"/>
          <c:order val="1"/>
          <c:tx>
            <c:strRef>
              <c:f>'Мой Дэшборд'!$C$3:$C$4</c:f>
              <c:strCache>
                <c:ptCount val="1"/>
                <c:pt idx="0">
                  <c:v>фев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'Мой Дэшборд'!$A$5:$A$8</c:f>
              <c:strCache>
                <c:ptCount val="4"/>
                <c:pt idx="0">
                  <c:v>Бакалея</c:v>
                </c:pt>
                <c:pt idx="1">
                  <c:v>Молоко</c:v>
                </c:pt>
                <c:pt idx="2">
                  <c:v>Мясо</c:v>
                </c:pt>
                <c:pt idx="3">
                  <c:v>Напитки</c:v>
                </c:pt>
              </c:strCache>
            </c:strRef>
          </c:cat>
          <c:val>
            <c:numRef>
              <c:f>'Мой Дэшборд'!$C$5:$C$8</c:f>
              <c:numCache>
                <c:formatCode>_("₽"* #,##0.00_);_("₽"* \(#,##0.00\);_("₽"* "-"??_);_(@_)</c:formatCode>
                <c:ptCount val="4"/>
                <c:pt idx="0">
                  <c:v>5432</c:v>
                </c:pt>
                <c:pt idx="1">
                  <c:v>2350</c:v>
                </c:pt>
                <c:pt idx="2">
                  <c:v>11444</c:v>
                </c:pt>
                <c:pt idx="3">
                  <c:v>6244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B-4115-AB8C-FF70110B3BFE}"/>
            </c:ext>
          </c:extLst>
        </c:ser>
        <c:ser>
          <c:idx val="2"/>
          <c:order val="2"/>
          <c:tx>
            <c:strRef>
              <c:f>'Мой Дэшборд'!$D$3:$D$4</c:f>
              <c:strCache>
                <c:ptCount val="1"/>
                <c:pt idx="0">
                  <c:v>мар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'Мой Дэшборд'!$A$5:$A$8</c:f>
              <c:strCache>
                <c:ptCount val="4"/>
                <c:pt idx="0">
                  <c:v>Бакалея</c:v>
                </c:pt>
                <c:pt idx="1">
                  <c:v>Молоко</c:v>
                </c:pt>
                <c:pt idx="2">
                  <c:v>Мясо</c:v>
                </c:pt>
                <c:pt idx="3">
                  <c:v>Напитки</c:v>
                </c:pt>
              </c:strCache>
            </c:strRef>
          </c:cat>
          <c:val>
            <c:numRef>
              <c:f>'Мой Дэшборд'!$D$5:$D$8</c:f>
              <c:numCache>
                <c:formatCode>_("₽"* #,##0.00_);_("₽"* \(#,##0.00\);_("₽"* "-"??_);_(@_)</c:formatCode>
                <c:ptCount val="4"/>
                <c:pt idx="0">
                  <c:v>2912</c:v>
                </c:pt>
                <c:pt idx="1">
                  <c:v>9317</c:v>
                </c:pt>
                <c:pt idx="2">
                  <c:v>11000</c:v>
                </c:pt>
                <c:pt idx="3">
                  <c:v>2567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4B-4115-AB8C-FF70110B3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5999952"/>
        <c:axId val="1941886464"/>
      </c:barChart>
      <c:catAx>
        <c:axId val="17059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1886464"/>
        <c:crosses val="autoZero"/>
        <c:auto val="1"/>
        <c:lblAlgn val="ctr"/>
        <c:lblOffset val="100"/>
        <c:noMultiLvlLbl val="0"/>
      </c:catAx>
      <c:valAx>
        <c:axId val="194188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9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[Горячкин ВС, ПИ20-5 Семинар 20. Дэшборд.xlsx]Мой Дэшборд!Сводная таблица2</c:name>
    <c:fmtId val="0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'Мой Дэшборд'!$I$4:$I$5</c:f>
              <c:strCache>
                <c:ptCount val="1"/>
                <c:pt idx="0">
                  <c:v>Бакалея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'Мой Дэшборд'!$H$6:$H$8</c:f>
              <c:strCache>
                <c:ptCount val="3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</c:strCache>
            </c:strRef>
          </c:cat>
          <c:val>
            <c:numRef>
              <c:f>'Мой Дэшборд'!$I$6:$I$8</c:f>
              <c:numCache>
                <c:formatCode>_("₽"* #,##0.00_);_("₽"* \(#,##0.00\);_("₽"* "-"??_);_(@_)</c:formatCode>
                <c:ptCount val="3"/>
                <c:pt idx="0">
                  <c:v>2345</c:v>
                </c:pt>
                <c:pt idx="1">
                  <c:v>5432</c:v>
                </c:pt>
                <c:pt idx="2">
                  <c:v>2912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A-4384-A288-CF71AC29B379}"/>
            </c:ext>
          </c:extLst>
        </c:ser>
        <c:ser>
          <c:idx val="1"/>
          <c:order val="1"/>
          <c:tx>
            <c:strRef>
              <c:f>'Мой Дэшборд'!$J$4:$J$5</c:f>
              <c:strCache>
                <c:ptCount val="1"/>
                <c:pt idx="0">
                  <c:v>Молоко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'Мой Дэшборд'!$H$6:$H$8</c:f>
              <c:strCache>
                <c:ptCount val="3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</c:strCache>
            </c:strRef>
          </c:cat>
          <c:val>
            <c:numRef>
              <c:f>'Мой Дэшборд'!$J$6:$J$8</c:f>
              <c:numCache>
                <c:formatCode>_("₽"* #,##0.00_);_("₽"* \(#,##0.00\);_("₽"* "-"??_);_(@_)</c:formatCode>
                <c:ptCount val="3"/>
                <c:pt idx="0">
                  <c:v>3100</c:v>
                </c:pt>
                <c:pt idx="1">
                  <c:v>2350</c:v>
                </c:pt>
                <c:pt idx="2">
                  <c:v>9317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A-4384-A288-CF71AC29B379}"/>
            </c:ext>
          </c:extLst>
        </c:ser>
        <c:ser>
          <c:idx val="2"/>
          <c:order val="2"/>
          <c:tx>
            <c:strRef>
              <c:f>'Мой Дэшборд'!$K$4:$K$5</c:f>
              <c:strCache>
                <c:ptCount val="1"/>
                <c:pt idx="0">
                  <c:v>Мясо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'Мой Дэшборд'!$H$6:$H$8</c:f>
              <c:strCache>
                <c:ptCount val="3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</c:strCache>
            </c:strRef>
          </c:cat>
          <c:val>
            <c:numRef>
              <c:f>'Мой Дэшборд'!$K$6:$K$8</c:f>
              <c:numCache>
                <c:formatCode>_("₽"* #,##0.00_);_("₽"* \(#,##0.00\);_("₽"* "-"??_);_(@_)</c:formatCode>
                <c:ptCount val="3"/>
                <c:pt idx="0">
                  <c:v>6167</c:v>
                </c:pt>
                <c:pt idx="1">
                  <c:v>11444</c:v>
                </c:pt>
                <c:pt idx="2">
                  <c:v>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8A-4384-A288-CF71AC29B379}"/>
            </c:ext>
          </c:extLst>
        </c:ser>
        <c:ser>
          <c:idx val="3"/>
          <c:order val="3"/>
          <c:tx>
            <c:strRef>
              <c:f>'Мой Дэшборд'!$L$4:$L$5</c:f>
              <c:strCache>
                <c:ptCount val="1"/>
                <c:pt idx="0">
                  <c:v>Напитки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'Мой Дэшборд'!$H$6:$H$8</c:f>
              <c:strCache>
                <c:ptCount val="3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</c:strCache>
            </c:strRef>
          </c:cat>
          <c:val>
            <c:numRef>
              <c:f>'Мой Дэшборд'!$L$6:$L$8</c:f>
              <c:numCache>
                <c:formatCode>_("₽"* #,##0.00_);_("₽"* \(#,##0.00\);_("₽"* "-"??_);_(@_)</c:formatCode>
                <c:ptCount val="3"/>
                <c:pt idx="0">
                  <c:v>8995</c:v>
                </c:pt>
                <c:pt idx="1">
                  <c:v>6244</c:v>
                </c:pt>
                <c:pt idx="2">
                  <c:v>2567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8A-4384-A288-CF71AC29B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7435424"/>
        <c:axId val="1939851456"/>
      </c:lineChart>
      <c:catAx>
        <c:axId val="187743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9851456"/>
        <c:crosses val="autoZero"/>
        <c:auto val="1"/>
        <c:lblAlgn val="ctr"/>
        <c:lblOffset val="100"/>
        <c:noMultiLvlLbl val="0"/>
      </c:catAx>
      <c:valAx>
        <c:axId val="193985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743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[Горячкин ВС, ПИ20-5 Семинар 20. Дэшборд.xlsx]Мой Дэшборд!Сводная таблица3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'Мой Дэшборд'!$B$27:$B$28</c:f>
              <c:strCache>
                <c:ptCount val="1"/>
                <c:pt idx="0">
                  <c:v>янв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'Мой Дэшборд'!$A$29:$A$32</c:f>
              <c:strCache>
                <c:ptCount val="4"/>
                <c:pt idx="0">
                  <c:v>Ивин</c:v>
                </c:pt>
                <c:pt idx="1">
                  <c:v>Козлов</c:v>
                </c:pt>
                <c:pt idx="2">
                  <c:v>Марченко</c:v>
                </c:pt>
                <c:pt idx="3">
                  <c:v>Николаев</c:v>
                </c:pt>
              </c:strCache>
            </c:strRef>
          </c:cat>
          <c:val>
            <c:numRef>
              <c:f>'Мой Дэшборд'!$B$29:$B$32</c:f>
              <c:numCache>
                <c:formatCode>_("₽"* #,##0.00_);_("₽"* \(#,##0.00\);_("₽"* "-"??_);_(@_)</c:formatCode>
                <c:ptCount val="4"/>
                <c:pt idx="0">
                  <c:v>6167</c:v>
                </c:pt>
                <c:pt idx="1">
                  <c:v>5445</c:v>
                </c:pt>
                <c:pt idx="2">
                  <c:v>7525</c:v>
                </c:pt>
                <c:pt idx="3">
                  <c:v>1470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C-4A37-8AF8-1C5A78E06EE8}"/>
            </c:ext>
          </c:extLst>
        </c:ser>
        <c:ser>
          <c:idx val="1"/>
          <c:order val="1"/>
          <c:tx>
            <c:strRef>
              <c:f>'Мой Дэшборд'!$C$27:$C$28</c:f>
              <c:strCache>
                <c:ptCount val="1"/>
                <c:pt idx="0">
                  <c:v>фев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'Мой Дэшборд'!$A$29:$A$32</c:f>
              <c:strCache>
                <c:ptCount val="4"/>
                <c:pt idx="0">
                  <c:v>Ивин</c:v>
                </c:pt>
                <c:pt idx="1">
                  <c:v>Козлов</c:v>
                </c:pt>
                <c:pt idx="2">
                  <c:v>Марченко</c:v>
                </c:pt>
                <c:pt idx="3">
                  <c:v>Николаев</c:v>
                </c:pt>
              </c:strCache>
            </c:strRef>
          </c:cat>
          <c:val>
            <c:numRef>
              <c:f>'Мой Дэшборд'!$C$29:$C$32</c:f>
              <c:numCache>
                <c:formatCode>_("₽"* #,##0.00_);_("₽"* \(#,##0.00\);_("₽"* "-"??_);_(@_)</c:formatCode>
                <c:ptCount val="4"/>
                <c:pt idx="0">
                  <c:v>11444</c:v>
                </c:pt>
                <c:pt idx="1">
                  <c:v>7782</c:v>
                </c:pt>
                <c:pt idx="2">
                  <c:v>567</c:v>
                </c:pt>
                <c:pt idx="3">
                  <c:v>5677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6C-4A37-8AF8-1C5A78E06EE8}"/>
            </c:ext>
          </c:extLst>
        </c:ser>
        <c:ser>
          <c:idx val="2"/>
          <c:order val="2"/>
          <c:tx>
            <c:strRef>
              <c:f>'Мой Дэшборд'!$D$27:$D$28</c:f>
              <c:strCache>
                <c:ptCount val="1"/>
                <c:pt idx="0">
                  <c:v>мар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'Мой Дэшборд'!$A$29:$A$32</c:f>
              <c:strCache>
                <c:ptCount val="4"/>
                <c:pt idx="0">
                  <c:v>Ивин</c:v>
                </c:pt>
                <c:pt idx="1">
                  <c:v>Козлов</c:v>
                </c:pt>
                <c:pt idx="2">
                  <c:v>Марченко</c:v>
                </c:pt>
                <c:pt idx="3">
                  <c:v>Николаев</c:v>
                </c:pt>
              </c:strCache>
            </c:strRef>
          </c:cat>
          <c:val>
            <c:numRef>
              <c:f>'Мой Дэшборд'!$D$29:$D$32</c:f>
              <c:numCache>
                <c:formatCode>_("₽"* #,##0.00_);_("₽"* \(#,##0.00\);_("₽"* "-"??_);_(@_)</c:formatCode>
                <c:ptCount val="4"/>
                <c:pt idx="0">
                  <c:v>11000</c:v>
                </c:pt>
                <c:pt idx="1">
                  <c:v>7662</c:v>
                </c:pt>
                <c:pt idx="2">
                  <c:v>5134</c:v>
                </c:pt>
                <c:pt idx="3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6C-4A37-8AF8-1C5A78E06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3374160"/>
        <c:axId val="1876459776"/>
      </c:barChart>
      <c:catAx>
        <c:axId val="2013374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6459776"/>
        <c:crosses val="autoZero"/>
        <c:auto val="1"/>
        <c:lblAlgn val="ctr"/>
        <c:lblOffset val="100"/>
        <c:noMultiLvlLbl val="0"/>
      </c:catAx>
      <c:valAx>
        <c:axId val="187645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337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[Горячкин ВС, ПИ20-5 Семинар 20. Дэшборд.xlsx]Мой Дэшборд!Сводная таблица4</c:name>
    <c:fmtId val="0"/>
  </c:pivotSource>
  <c:chart>
    <c:autoTitleDeleted val="0"/>
    <c:pivotFmts>
      <c:pivotFmt>
        <c:idx val="0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'Мой Дэшборд'!$Q$4</c:f>
              <c:strCache>
                <c:ptCount val="1"/>
                <c:pt idx="0">
                  <c:v>План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'Мой Дэшборд'!$P$5:$P$8</c:f>
              <c:strCache>
                <c:ptCount val="4"/>
                <c:pt idx="0">
                  <c:v>Бакалея</c:v>
                </c:pt>
                <c:pt idx="1">
                  <c:v>Молоко</c:v>
                </c:pt>
                <c:pt idx="2">
                  <c:v>Мясо</c:v>
                </c:pt>
                <c:pt idx="3">
                  <c:v>Напитки</c:v>
                </c:pt>
              </c:strCache>
            </c:strRef>
          </c:cat>
          <c:val>
            <c:numRef>
              <c:f>'Мой Дэшборд'!$Q$5:$Q$8</c:f>
              <c:numCache>
                <c:formatCode>General</c:formatCode>
                <c:ptCount val="4"/>
                <c:pt idx="0">
                  <c:v>10689</c:v>
                </c:pt>
                <c:pt idx="1">
                  <c:v>14489</c:v>
                </c:pt>
                <c:pt idx="2">
                  <c:v>27009</c:v>
                </c:pt>
                <c:pt idx="3">
                  <c:v>17889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1-4C77-8E23-AF9AA8011F9F}"/>
            </c:ext>
          </c:extLst>
        </c:ser>
        <c:ser>
          <c:idx val="1"/>
          <c:order val="1"/>
          <c:tx>
            <c:strRef>
              <c:f>'Мой Дэшборд'!$R$4</c:f>
              <c:strCache>
                <c:ptCount val="1"/>
                <c:pt idx="0">
                  <c:v>Факт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'Мой Дэшборд'!$P$5:$P$8</c:f>
              <c:strCache>
                <c:ptCount val="4"/>
                <c:pt idx="0">
                  <c:v>Бакалея</c:v>
                </c:pt>
                <c:pt idx="1">
                  <c:v>Молоко</c:v>
                </c:pt>
                <c:pt idx="2">
                  <c:v>Мясо</c:v>
                </c:pt>
                <c:pt idx="3">
                  <c:v>Напитки</c:v>
                </c:pt>
              </c:strCache>
            </c:strRef>
          </c:cat>
          <c:val>
            <c:numRef>
              <c:f>'Мой Дэшборд'!$R$5:$R$8</c:f>
              <c:numCache>
                <c:formatCode>General</c:formatCode>
                <c:ptCount val="4"/>
                <c:pt idx="0">
                  <c:v>10689</c:v>
                </c:pt>
                <c:pt idx="1">
                  <c:v>14767</c:v>
                </c:pt>
                <c:pt idx="2">
                  <c:v>28611</c:v>
                </c:pt>
                <c:pt idx="3">
                  <c:v>17806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81-4C77-8E23-AF9AA8011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402224"/>
        <c:axId val="1876456864"/>
      </c:barChart>
      <c:lineChart>
        <c:grouping val="standard"/>
        <c:varyColors val="0"/>
        <c:ser>
          <c:idx val="2"/>
          <c:order val="2"/>
          <c:tx>
            <c:strRef>
              <c:f>'Мой Дэшборд'!$S$4</c:f>
              <c:strCache>
                <c:ptCount val="1"/>
                <c:pt idx="0">
                  <c:v>Факт / План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'Мой Дэшборд'!$P$5:$P$8</c:f>
              <c:strCache>
                <c:ptCount val="4"/>
                <c:pt idx="0">
                  <c:v>Бакалея</c:v>
                </c:pt>
                <c:pt idx="1">
                  <c:v>Молоко</c:v>
                </c:pt>
                <c:pt idx="2">
                  <c:v>Мясо</c:v>
                </c:pt>
                <c:pt idx="3">
                  <c:v>Напитки</c:v>
                </c:pt>
              </c:strCache>
            </c:strRef>
          </c:cat>
          <c:val>
            <c:numRef>
              <c:f>'Мой Дэшборд'!$S$5:$S$8</c:f>
              <c:numCache>
                <c:formatCode>0%</c:formatCode>
                <c:ptCount val="4"/>
                <c:pt idx="0">
                  <c:v>1</c:v>
                </c:pt>
                <c:pt idx="1">
                  <c:v>1.019186969425081</c:v>
                </c:pt>
                <c:pt idx="2">
                  <c:v>1.0593135621459513</c:v>
                </c:pt>
                <c:pt idx="3">
                  <c:v>0.99536027726535858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81-4C77-8E23-AF9AA8011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7428224"/>
        <c:axId val="1876453536"/>
      </c:lineChart>
      <c:catAx>
        <c:axId val="187740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6456864"/>
        <c:crosses val="autoZero"/>
        <c:auto val="1"/>
        <c:lblAlgn val="ctr"/>
        <c:lblOffset val="100"/>
        <c:noMultiLvlLbl val="0"/>
      </c:catAx>
      <c:valAx>
        <c:axId val="187645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7402224"/>
        <c:crosses val="autoZero"/>
        <c:crossBetween val="between"/>
      </c:valAx>
      <c:valAx>
        <c:axId val="187645353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7428224"/>
        <c:crosses val="max"/>
        <c:crossBetween val="between"/>
      </c:valAx>
      <c:catAx>
        <c:axId val="1877428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64535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[Горячкин ВС, ПИ20-5 Семинар 20. Дэшборд.xlsx]Мой Дэшборд!Сводная таблица4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rgbClr val="B482DA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FF4F4F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'Мой Дэшборд'!$Q$4</c:f>
              <c:strCache>
                <c:ptCount val="1"/>
                <c:pt idx="0">
                  <c:v>План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4F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3A5-4508-A344-E0E0937AB7EA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3A5-4508-A344-E0E0937AB7EA}"/>
              </c:ext>
            </c:extLst>
          </c:dPt>
          <c:dPt>
            <c:idx val="3"/>
            <c:bubble3D val="0"/>
            <c:spPr>
              <a:solidFill>
                <a:srgbClr val="B482D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A5-4508-A344-E0E0937AB7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'Мой Дэшборд'!$P$5:$P$8</c:f>
              <c:strCache>
                <c:ptCount val="4"/>
                <c:pt idx="0">
                  <c:v>Бакалея</c:v>
                </c:pt>
                <c:pt idx="1">
                  <c:v>Молоко</c:v>
                </c:pt>
                <c:pt idx="2">
                  <c:v>Мясо</c:v>
                </c:pt>
                <c:pt idx="3">
                  <c:v>Напитки</c:v>
                </c:pt>
              </c:strCache>
            </c:strRef>
          </c:cat>
          <c:val>
            <c:numRef>
              <c:f>'Мой Дэшборд'!$Q$5:$Q$8</c:f>
              <c:numCache>
                <c:formatCode>General</c:formatCode>
                <c:ptCount val="4"/>
                <c:pt idx="0">
                  <c:v>10689</c:v>
                </c:pt>
                <c:pt idx="1">
                  <c:v>14489</c:v>
                </c:pt>
                <c:pt idx="2">
                  <c:v>27009</c:v>
                </c:pt>
                <c:pt idx="3">
                  <c:v>17889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5-4508-A344-E0E0937AB7EA}"/>
            </c:ext>
          </c:extLst>
        </c:ser>
        <c:ser>
          <c:idx val="1"/>
          <c:order val="1"/>
          <c:tx>
            <c:strRef>
              <c:f>'Мой Дэшборд'!$R$4</c:f>
              <c:strCache>
                <c:ptCount val="1"/>
                <c:pt idx="0">
                  <c:v>Факт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'Мой Дэшборд'!$P$5:$P$8</c:f>
              <c:strCache>
                <c:ptCount val="4"/>
                <c:pt idx="0">
                  <c:v>Бакалея</c:v>
                </c:pt>
                <c:pt idx="1">
                  <c:v>Молоко</c:v>
                </c:pt>
                <c:pt idx="2">
                  <c:v>Мясо</c:v>
                </c:pt>
                <c:pt idx="3">
                  <c:v>Напитки</c:v>
                </c:pt>
              </c:strCache>
            </c:strRef>
          </c:cat>
          <c:val>
            <c:numRef>
              <c:f>'Мой Дэшборд'!$R$5:$R$8</c:f>
              <c:numCache>
                <c:formatCode>General</c:formatCode>
                <c:ptCount val="4"/>
                <c:pt idx="0">
                  <c:v>10689</c:v>
                </c:pt>
                <c:pt idx="1">
                  <c:v>14767</c:v>
                </c:pt>
                <c:pt idx="2">
                  <c:v>28611</c:v>
                </c:pt>
                <c:pt idx="3">
                  <c:v>17806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A5-4508-A344-E0E0937AB7EA}"/>
            </c:ext>
          </c:extLst>
        </c:ser>
        <c:ser>
          <c:idx val="2"/>
          <c:order val="2"/>
          <c:tx>
            <c:strRef>
              <c:f>'Мой Дэшборд'!$S$4</c:f>
              <c:strCache>
                <c:ptCount val="1"/>
                <c:pt idx="0">
                  <c:v>Факт / План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'Мой Дэшборд'!$P$5:$P$8</c:f>
              <c:strCache>
                <c:ptCount val="4"/>
                <c:pt idx="0">
                  <c:v>Бакалея</c:v>
                </c:pt>
                <c:pt idx="1">
                  <c:v>Молоко</c:v>
                </c:pt>
                <c:pt idx="2">
                  <c:v>Мясо</c:v>
                </c:pt>
                <c:pt idx="3">
                  <c:v>Напитки</c:v>
                </c:pt>
              </c:strCache>
            </c:strRef>
          </c:cat>
          <c:val>
            <c:numRef>
              <c:f>'Мой Дэшборд'!$S$5:$S$8</c:f>
              <c:numCache>
                <c:formatCode>0%</c:formatCode>
                <c:ptCount val="4"/>
                <c:pt idx="0">
                  <c:v>1</c:v>
                </c:pt>
                <c:pt idx="1">
                  <c:v>1.019186969425081</c:v>
                </c:pt>
                <c:pt idx="2">
                  <c:v>1.0593135621459513</c:v>
                </c:pt>
                <c:pt idx="3">
                  <c:v>0.99536027726535858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A5-4508-A344-E0E0937AB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76200</xdr:colOff>
      <xdr:row>42</xdr:row>
      <xdr:rowOff>177800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72E1D0A-1A0A-5741-9B00-9BB932926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411700" cy="8178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119062</xdr:rowOff>
    </xdr:from>
    <xdr:to>
      <xdr:col>3</xdr:col>
      <xdr:colOff>371475</xdr:colOff>
      <xdr:row>23</xdr:row>
      <xdr:rowOff>4762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895A870-6A19-47EE-89C9-5D94CC2D3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8</xdr:row>
      <xdr:rowOff>185737</xdr:rowOff>
    </xdr:from>
    <xdr:to>
      <xdr:col>12</xdr:col>
      <xdr:colOff>114300</xdr:colOff>
      <xdr:row>23</xdr:row>
      <xdr:rowOff>71437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FA82980-AF51-4E3D-BBFC-31EDF8D21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466725</xdr:colOff>
      <xdr:row>25</xdr:row>
      <xdr:rowOff>9526</xdr:rowOff>
    </xdr:from>
    <xdr:to>
      <xdr:col>10</xdr:col>
      <xdr:colOff>285750</xdr:colOff>
      <xdr:row>28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Месяц">
              <a:extLst>
                <a:ext uri="{FF2B5EF4-FFF2-40B4-BE49-F238E27FC236}">
                  <a16:creationId xmlns:a16="http://schemas.microsoft.com/office/drawing/2014/main" id="{67D89B6F-A42F-4BA3-9A3C-244CC0134C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есяц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72250" y="4772026"/>
              <a:ext cx="3371850" cy="6286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285749</xdr:colOff>
      <xdr:row>28</xdr:row>
      <xdr:rowOff>76200</xdr:rowOff>
    </xdr:from>
    <xdr:to>
      <xdr:col>12</xdr:col>
      <xdr:colOff>704849</xdr:colOff>
      <xdr:row>42</xdr:row>
      <xdr:rowOff>123825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Район">
              <a:extLst>
                <a:ext uri="{FF2B5EF4-FFF2-40B4-BE49-F238E27FC236}">
                  <a16:creationId xmlns:a16="http://schemas.microsoft.com/office/drawing/2014/main" id="{E406A2D8-7899-4147-A8C1-9A40C5CFC6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айон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44099" y="5410200"/>
              <a:ext cx="1952625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32</xdr:row>
      <xdr:rowOff>128587</xdr:rowOff>
    </xdr:from>
    <xdr:to>
      <xdr:col>3</xdr:col>
      <xdr:colOff>419100</xdr:colOff>
      <xdr:row>47</xdr:row>
      <xdr:rowOff>14287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AE000F33-A967-4E13-8226-182FD828E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28575</xdr:colOff>
      <xdr:row>2</xdr:row>
      <xdr:rowOff>180975</xdr:rowOff>
    </xdr:from>
    <xdr:to>
      <xdr:col>23</xdr:col>
      <xdr:colOff>38100</xdr:colOff>
      <xdr:row>9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Месяц 2">
              <a:extLst>
                <a:ext uri="{FF2B5EF4-FFF2-40B4-BE49-F238E27FC236}">
                  <a16:creationId xmlns:a16="http://schemas.microsoft.com/office/drawing/2014/main" id="{B2BF384B-3447-44D7-9E22-0542319A6D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есяц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54325" y="561975"/>
              <a:ext cx="1276350" cy="1152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595312</xdr:colOff>
      <xdr:row>9</xdr:row>
      <xdr:rowOff>61912</xdr:rowOff>
    </xdr:from>
    <xdr:to>
      <xdr:col>25</xdr:col>
      <xdr:colOff>104775</xdr:colOff>
      <xdr:row>26</xdr:row>
      <xdr:rowOff>95250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AB1FB2E7-545E-40CA-BC0C-C9EE3AA1F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447675</xdr:colOff>
      <xdr:row>28</xdr:row>
      <xdr:rowOff>80962</xdr:rowOff>
    </xdr:from>
    <xdr:to>
      <xdr:col>10</xdr:col>
      <xdr:colOff>266700</xdr:colOff>
      <xdr:row>42</xdr:row>
      <xdr:rowOff>157162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3B9AD0BC-86C6-4E9A-99D3-A0FBFB6BE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Горячкин Вадим Сергеевич" refreshedDate="44547.794821990741" createdVersion="6" refreshedVersion="6" minRefreshableVersion="3" recordCount="23" xr:uid="{E46ABD93-CDAB-4B31-BD4E-4612C86C7B2C}">
  <cacheSource type="worksheet">
    <worksheetSource ref="A1:F24" sheet="Продажи"/>
  </cacheSource>
  <cacheFields count="6">
    <cacheField name="Месяц" numFmtId="0">
      <sharedItems count="3">
        <s v="фев"/>
        <s v="мар"/>
        <s v="янв"/>
      </sharedItems>
    </cacheField>
    <cacheField name="Продукция" numFmtId="0">
      <sharedItems count="4">
        <s v="Бакалея"/>
        <s v="Молоко"/>
        <s v="Мясо"/>
        <s v="Напитки"/>
      </sharedItems>
    </cacheField>
    <cacheField name="Продавец" numFmtId="0">
      <sharedItems/>
    </cacheField>
    <cacheField name="Район" numFmtId="0">
      <sharedItems/>
    </cacheField>
    <cacheField name="Выручка в руб." numFmtId="0">
      <sharedItems containsSemiMixedTypes="0" containsString="0" containsNumber="1" containsInteger="1" minValue="489" maxValue="8000"/>
    </cacheField>
    <cacheField name="План в руб." numFmtId="0">
      <sharedItems containsSemiMixedTypes="0" containsString="0" containsNumber="1" containsInteger="1" minValue="353" maxValue="77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Горячкин Вадим Сергеевич" refreshedDate="44547.799348958331" createdVersion="6" refreshedVersion="6" minRefreshableVersion="3" recordCount="23" xr:uid="{5A1A72FF-A3ED-4036-8883-5E5E182335E1}">
  <cacheSource type="worksheet">
    <worksheetSource name="Таблица2"/>
  </cacheSource>
  <cacheFields count="7">
    <cacheField name="Месяц" numFmtId="0">
      <sharedItems count="3">
        <s v="фев"/>
        <s v="мар"/>
        <s v="янв"/>
      </sharedItems>
    </cacheField>
    <cacheField name="Продукция" numFmtId="0">
      <sharedItems count="4">
        <s v="Бакалея"/>
        <s v="Молоко"/>
        <s v="Мясо"/>
        <s v="Напитки"/>
      </sharedItems>
    </cacheField>
    <cacheField name="Продавец" numFmtId="0">
      <sharedItems count="4">
        <s v="Козлов"/>
        <s v="Марченко"/>
        <s v="Ивин"/>
        <s v="Николаев"/>
      </sharedItems>
    </cacheField>
    <cacheField name="Район" numFmtId="0">
      <sharedItems count="4">
        <s v="Южный"/>
        <s v="Восточный"/>
        <s v="Северный"/>
        <s v="Западный"/>
      </sharedItems>
    </cacheField>
    <cacheField name="Выручка в руб." numFmtId="0">
      <sharedItems containsSemiMixedTypes="0" containsString="0" containsNumber="1" containsInteger="1" minValue="489" maxValue="8000"/>
    </cacheField>
    <cacheField name="План в руб." numFmtId="0">
      <sharedItems containsSemiMixedTypes="0" containsString="0" containsNumber="1" containsInteger="1" minValue="353" maxValue="7777" count="21">
        <n v="5432"/>
        <n v="2345"/>
        <n v="567"/>
        <n v="353"/>
        <n v="3689"/>
        <n v="3530"/>
        <n v="2350"/>
        <n v="4567"/>
        <n v="643"/>
        <n v="5600"/>
        <n v="4000"/>
        <n v="6666"/>
        <n v="7777"/>
        <n v="2323"/>
        <n v="1011"/>
        <n v="2214"/>
        <n v="4200"/>
        <n v="1567"/>
        <n v="467"/>
        <n v="1270"/>
        <n v="1560"/>
      </sharedItems>
    </cacheField>
    <cacheField name="Факт/План" numFmtId="0" formula="'Выручка в руб.' /'План в руб.'" databaseField="0"/>
  </cacheFields>
  <extLst>
    <ext xmlns:x14="http://schemas.microsoft.com/office/spreadsheetml/2009/9/main" uri="{725AE2AE-9491-48be-B2B4-4EB974FC3084}">
      <x14:pivotCacheDefinition pivotCacheId="145827702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s v="Козлов"/>
    <s v="Южный"/>
    <n v="5432"/>
    <n v="5432"/>
  </r>
  <r>
    <x v="1"/>
    <x v="0"/>
    <s v="Козлов"/>
    <s v="Восточный"/>
    <n v="2345"/>
    <n v="2345"/>
  </r>
  <r>
    <x v="2"/>
    <x v="0"/>
    <s v="Козлов"/>
    <s v="Восточный"/>
    <n v="2345"/>
    <n v="2345"/>
  </r>
  <r>
    <x v="1"/>
    <x v="0"/>
    <s v="Козлов"/>
    <s v="Южный"/>
    <n v="567"/>
    <n v="567"/>
  </r>
  <r>
    <x v="1"/>
    <x v="1"/>
    <s v="Козлов"/>
    <s v="Южный"/>
    <n v="550"/>
    <n v="353"/>
  </r>
  <r>
    <x v="1"/>
    <x v="1"/>
    <s v="Козлов"/>
    <s v="Северный"/>
    <n v="4200"/>
    <n v="3689"/>
  </r>
  <r>
    <x v="2"/>
    <x v="1"/>
    <s v="Козлов"/>
    <s v="Южный"/>
    <n v="3100"/>
    <n v="3530"/>
  </r>
  <r>
    <x v="0"/>
    <x v="1"/>
    <s v="Козлов"/>
    <s v="Южный"/>
    <n v="2350"/>
    <n v="2350"/>
  </r>
  <r>
    <x v="1"/>
    <x v="1"/>
    <s v="Марченко"/>
    <s v="Северный"/>
    <n v="4567"/>
    <n v="4567"/>
  </r>
  <r>
    <x v="2"/>
    <x v="2"/>
    <s v="Ивин"/>
    <s v="Южный"/>
    <n v="489"/>
    <n v="643"/>
  </r>
  <r>
    <x v="2"/>
    <x v="2"/>
    <s v="Ивин"/>
    <s v="Восточный"/>
    <n v="5678"/>
    <n v="5600"/>
  </r>
  <r>
    <x v="0"/>
    <x v="2"/>
    <s v="Ивин"/>
    <s v="Южный"/>
    <n v="4444"/>
    <n v="4000"/>
  </r>
  <r>
    <x v="0"/>
    <x v="2"/>
    <s v="Ивин"/>
    <s v="Северный"/>
    <n v="7000"/>
    <n v="6666"/>
  </r>
  <r>
    <x v="1"/>
    <x v="2"/>
    <s v="Ивин"/>
    <s v="Восточный"/>
    <n v="8000"/>
    <n v="7777"/>
  </r>
  <r>
    <x v="1"/>
    <x v="2"/>
    <s v="Ивин"/>
    <s v="Южный"/>
    <n v="3000"/>
    <n v="2323"/>
  </r>
  <r>
    <x v="2"/>
    <x v="3"/>
    <s v="Марченко"/>
    <s v="Северный"/>
    <n v="1111"/>
    <n v="1011"/>
  </r>
  <r>
    <x v="2"/>
    <x v="3"/>
    <s v="Марченко"/>
    <s v="Восточный"/>
    <n v="3214"/>
    <n v="2214"/>
  </r>
  <r>
    <x v="2"/>
    <x v="3"/>
    <s v="Марченко"/>
    <s v="Южный"/>
    <n v="3200"/>
    <n v="4200"/>
  </r>
  <r>
    <x v="0"/>
    <x v="3"/>
    <s v="Марченко"/>
    <s v="Северный"/>
    <n v="567"/>
    <n v="1567"/>
  </r>
  <r>
    <x v="1"/>
    <x v="3"/>
    <s v="Марченко"/>
    <s v="Северный"/>
    <n v="567"/>
    <n v="467"/>
  </r>
  <r>
    <x v="0"/>
    <x v="3"/>
    <s v="Николаев"/>
    <s v="Западный"/>
    <n v="5677"/>
    <n v="5600"/>
  </r>
  <r>
    <x v="2"/>
    <x v="3"/>
    <s v="Николаев"/>
    <s v="Западный"/>
    <n v="1470"/>
    <n v="1270"/>
  </r>
  <r>
    <x v="1"/>
    <x v="3"/>
    <s v="Николаев"/>
    <s v="Западный"/>
    <n v="2000"/>
    <n v="156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x v="0"/>
    <x v="0"/>
    <n v="5432"/>
    <x v="0"/>
  </r>
  <r>
    <x v="1"/>
    <x v="0"/>
    <x v="0"/>
    <x v="1"/>
    <n v="2345"/>
    <x v="1"/>
  </r>
  <r>
    <x v="2"/>
    <x v="0"/>
    <x v="0"/>
    <x v="1"/>
    <n v="2345"/>
    <x v="1"/>
  </r>
  <r>
    <x v="1"/>
    <x v="0"/>
    <x v="0"/>
    <x v="0"/>
    <n v="567"/>
    <x v="2"/>
  </r>
  <r>
    <x v="1"/>
    <x v="1"/>
    <x v="0"/>
    <x v="0"/>
    <n v="550"/>
    <x v="3"/>
  </r>
  <r>
    <x v="1"/>
    <x v="1"/>
    <x v="0"/>
    <x v="2"/>
    <n v="4200"/>
    <x v="4"/>
  </r>
  <r>
    <x v="2"/>
    <x v="1"/>
    <x v="0"/>
    <x v="0"/>
    <n v="3100"/>
    <x v="5"/>
  </r>
  <r>
    <x v="0"/>
    <x v="1"/>
    <x v="0"/>
    <x v="0"/>
    <n v="2350"/>
    <x v="6"/>
  </r>
  <r>
    <x v="1"/>
    <x v="1"/>
    <x v="1"/>
    <x v="2"/>
    <n v="4567"/>
    <x v="7"/>
  </r>
  <r>
    <x v="2"/>
    <x v="2"/>
    <x v="2"/>
    <x v="0"/>
    <n v="489"/>
    <x v="8"/>
  </r>
  <r>
    <x v="2"/>
    <x v="2"/>
    <x v="2"/>
    <x v="1"/>
    <n v="5678"/>
    <x v="9"/>
  </r>
  <r>
    <x v="0"/>
    <x v="2"/>
    <x v="2"/>
    <x v="0"/>
    <n v="4444"/>
    <x v="10"/>
  </r>
  <r>
    <x v="0"/>
    <x v="2"/>
    <x v="2"/>
    <x v="2"/>
    <n v="7000"/>
    <x v="11"/>
  </r>
  <r>
    <x v="1"/>
    <x v="2"/>
    <x v="2"/>
    <x v="1"/>
    <n v="8000"/>
    <x v="12"/>
  </r>
  <r>
    <x v="1"/>
    <x v="2"/>
    <x v="2"/>
    <x v="0"/>
    <n v="3000"/>
    <x v="13"/>
  </r>
  <r>
    <x v="2"/>
    <x v="3"/>
    <x v="1"/>
    <x v="2"/>
    <n v="1111"/>
    <x v="14"/>
  </r>
  <r>
    <x v="2"/>
    <x v="3"/>
    <x v="1"/>
    <x v="1"/>
    <n v="3214"/>
    <x v="15"/>
  </r>
  <r>
    <x v="2"/>
    <x v="3"/>
    <x v="1"/>
    <x v="0"/>
    <n v="3200"/>
    <x v="16"/>
  </r>
  <r>
    <x v="0"/>
    <x v="3"/>
    <x v="1"/>
    <x v="2"/>
    <n v="567"/>
    <x v="17"/>
  </r>
  <r>
    <x v="1"/>
    <x v="3"/>
    <x v="1"/>
    <x v="2"/>
    <n v="567"/>
    <x v="18"/>
  </r>
  <r>
    <x v="0"/>
    <x v="3"/>
    <x v="3"/>
    <x v="3"/>
    <n v="5677"/>
    <x v="9"/>
  </r>
  <r>
    <x v="2"/>
    <x v="3"/>
    <x v="3"/>
    <x v="3"/>
    <n v="1470"/>
    <x v="19"/>
  </r>
  <r>
    <x v="1"/>
    <x v="3"/>
    <x v="3"/>
    <x v="3"/>
    <n v="2000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8FB308-09F7-41F9-BD7F-58238FC15512}" name="Сводная таблица4" cacheId="15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4" rowHeaderCaption="Выручка">
  <location ref="P4:S8" firstHeaderRow="0" firstDataRow="1" firstDataCol="1"/>
  <pivotFields count="7">
    <pivotField showAll="0">
      <items count="4">
        <item x="2"/>
        <item x="0"/>
        <item x="1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dataField="1" showAll="0">
      <items count="22">
        <item x="3"/>
        <item x="18"/>
        <item x="2"/>
        <item x="8"/>
        <item x="14"/>
        <item x="19"/>
        <item x="20"/>
        <item x="17"/>
        <item x="15"/>
        <item x="13"/>
        <item x="1"/>
        <item x="6"/>
        <item x="5"/>
        <item x="4"/>
        <item x="10"/>
        <item x="16"/>
        <item x="7"/>
        <item x="0"/>
        <item x="9"/>
        <item x="11"/>
        <item x="12"/>
        <item t="default"/>
      </items>
    </pivotField>
    <pivotField dataField="1" dragToRow="0" dragToCol="0" dragToPage="0" showAll="0" defaultSubtota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План" fld="5" baseField="0" baseItem="0"/>
    <dataField name="Факт" fld="4" baseField="0" baseItem="0"/>
    <dataField name="Факт / План" fld="6" baseField="0" baseItem="0"/>
  </dataFields>
  <formats count="1">
    <format dxfId="0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</format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21C20F-253D-428F-89FA-12A2F7430438}" name="Сводная таблица3" cacheId="15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1" rowHeaderCaption="Продавец">
  <location ref="A27:D32" firstHeaderRow="1" firstDataRow="2" firstDataCol="1"/>
  <pivotFields count="7">
    <pivotField axis="axisCol" showAll="0">
      <items count="4">
        <item x="2"/>
        <item x="0"/>
        <item x="1"/>
        <item t="default"/>
      </items>
    </pivotField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dataField="1" showAll="0"/>
    <pivotField showAll="0"/>
    <pivotField dragToRow="0" dragToCol="0" dragToPage="0" showAll="0" defaultSubtotal="0"/>
  </pivotFields>
  <rowFields count="1">
    <field x="2"/>
  </rowFields>
  <rowItems count="4">
    <i>
      <x/>
    </i>
    <i>
      <x v="1"/>
    </i>
    <i>
      <x v="2"/>
    </i>
    <i>
      <x v="3"/>
    </i>
  </rowItems>
  <colFields count="1">
    <field x="0"/>
  </colFields>
  <colItems count="3">
    <i>
      <x/>
    </i>
    <i>
      <x v="1"/>
    </i>
    <i>
      <x v="2"/>
    </i>
  </colItems>
  <dataFields count="1">
    <dataField name="Выручка по продавцам" fld="4" baseField="0" baseItem="0" numFmtId="44"/>
  </dataFields>
  <formats count="1">
    <format dxfId="1">
      <pivotArea type="all" dataOnly="0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E8AA5D-56D2-4669-9F43-F0BA077F5113}" name="Сводная таблица2" cacheId="15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2" rowHeaderCaption="Период" colHeaderCaption="">
  <location ref="H4:L8" firstHeaderRow="1" firstDataRow="2" firstDataCol="1"/>
  <pivotFields count="7">
    <pivotField axis="axisRow" showAll="0">
      <items count="4">
        <item x="2"/>
        <item x="0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dragToRow="0" dragToCol="0" dragToPage="0" showAll="0" defaultSubtotal="0"/>
  </pivotFields>
  <rowFields count="1">
    <field x="0"/>
  </rowFields>
  <rowItems count="3">
    <i>
      <x/>
    </i>
    <i>
      <x v="1"/>
    </i>
    <i>
      <x v="2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Выручка по месяцам" fld="4" baseField="0" baseItem="0" numFmtId="44"/>
  </dataFields>
  <formats count="8">
    <format dxfId="2">
      <pivotArea type="all" dataOnly="0" outline="0" fieldPosition="0"/>
    </format>
    <format dxfId="3">
      <pivotArea outline="0" collapsedLevelsAreSubtotals="1" fieldPosition="0"/>
    </format>
    <format dxfId="4">
      <pivotArea type="origin" dataOnly="0" labelOnly="1" outline="0" fieldPosition="0"/>
    </format>
    <format dxfId="5">
      <pivotArea field="1" type="button" dataOnly="0" labelOnly="1" outline="0" axis="axisCol" fieldPosition="0"/>
    </format>
    <format dxfId="6">
      <pivotArea type="topRight" dataOnly="0" labelOnly="1" outline="0" fieldPosition="0"/>
    </format>
    <format dxfId="7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9">
      <pivotArea dataOnly="0" labelOnly="1" fieldPosition="0">
        <references count="1">
          <reference field="1" count="0"/>
        </references>
      </pivotArea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171DB5-43DE-4AA2-8099-4A9042CDEF01}" name="Сводная таблица1" cacheId="4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2" rowHeaderCaption="Товары" colHeaderCaption="">
  <location ref="A3:D8" firstHeaderRow="1" firstDataRow="2" firstDataCol="1"/>
  <pivotFields count="6">
    <pivotField axis="axisCol" showAll="0">
      <items count="4">
        <item x="2"/>
        <item x="0"/>
        <item x="1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0"/>
  </colFields>
  <colItems count="3">
    <i>
      <x/>
    </i>
    <i>
      <x v="1"/>
    </i>
    <i>
      <x v="2"/>
    </i>
  </colItems>
  <dataFields count="1">
    <dataField name="Выручка по товарам" fld="4" baseField="0" baseItem="0" numFmtId="44"/>
  </dataFields>
  <formats count="1">
    <format dxfId="21">
      <pivotArea outline="0" collapsedLevelsAreSubtotals="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есяц1" xr10:uid="{9A5E3E1E-F546-4D4B-B570-DC6E775495E2}" sourceName="Месяц">
  <pivotTables>
    <pivotTable tabId="3" name="Сводная таблица2"/>
  </pivotTables>
  <data>
    <tabular pivotCacheId="1458277025">
      <items count="3">
        <i x="2" s="1"/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Район" xr10:uid="{47E2E492-8EA4-4BA1-ADEA-E4768DF46A08}" sourceName="Район">
  <pivotTables>
    <pivotTable tabId="3" name="Сводная таблица2"/>
  </pivotTables>
  <data>
    <tabular pivotCacheId="1458277025">
      <items count="4">
        <i x="1" s="1"/>
        <i x="3" s="1"/>
        <i x="2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есяц2" xr10:uid="{FDFA377D-72C0-4BB6-A694-E8A4EC55C1F9}" sourceName="Месяц">
  <pivotTables>
    <pivotTable tabId="3" name="Сводная таблица4"/>
  </pivotTables>
  <data>
    <tabular pivotCacheId="1458277025">
      <items count="3">
        <i x="2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Месяц" xr10:uid="{B35E792E-79E1-42E1-8541-AB7B4ED49C0E}" cache="Срез_Месяц1" caption="Месяц" columnCount="3" style="SlicerStyleLight6" rowHeight="241300"/>
  <slicer name="Район" xr10:uid="{764CEDD2-7110-482B-8F07-8A528808458C}" cache="Срез_Район" caption="Район" style="SlicerStyleLight6" rowHeight="241300"/>
  <slicer name="Месяц 2" xr10:uid="{16F121E1-47F6-44AD-A641-553D7594841B}" cache="Срез_Месяц2" caption="Месяц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6C649C-9655-4514-B9CB-42CEF63B9B31}" name="Таблица2" displayName="Таблица2" ref="A1:F24" totalsRowShown="0" headerRowDxfId="10" dataDxfId="11" headerRowBorderDxfId="19" tableBorderDxfId="20" totalsRowBorderDxfId="18">
  <autoFilter ref="A1:F24" xr:uid="{A50EEC93-D132-47AC-90F2-0BEF9C07575E}"/>
  <tableColumns count="6">
    <tableColumn id="1" xr3:uid="{469BA822-6B02-4ED7-9C83-320BDDD42822}" name="Месяц" dataDxfId="17"/>
    <tableColumn id="2" xr3:uid="{85F734B3-27D3-4A03-B599-9854F01C0124}" name="Продукция" dataDxfId="16"/>
    <tableColumn id="3" xr3:uid="{73D92110-FB2C-4493-8E9C-BF302298D50B}" name="Продавец" dataDxfId="15"/>
    <tableColumn id="4" xr3:uid="{174710C2-88EA-482E-8036-9F2D880A5E9B}" name="Район" dataDxfId="14"/>
    <tableColumn id="5" xr3:uid="{744686F7-E15E-4F66-AA31-B2647B35CA56}" name="Выручка в руб." dataDxfId="13"/>
    <tableColumn id="6" xr3:uid="{D4A152AD-F6B6-4C7D-BA1F-969799EF07AD}" name="План в руб.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6855-634E-4FC6-A907-E0336733C4A5}">
  <dimension ref="A1:F24"/>
  <sheetViews>
    <sheetView workbookViewId="0">
      <selection activeCell="D30" sqref="D30"/>
    </sheetView>
  </sheetViews>
  <sheetFormatPr defaultColWidth="8.85546875" defaultRowHeight="15" x14ac:dyDescent="0.25"/>
  <cols>
    <col min="1" max="1" width="10.140625" customWidth="1"/>
    <col min="2" max="2" width="14.5703125" customWidth="1"/>
    <col min="3" max="3" width="13.140625" customWidth="1"/>
    <col min="4" max="4" width="12.7109375" bestFit="1" customWidth="1"/>
    <col min="5" max="5" width="19" customWidth="1"/>
    <col min="6" max="6" width="15" customWidth="1"/>
    <col min="257" max="257" width="8.28515625" bestFit="1" customWidth="1"/>
    <col min="258" max="258" width="13.85546875" bestFit="1" customWidth="1"/>
    <col min="259" max="260" width="12.7109375" bestFit="1" customWidth="1"/>
    <col min="262" max="262" width="11.7109375" bestFit="1" customWidth="1"/>
    <col min="513" max="513" width="8.28515625" bestFit="1" customWidth="1"/>
    <col min="514" max="514" width="13.85546875" bestFit="1" customWidth="1"/>
    <col min="515" max="516" width="12.7109375" bestFit="1" customWidth="1"/>
    <col min="518" max="518" width="11.7109375" bestFit="1" customWidth="1"/>
    <col min="769" max="769" width="8.28515625" bestFit="1" customWidth="1"/>
    <col min="770" max="770" width="13.85546875" bestFit="1" customWidth="1"/>
    <col min="771" max="772" width="12.7109375" bestFit="1" customWidth="1"/>
    <col min="774" max="774" width="11.7109375" bestFit="1" customWidth="1"/>
    <col min="1025" max="1025" width="8.28515625" bestFit="1" customWidth="1"/>
    <col min="1026" max="1026" width="13.85546875" bestFit="1" customWidth="1"/>
    <col min="1027" max="1028" width="12.7109375" bestFit="1" customWidth="1"/>
    <col min="1030" max="1030" width="11.7109375" bestFit="1" customWidth="1"/>
    <col min="1281" max="1281" width="8.28515625" bestFit="1" customWidth="1"/>
    <col min="1282" max="1282" width="13.85546875" bestFit="1" customWidth="1"/>
    <col min="1283" max="1284" width="12.7109375" bestFit="1" customWidth="1"/>
    <col min="1286" max="1286" width="11.7109375" bestFit="1" customWidth="1"/>
    <col min="1537" max="1537" width="8.28515625" bestFit="1" customWidth="1"/>
    <col min="1538" max="1538" width="13.85546875" bestFit="1" customWidth="1"/>
    <col min="1539" max="1540" width="12.7109375" bestFit="1" customWidth="1"/>
    <col min="1542" max="1542" width="11.7109375" bestFit="1" customWidth="1"/>
    <col min="1793" max="1793" width="8.28515625" bestFit="1" customWidth="1"/>
    <col min="1794" max="1794" width="13.85546875" bestFit="1" customWidth="1"/>
    <col min="1795" max="1796" width="12.7109375" bestFit="1" customWidth="1"/>
    <col min="1798" max="1798" width="11.7109375" bestFit="1" customWidth="1"/>
    <col min="2049" max="2049" width="8.28515625" bestFit="1" customWidth="1"/>
    <col min="2050" max="2050" width="13.85546875" bestFit="1" customWidth="1"/>
    <col min="2051" max="2052" width="12.7109375" bestFit="1" customWidth="1"/>
    <col min="2054" max="2054" width="11.7109375" bestFit="1" customWidth="1"/>
    <col min="2305" max="2305" width="8.28515625" bestFit="1" customWidth="1"/>
    <col min="2306" max="2306" width="13.85546875" bestFit="1" customWidth="1"/>
    <col min="2307" max="2308" width="12.7109375" bestFit="1" customWidth="1"/>
    <col min="2310" max="2310" width="11.7109375" bestFit="1" customWidth="1"/>
    <col min="2561" max="2561" width="8.28515625" bestFit="1" customWidth="1"/>
    <col min="2562" max="2562" width="13.85546875" bestFit="1" customWidth="1"/>
    <col min="2563" max="2564" width="12.7109375" bestFit="1" customWidth="1"/>
    <col min="2566" max="2566" width="11.7109375" bestFit="1" customWidth="1"/>
    <col min="2817" max="2817" width="8.28515625" bestFit="1" customWidth="1"/>
    <col min="2818" max="2818" width="13.85546875" bestFit="1" customWidth="1"/>
    <col min="2819" max="2820" width="12.7109375" bestFit="1" customWidth="1"/>
    <col min="2822" max="2822" width="11.7109375" bestFit="1" customWidth="1"/>
    <col min="3073" max="3073" width="8.28515625" bestFit="1" customWidth="1"/>
    <col min="3074" max="3074" width="13.85546875" bestFit="1" customWidth="1"/>
    <col min="3075" max="3076" width="12.7109375" bestFit="1" customWidth="1"/>
    <col min="3078" max="3078" width="11.7109375" bestFit="1" customWidth="1"/>
    <col min="3329" max="3329" width="8.28515625" bestFit="1" customWidth="1"/>
    <col min="3330" max="3330" width="13.85546875" bestFit="1" customWidth="1"/>
    <col min="3331" max="3332" width="12.7109375" bestFit="1" customWidth="1"/>
    <col min="3334" max="3334" width="11.7109375" bestFit="1" customWidth="1"/>
    <col min="3585" max="3585" width="8.28515625" bestFit="1" customWidth="1"/>
    <col min="3586" max="3586" width="13.85546875" bestFit="1" customWidth="1"/>
    <col min="3587" max="3588" width="12.7109375" bestFit="1" customWidth="1"/>
    <col min="3590" max="3590" width="11.7109375" bestFit="1" customWidth="1"/>
    <col min="3841" max="3841" width="8.28515625" bestFit="1" customWidth="1"/>
    <col min="3842" max="3842" width="13.85546875" bestFit="1" customWidth="1"/>
    <col min="3843" max="3844" width="12.7109375" bestFit="1" customWidth="1"/>
    <col min="3846" max="3846" width="11.7109375" bestFit="1" customWidth="1"/>
    <col min="4097" max="4097" width="8.28515625" bestFit="1" customWidth="1"/>
    <col min="4098" max="4098" width="13.85546875" bestFit="1" customWidth="1"/>
    <col min="4099" max="4100" width="12.7109375" bestFit="1" customWidth="1"/>
    <col min="4102" max="4102" width="11.7109375" bestFit="1" customWidth="1"/>
    <col min="4353" max="4353" width="8.28515625" bestFit="1" customWidth="1"/>
    <col min="4354" max="4354" width="13.85546875" bestFit="1" customWidth="1"/>
    <col min="4355" max="4356" width="12.7109375" bestFit="1" customWidth="1"/>
    <col min="4358" max="4358" width="11.7109375" bestFit="1" customWidth="1"/>
    <col min="4609" max="4609" width="8.28515625" bestFit="1" customWidth="1"/>
    <col min="4610" max="4610" width="13.85546875" bestFit="1" customWidth="1"/>
    <col min="4611" max="4612" width="12.7109375" bestFit="1" customWidth="1"/>
    <col min="4614" max="4614" width="11.7109375" bestFit="1" customWidth="1"/>
    <col min="4865" max="4865" width="8.28515625" bestFit="1" customWidth="1"/>
    <col min="4866" max="4866" width="13.85546875" bestFit="1" customWidth="1"/>
    <col min="4867" max="4868" width="12.7109375" bestFit="1" customWidth="1"/>
    <col min="4870" max="4870" width="11.7109375" bestFit="1" customWidth="1"/>
    <col min="5121" max="5121" width="8.28515625" bestFit="1" customWidth="1"/>
    <col min="5122" max="5122" width="13.85546875" bestFit="1" customWidth="1"/>
    <col min="5123" max="5124" width="12.7109375" bestFit="1" customWidth="1"/>
    <col min="5126" max="5126" width="11.7109375" bestFit="1" customWidth="1"/>
    <col min="5377" max="5377" width="8.28515625" bestFit="1" customWidth="1"/>
    <col min="5378" max="5378" width="13.85546875" bestFit="1" customWidth="1"/>
    <col min="5379" max="5380" width="12.7109375" bestFit="1" customWidth="1"/>
    <col min="5382" max="5382" width="11.7109375" bestFit="1" customWidth="1"/>
    <col min="5633" max="5633" width="8.28515625" bestFit="1" customWidth="1"/>
    <col min="5634" max="5634" width="13.85546875" bestFit="1" customWidth="1"/>
    <col min="5635" max="5636" width="12.7109375" bestFit="1" customWidth="1"/>
    <col min="5638" max="5638" width="11.7109375" bestFit="1" customWidth="1"/>
    <col min="5889" max="5889" width="8.28515625" bestFit="1" customWidth="1"/>
    <col min="5890" max="5890" width="13.85546875" bestFit="1" customWidth="1"/>
    <col min="5891" max="5892" width="12.7109375" bestFit="1" customWidth="1"/>
    <col min="5894" max="5894" width="11.7109375" bestFit="1" customWidth="1"/>
    <col min="6145" max="6145" width="8.28515625" bestFit="1" customWidth="1"/>
    <col min="6146" max="6146" width="13.85546875" bestFit="1" customWidth="1"/>
    <col min="6147" max="6148" width="12.7109375" bestFit="1" customWidth="1"/>
    <col min="6150" max="6150" width="11.7109375" bestFit="1" customWidth="1"/>
    <col min="6401" max="6401" width="8.28515625" bestFit="1" customWidth="1"/>
    <col min="6402" max="6402" width="13.85546875" bestFit="1" customWidth="1"/>
    <col min="6403" max="6404" width="12.7109375" bestFit="1" customWidth="1"/>
    <col min="6406" max="6406" width="11.7109375" bestFit="1" customWidth="1"/>
    <col min="6657" max="6657" width="8.28515625" bestFit="1" customWidth="1"/>
    <col min="6658" max="6658" width="13.85546875" bestFit="1" customWidth="1"/>
    <col min="6659" max="6660" width="12.7109375" bestFit="1" customWidth="1"/>
    <col min="6662" max="6662" width="11.7109375" bestFit="1" customWidth="1"/>
    <col min="6913" max="6913" width="8.28515625" bestFit="1" customWidth="1"/>
    <col min="6914" max="6914" width="13.85546875" bestFit="1" customWidth="1"/>
    <col min="6915" max="6916" width="12.7109375" bestFit="1" customWidth="1"/>
    <col min="6918" max="6918" width="11.7109375" bestFit="1" customWidth="1"/>
    <col min="7169" max="7169" width="8.28515625" bestFit="1" customWidth="1"/>
    <col min="7170" max="7170" width="13.85546875" bestFit="1" customWidth="1"/>
    <col min="7171" max="7172" width="12.7109375" bestFit="1" customWidth="1"/>
    <col min="7174" max="7174" width="11.7109375" bestFit="1" customWidth="1"/>
    <col min="7425" max="7425" width="8.28515625" bestFit="1" customWidth="1"/>
    <col min="7426" max="7426" width="13.85546875" bestFit="1" customWidth="1"/>
    <col min="7427" max="7428" width="12.7109375" bestFit="1" customWidth="1"/>
    <col min="7430" max="7430" width="11.7109375" bestFit="1" customWidth="1"/>
    <col min="7681" max="7681" width="8.28515625" bestFit="1" customWidth="1"/>
    <col min="7682" max="7682" width="13.85546875" bestFit="1" customWidth="1"/>
    <col min="7683" max="7684" width="12.7109375" bestFit="1" customWidth="1"/>
    <col min="7686" max="7686" width="11.7109375" bestFit="1" customWidth="1"/>
    <col min="7937" max="7937" width="8.28515625" bestFit="1" customWidth="1"/>
    <col min="7938" max="7938" width="13.85546875" bestFit="1" customWidth="1"/>
    <col min="7939" max="7940" width="12.7109375" bestFit="1" customWidth="1"/>
    <col min="7942" max="7942" width="11.7109375" bestFit="1" customWidth="1"/>
    <col min="8193" max="8193" width="8.28515625" bestFit="1" customWidth="1"/>
    <col min="8194" max="8194" width="13.85546875" bestFit="1" customWidth="1"/>
    <col min="8195" max="8196" width="12.7109375" bestFit="1" customWidth="1"/>
    <col min="8198" max="8198" width="11.7109375" bestFit="1" customWidth="1"/>
    <col min="8449" max="8449" width="8.28515625" bestFit="1" customWidth="1"/>
    <col min="8450" max="8450" width="13.85546875" bestFit="1" customWidth="1"/>
    <col min="8451" max="8452" width="12.7109375" bestFit="1" customWidth="1"/>
    <col min="8454" max="8454" width="11.7109375" bestFit="1" customWidth="1"/>
    <col min="8705" max="8705" width="8.28515625" bestFit="1" customWidth="1"/>
    <col min="8706" max="8706" width="13.85546875" bestFit="1" customWidth="1"/>
    <col min="8707" max="8708" width="12.7109375" bestFit="1" customWidth="1"/>
    <col min="8710" max="8710" width="11.7109375" bestFit="1" customWidth="1"/>
    <col min="8961" max="8961" width="8.28515625" bestFit="1" customWidth="1"/>
    <col min="8962" max="8962" width="13.85546875" bestFit="1" customWidth="1"/>
    <col min="8963" max="8964" width="12.7109375" bestFit="1" customWidth="1"/>
    <col min="8966" max="8966" width="11.7109375" bestFit="1" customWidth="1"/>
    <col min="9217" max="9217" width="8.28515625" bestFit="1" customWidth="1"/>
    <col min="9218" max="9218" width="13.85546875" bestFit="1" customWidth="1"/>
    <col min="9219" max="9220" width="12.7109375" bestFit="1" customWidth="1"/>
    <col min="9222" max="9222" width="11.7109375" bestFit="1" customWidth="1"/>
    <col min="9473" max="9473" width="8.28515625" bestFit="1" customWidth="1"/>
    <col min="9474" max="9474" width="13.85546875" bestFit="1" customWidth="1"/>
    <col min="9475" max="9476" width="12.7109375" bestFit="1" customWidth="1"/>
    <col min="9478" max="9478" width="11.7109375" bestFit="1" customWidth="1"/>
    <col min="9729" max="9729" width="8.28515625" bestFit="1" customWidth="1"/>
    <col min="9730" max="9730" width="13.85546875" bestFit="1" customWidth="1"/>
    <col min="9731" max="9732" width="12.7109375" bestFit="1" customWidth="1"/>
    <col min="9734" max="9734" width="11.7109375" bestFit="1" customWidth="1"/>
    <col min="9985" max="9985" width="8.28515625" bestFit="1" customWidth="1"/>
    <col min="9986" max="9986" width="13.85546875" bestFit="1" customWidth="1"/>
    <col min="9987" max="9988" width="12.7109375" bestFit="1" customWidth="1"/>
    <col min="9990" max="9990" width="11.7109375" bestFit="1" customWidth="1"/>
    <col min="10241" max="10241" width="8.28515625" bestFit="1" customWidth="1"/>
    <col min="10242" max="10242" width="13.85546875" bestFit="1" customWidth="1"/>
    <col min="10243" max="10244" width="12.7109375" bestFit="1" customWidth="1"/>
    <col min="10246" max="10246" width="11.7109375" bestFit="1" customWidth="1"/>
    <col min="10497" max="10497" width="8.28515625" bestFit="1" customWidth="1"/>
    <col min="10498" max="10498" width="13.85546875" bestFit="1" customWidth="1"/>
    <col min="10499" max="10500" width="12.7109375" bestFit="1" customWidth="1"/>
    <col min="10502" max="10502" width="11.7109375" bestFit="1" customWidth="1"/>
    <col min="10753" max="10753" width="8.28515625" bestFit="1" customWidth="1"/>
    <col min="10754" max="10754" width="13.85546875" bestFit="1" customWidth="1"/>
    <col min="10755" max="10756" width="12.7109375" bestFit="1" customWidth="1"/>
    <col min="10758" max="10758" width="11.7109375" bestFit="1" customWidth="1"/>
    <col min="11009" max="11009" width="8.28515625" bestFit="1" customWidth="1"/>
    <col min="11010" max="11010" width="13.85546875" bestFit="1" customWidth="1"/>
    <col min="11011" max="11012" width="12.7109375" bestFit="1" customWidth="1"/>
    <col min="11014" max="11014" width="11.7109375" bestFit="1" customWidth="1"/>
    <col min="11265" max="11265" width="8.28515625" bestFit="1" customWidth="1"/>
    <col min="11266" max="11266" width="13.85546875" bestFit="1" customWidth="1"/>
    <col min="11267" max="11268" width="12.7109375" bestFit="1" customWidth="1"/>
    <col min="11270" max="11270" width="11.7109375" bestFit="1" customWidth="1"/>
    <col min="11521" max="11521" width="8.28515625" bestFit="1" customWidth="1"/>
    <col min="11522" max="11522" width="13.85546875" bestFit="1" customWidth="1"/>
    <col min="11523" max="11524" width="12.7109375" bestFit="1" customWidth="1"/>
    <col min="11526" max="11526" width="11.7109375" bestFit="1" customWidth="1"/>
    <col min="11777" max="11777" width="8.28515625" bestFit="1" customWidth="1"/>
    <col min="11778" max="11778" width="13.85546875" bestFit="1" customWidth="1"/>
    <col min="11779" max="11780" width="12.7109375" bestFit="1" customWidth="1"/>
    <col min="11782" max="11782" width="11.7109375" bestFit="1" customWidth="1"/>
    <col min="12033" max="12033" width="8.28515625" bestFit="1" customWidth="1"/>
    <col min="12034" max="12034" width="13.85546875" bestFit="1" customWidth="1"/>
    <col min="12035" max="12036" width="12.7109375" bestFit="1" customWidth="1"/>
    <col min="12038" max="12038" width="11.7109375" bestFit="1" customWidth="1"/>
    <col min="12289" max="12289" width="8.28515625" bestFit="1" customWidth="1"/>
    <col min="12290" max="12290" width="13.85546875" bestFit="1" customWidth="1"/>
    <col min="12291" max="12292" width="12.7109375" bestFit="1" customWidth="1"/>
    <col min="12294" max="12294" width="11.7109375" bestFit="1" customWidth="1"/>
    <col min="12545" max="12545" width="8.28515625" bestFit="1" customWidth="1"/>
    <col min="12546" max="12546" width="13.85546875" bestFit="1" customWidth="1"/>
    <col min="12547" max="12548" width="12.7109375" bestFit="1" customWidth="1"/>
    <col min="12550" max="12550" width="11.7109375" bestFit="1" customWidth="1"/>
    <col min="12801" max="12801" width="8.28515625" bestFit="1" customWidth="1"/>
    <col min="12802" max="12802" width="13.85546875" bestFit="1" customWidth="1"/>
    <col min="12803" max="12804" width="12.7109375" bestFit="1" customWidth="1"/>
    <col min="12806" max="12806" width="11.7109375" bestFit="1" customWidth="1"/>
    <col min="13057" max="13057" width="8.28515625" bestFit="1" customWidth="1"/>
    <col min="13058" max="13058" width="13.85546875" bestFit="1" customWidth="1"/>
    <col min="13059" max="13060" width="12.7109375" bestFit="1" customWidth="1"/>
    <col min="13062" max="13062" width="11.7109375" bestFit="1" customWidth="1"/>
    <col min="13313" max="13313" width="8.28515625" bestFit="1" customWidth="1"/>
    <col min="13314" max="13314" width="13.85546875" bestFit="1" customWidth="1"/>
    <col min="13315" max="13316" width="12.7109375" bestFit="1" customWidth="1"/>
    <col min="13318" max="13318" width="11.7109375" bestFit="1" customWidth="1"/>
    <col min="13569" max="13569" width="8.28515625" bestFit="1" customWidth="1"/>
    <col min="13570" max="13570" width="13.85546875" bestFit="1" customWidth="1"/>
    <col min="13571" max="13572" width="12.7109375" bestFit="1" customWidth="1"/>
    <col min="13574" max="13574" width="11.7109375" bestFit="1" customWidth="1"/>
    <col min="13825" max="13825" width="8.28515625" bestFit="1" customWidth="1"/>
    <col min="13826" max="13826" width="13.85546875" bestFit="1" customWidth="1"/>
    <col min="13827" max="13828" width="12.7109375" bestFit="1" customWidth="1"/>
    <col min="13830" max="13830" width="11.7109375" bestFit="1" customWidth="1"/>
    <col min="14081" max="14081" width="8.28515625" bestFit="1" customWidth="1"/>
    <col min="14082" max="14082" width="13.85546875" bestFit="1" customWidth="1"/>
    <col min="14083" max="14084" width="12.7109375" bestFit="1" customWidth="1"/>
    <col min="14086" max="14086" width="11.7109375" bestFit="1" customWidth="1"/>
    <col min="14337" max="14337" width="8.28515625" bestFit="1" customWidth="1"/>
    <col min="14338" max="14338" width="13.85546875" bestFit="1" customWidth="1"/>
    <col min="14339" max="14340" width="12.7109375" bestFit="1" customWidth="1"/>
    <col min="14342" max="14342" width="11.7109375" bestFit="1" customWidth="1"/>
    <col min="14593" max="14593" width="8.28515625" bestFit="1" customWidth="1"/>
    <col min="14594" max="14594" width="13.85546875" bestFit="1" customWidth="1"/>
    <col min="14595" max="14596" width="12.7109375" bestFit="1" customWidth="1"/>
    <col min="14598" max="14598" width="11.7109375" bestFit="1" customWidth="1"/>
    <col min="14849" max="14849" width="8.28515625" bestFit="1" customWidth="1"/>
    <col min="14850" max="14850" width="13.85546875" bestFit="1" customWidth="1"/>
    <col min="14851" max="14852" width="12.7109375" bestFit="1" customWidth="1"/>
    <col min="14854" max="14854" width="11.7109375" bestFit="1" customWidth="1"/>
    <col min="15105" max="15105" width="8.28515625" bestFit="1" customWidth="1"/>
    <col min="15106" max="15106" width="13.85546875" bestFit="1" customWidth="1"/>
    <col min="15107" max="15108" width="12.7109375" bestFit="1" customWidth="1"/>
    <col min="15110" max="15110" width="11.7109375" bestFit="1" customWidth="1"/>
    <col min="15361" max="15361" width="8.28515625" bestFit="1" customWidth="1"/>
    <col min="15362" max="15362" width="13.85546875" bestFit="1" customWidth="1"/>
    <col min="15363" max="15364" width="12.7109375" bestFit="1" customWidth="1"/>
    <col min="15366" max="15366" width="11.7109375" bestFit="1" customWidth="1"/>
    <col min="15617" max="15617" width="8.28515625" bestFit="1" customWidth="1"/>
    <col min="15618" max="15618" width="13.85546875" bestFit="1" customWidth="1"/>
    <col min="15619" max="15620" width="12.7109375" bestFit="1" customWidth="1"/>
    <col min="15622" max="15622" width="11.7109375" bestFit="1" customWidth="1"/>
    <col min="15873" max="15873" width="8.28515625" bestFit="1" customWidth="1"/>
    <col min="15874" max="15874" width="13.85546875" bestFit="1" customWidth="1"/>
    <col min="15875" max="15876" width="12.7109375" bestFit="1" customWidth="1"/>
    <col min="15878" max="15878" width="11.7109375" bestFit="1" customWidth="1"/>
    <col min="16129" max="16129" width="8.28515625" bestFit="1" customWidth="1"/>
    <col min="16130" max="16130" width="13.85546875" bestFit="1" customWidth="1"/>
    <col min="16131" max="16132" width="12.7109375" bestFit="1" customWidth="1"/>
    <col min="16134" max="16134" width="11.7109375" bestFit="1" customWidth="1"/>
  </cols>
  <sheetData>
    <row r="1" spans="1:6" ht="31.5" x14ac:dyDescent="0.25">
      <c r="A1" s="8" t="s">
        <v>0</v>
      </c>
      <c r="B1" s="8" t="s">
        <v>1</v>
      </c>
      <c r="C1" s="9" t="s">
        <v>2</v>
      </c>
      <c r="D1" s="8" t="s">
        <v>3</v>
      </c>
      <c r="E1" s="10" t="s">
        <v>4</v>
      </c>
      <c r="F1" s="11" t="s">
        <v>5</v>
      </c>
    </row>
    <row r="2" spans="1:6" ht="15.75" x14ac:dyDescent="0.25">
      <c r="A2" s="6" t="s">
        <v>6</v>
      </c>
      <c r="B2" s="1" t="s">
        <v>7</v>
      </c>
      <c r="C2" s="1" t="s">
        <v>8</v>
      </c>
      <c r="D2" s="1" t="s">
        <v>9</v>
      </c>
      <c r="E2" s="1">
        <v>5432</v>
      </c>
      <c r="F2" s="7">
        <v>5432</v>
      </c>
    </row>
    <row r="3" spans="1:6" ht="15.75" x14ac:dyDescent="0.25">
      <c r="A3" s="6" t="s">
        <v>10</v>
      </c>
      <c r="B3" s="1" t="s">
        <v>7</v>
      </c>
      <c r="C3" s="1" t="s">
        <v>8</v>
      </c>
      <c r="D3" s="1" t="s">
        <v>11</v>
      </c>
      <c r="E3" s="1">
        <v>2345</v>
      </c>
      <c r="F3" s="7">
        <v>2345</v>
      </c>
    </row>
    <row r="4" spans="1:6" ht="15.75" x14ac:dyDescent="0.25">
      <c r="A4" s="6" t="s">
        <v>12</v>
      </c>
      <c r="B4" s="1" t="s">
        <v>7</v>
      </c>
      <c r="C4" s="1" t="s">
        <v>8</v>
      </c>
      <c r="D4" s="1" t="s">
        <v>11</v>
      </c>
      <c r="E4" s="1">
        <v>2345</v>
      </c>
      <c r="F4" s="7">
        <v>2345</v>
      </c>
    </row>
    <row r="5" spans="1:6" ht="15.75" x14ac:dyDescent="0.25">
      <c r="A5" s="6" t="s">
        <v>10</v>
      </c>
      <c r="B5" s="1" t="s">
        <v>7</v>
      </c>
      <c r="C5" s="1" t="s">
        <v>8</v>
      </c>
      <c r="D5" s="1" t="s">
        <v>9</v>
      </c>
      <c r="E5" s="1">
        <v>567</v>
      </c>
      <c r="F5" s="7">
        <v>567</v>
      </c>
    </row>
    <row r="6" spans="1:6" ht="15.75" x14ac:dyDescent="0.25">
      <c r="A6" s="6" t="s">
        <v>10</v>
      </c>
      <c r="B6" s="1" t="s">
        <v>13</v>
      </c>
      <c r="C6" s="1" t="s">
        <v>8</v>
      </c>
      <c r="D6" s="1" t="s">
        <v>9</v>
      </c>
      <c r="E6" s="1">
        <v>550</v>
      </c>
      <c r="F6" s="7">
        <v>353</v>
      </c>
    </row>
    <row r="7" spans="1:6" ht="15.75" x14ac:dyDescent="0.25">
      <c r="A7" s="6" t="s">
        <v>10</v>
      </c>
      <c r="B7" s="1" t="s">
        <v>13</v>
      </c>
      <c r="C7" s="1" t="s">
        <v>8</v>
      </c>
      <c r="D7" s="1" t="s">
        <v>14</v>
      </c>
      <c r="E7" s="1">
        <v>4200</v>
      </c>
      <c r="F7" s="7">
        <v>3689</v>
      </c>
    </row>
    <row r="8" spans="1:6" ht="15.75" x14ac:dyDescent="0.25">
      <c r="A8" s="6" t="s">
        <v>12</v>
      </c>
      <c r="B8" s="1" t="s">
        <v>13</v>
      </c>
      <c r="C8" s="1" t="s">
        <v>8</v>
      </c>
      <c r="D8" s="1" t="s">
        <v>9</v>
      </c>
      <c r="E8" s="1">
        <v>3100</v>
      </c>
      <c r="F8" s="7">
        <v>3530</v>
      </c>
    </row>
    <row r="9" spans="1:6" ht="15.75" x14ac:dyDescent="0.25">
      <c r="A9" s="6" t="s">
        <v>6</v>
      </c>
      <c r="B9" s="1" t="s">
        <v>13</v>
      </c>
      <c r="C9" s="1" t="s">
        <v>8</v>
      </c>
      <c r="D9" s="1" t="s">
        <v>9</v>
      </c>
      <c r="E9" s="1">
        <v>2350</v>
      </c>
      <c r="F9" s="7">
        <v>2350</v>
      </c>
    </row>
    <row r="10" spans="1:6" ht="15.75" x14ac:dyDescent="0.25">
      <c r="A10" s="6" t="s">
        <v>10</v>
      </c>
      <c r="B10" s="1" t="s">
        <v>13</v>
      </c>
      <c r="C10" s="1" t="s">
        <v>15</v>
      </c>
      <c r="D10" s="1" t="s">
        <v>14</v>
      </c>
      <c r="E10" s="1">
        <v>4567</v>
      </c>
      <c r="F10" s="7">
        <v>4567</v>
      </c>
    </row>
    <row r="11" spans="1:6" ht="15.75" x14ac:dyDescent="0.25">
      <c r="A11" s="6" t="s">
        <v>12</v>
      </c>
      <c r="B11" s="1" t="s">
        <v>16</v>
      </c>
      <c r="C11" s="1" t="s">
        <v>17</v>
      </c>
      <c r="D11" s="1" t="s">
        <v>9</v>
      </c>
      <c r="E11" s="1">
        <v>489</v>
      </c>
      <c r="F11" s="7">
        <v>643</v>
      </c>
    </row>
    <row r="12" spans="1:6" ht="15.75" x14ac:dyDescent="0.25">
      <c r="A12" s="6" t="s">
        <v>12</v>
      </c>
      <c r="B12" s="1" t="s">
        <v>16</v>
      </c>
      <c r="C12" s="1" t="s">
        <v>17</v>
      </c>
      <c r="D12" s="1" t="s">
        <v>11</v>
      </c>
      <c r="E12" s="1">
        <v>5678</v>
      </c>
      <c r="F12" s="7">
        <v>5600</v>
      </c>
    </row>
    <row r="13" spans="1:6" ht="15.75" x14ac:dyDescent="0.25">
      <c r="A13" s="6" t="s">
        <v>6</v>
      </c>
      <c r="B13" s="1" t="s">
        <v>16</v>
      </c>
      <c r="C13" s="1" t="s">
        <v>17</v>
      </c>
      <c r="D13" s="1" t="s">
        <v>9</v>
      </c>
      <c r="E13" s="1">
        <v>4444</v>
      </c>
      <c r="F13" s="7">
        <v>4000</v>
      </c>
    </row>
    <row r="14" spans="1:6" ht="15.75" x14ac:dyDescent="0.25">
      <c r="A14" s="6" t="s">
        <v>6</v>
      </c>
      <c r="B14" s="1" t="s">
        <v>16</v>
      </c>
      <c r="C14" s="1" t="s">
        <v>17</v>
      </c>
      <c r="D14" s="1" t="s">
        <v>14</v>
      </c>
      <c r="E14" s="1">
        <v>7000</v>
      </c>
      <c r="F14" s="7">
        <v>6666</v>
      </c>
    </row>
    <row r="15" spans="1:6" ht="15.75" x14ac:dyDescent="0.25">
      <c r="A15" s="6" t="s">
        <v>10</v>
      </c>
      <c r="B15" s="1" t="s">
        <v>16</v>
      </c>
      <c r="C15" s="1" t="s">
        <v>17</v>
      </c>
      <c r="D15" s="1" t="s">
        <v>11</v>
      </c>
      <c r="E15" s="1">
        <v>8000</v>
      </c>
      <c r="F15" s="7">
        <v>7777</v>
      </c>
    </row>
    <row r="16" spans="1:6" ht="15.75" x14ac:dyDescent="0.25">
      <c r="A16" s="6" t="s">
        <v>10</v>
      </c>
      <c r="B16" s="1" t="s">
        <v>16</v>
      </c>
      <c r="C16" s="1" t="s">
        <v>17</v>
      </c>
      <c r="D16" s="1" t="s">
        <v>9</v>
      </c>
      <c r="E16" s="1">
        <v>3000</v>
      </c>
      <c r="F16" s="7">
        <v>2323</v>
      </c>
    </row>
    <row r="17" spans="1:6" ht="15.75" x14ac:dyDescent="0.25">
      <c r="A17" s="6" t="s">
        <v>12</v>
      </c>
      <c r="B17" s="1" t="s">
        <v>18</v>
      </c>
      <c r="C17" s="1" t="s">
        <v>15</v>
      </c>
      <c r="D17" s="1" t="s">
        <v>14</v>
      </c>
      <c r="E17" s="1">
        <v>1111</v>
      </c>
      <c r="F17" s="7">
        <v>1011</v>
      </c>
    </row>
    <row r="18" spans="1:6" ht="15.75" x14ac:dyDescent="0.25">
      <c r="A18" s="6" t="s">
        <v>12</v>
      </c>
      <c r="B18" s="1" t="s">
        <v>18</v>
      </c>
      <c r="C18" s="1" t="s">
        <v>15</v>
      </c>
      <c r="D18" s="1" t="s">
        <v>11</v>
      </c>
      <c r="E18" s="1">
        <v>3214</v>
      </c>
      <c r="F18" s="7">
        <v>2214</v>
      </c>
    </row>
    <row r="19" spans="1:6" ht="15.75" x14ac:dyDescent="0.25">
      <c r="A19" s="6" t="s">
        <v>12</v>
      </c>
      <c r="B19" s="1" t="s">
        <v>18</v>
      </c>
      <c r="C19" s="1" t="s">
        <v>15</v>
      </c>
      <c r="D19" s="1" t="s">
        <v>9</v>
      </c>
      <c r="E19" s="1">
        <v>3200</v>
      </c>
      <c r="F19" s="7">
        <v>4200</v>
      </c>
    </row>
    <row r="20" spans="1:6" ht="15.75" x14ac:dyDescent="0.25">
      <c r="A20" s="6" t="s">
        <v>6</v>
      </c>
      <c r="B20" s="1" t="s">
        <v>18</v>
      </c>
      <c r="C20" s="1" t="s">
        <v>15</v>
      </c>
      <c r="D20" s="1" t="s">
        <v>14</v>
      </c>
      <c r="E20" s="1">
        <v>567</v>
      </c>
      <c r="F20" s="7">
        <v>1567</v>
      </c>
    </row>
    <row r="21" spans="1:6" ht="15.75" x14ac:dyDescent="0.25">
      <c r="A21" s="6" t="s">
        <v>10</v>
      </c>
      <c r="B21" s="1" t="s">
        <v>18</v>
      </c>
      <c r="C21" s="1" t="s">
        <v>15</v>
      </c>
      <c r="D21" s="1" t="s">
        <v>14</v>
      </c>
      <c r="E21" s="1">
        <v>567</v>
      </c>
      <c r="F21" s="7">
        <v>467</v>
      </c>
    </row>
    <row r="22" spans="1:6" ht="15.75" x14ac:dyDescent="0.25">
      <c r="A22" s="6" t="s">
        <v>6</v>
      </c>
      <c r="B22" s="1" t="s">
        <v>18</v>
      </c>
      <c r="C22" s="1" t="s">
        <v>19</v>
      </c>
      <c r="D22" s="1" t="s">
        <v>20</v>
      </c>
      <c r="E22" s="1">
        <v>5677</v>
      </c>
      <c r="F22" s="7">
        <v>5600</v>
      </c>
    </row>
    <row r="23" spans="1:6" ht="15.75" x14ac:dyDescent="0.25">
      <c r="A23" s="6" t="s">
        <v>12</v>
      </c>
      <c r="B23" s="1" t="s">
        <v>18</v>
      </c>
      <c r="C23" s="1" t="s">
        <v>19</v>
      </c>
      <c r="D23" s="1" t="s">
        <v>20</v>
      </c>
      <c r="E23" s="1">
        <v>1470</v>
      </c>
      <c r="F23" s="7">
        <v>1270</v>
      </c>
    </row>
    <row r="24" spans="1:6" ht="15.75" x14ac:dyDescent="0.25">
      <c r="A24" s="12" t="s">
        <v>10</v>
      </c>
      <c r="B24" s="13" t="s">
        <v>18</v>
      </c>
      <c r="C24" s="13" t="s">
        <v>19</v>
      </c>
      <c r="D24" s="13" t="s">
        <v>20</v>
      </c>
      <c r="E24" s="13">
        <v>2000</v>
      </c>
      <c r="F24" s="14">
        <v>1560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2EFE-7C4B-5E41-A1BF-48EFBDBA7713}">
  <dimension ref="A1"/>
  <sheetViews>
    <sheetView zoomScale="85" zoomScaleNormal="85" workbookViewId="0">
      <selection activeCell="W16" sqref="W16"/>
    </sheetView>
  </sheetViews>
  <sheetFormatPr defaultColWidth="11.4257812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75A5-CEEE-492A-8509-663CD50FB80A}">
  <dimension ref="A3:S32"/>
  <sheetViews>
    <sheetView tabSelected="1" workbookViewId="0">
      <selection activeCell="P39" sqref="P39"/>
    </sheetView>
  </sheetViews>
  <sheetFormatPr defaultRowHeight="15" x14ac:dyDescent="0.25"/>
  <cols>
    <col min="1" max="1" width="24.28515625" bestFit="1" customWidth="1"/>
    <col min="2" max="2" width="22.28515625" bestFit="1" customWidth="1"/>
    <col min="3" max="4" width="12" bestFit="1" customWidth="1"/>
    <col min="5" max="5" width="11.85546875" bestFit="1" customWidth="1"/>
    <col min="8" max="8" width="22.140625" bestFit="1" customWidth="1"/>
    <col min="9" max="10" width="11" bestFit="1" customWidth="1"/>
    <col min="11" max="11" width="12" bestFit="1" customWidth="1"/>
    <col min="12" max="12" width="11" bestFit="1" customWidth="1"/>
    <col min="13" max="13" width="11.85546875" bestFit="1" customWidth="1"/>
    <col min="16" max="16" width="11.140625" bestFit="1" customWidth="1"/>
    <col min="17" max="18" width="6" bestFit="1" customWidth="1"/>
    <col min="19" max="19" width="11.7109375" bestFit="1" customWidth="1"/>
    <col min="20" max="20" width="4" bestFit="1" customWidth="1"/>
    <col min="21" max="37" width="5" bestFit="1" customWidth="1"/>
    <col min="38" max="38" width="11.85546875" bestFit="1" customWidth="1"/>
  </cols>
  <sheetData>
    <row r="3" spans="1:19" x14ac:dyDescent="0.25">
      <c r="A3" s="2" t="s">
        <v>25</v>
      </c>
      <c r="B3" s="2" t="s">
        <v>27</v>
      </c>
      <c r="E3" s="15" t="s">
        <v>22</v>
      </c>
    </row>
    <row r="4" spans="1:19" x14ac:dyDescent="0.25">
      <c r="A4" s="2" t="s">
        <v>26</v>
      </c>
      <c r="B4" t="s">
        <v>12</v>
      </c>
      <c r="C4" t="s">
        <v>6</v>
      </c>
      <c r="D4" t="s">
        <v>10</v>
      </c>
      <c r="E4" s="16"/>
      <c r="H4" s="17" t="s">
        <v>24</v>
      </c>
      <c r="I4" s="17" t="s">
        <v>27</v>
      </c>
      <c r="J4" s="5"/>
      <c r="K4" s="5"/>
      <c r="L4" s="5"/>
      <c r="P4" s="2" t="s">
        <v>32</v>
      </c>
      <c r="Q4" t="s">
        <v>29</v>
      </c>
      <c r="R4" t="s">
        <v>30</v>
      </c>
      <c r="S4" t="s">
        <v>31</v>
      </c>
    </row>
    <row r="5" spans="1:19" x14ac:dyDescent="0.25">
      <c r="A5" s="3" t="s">
        <v>7</v>
      </c>
      <c r="B5" s="5">
        <v>2345</v>
      </c>
      <c r="C5" s="5">
        <v>5432</v>
      </c>
      <c r="D5" s="5">
        <v>2912</v>
      </c>
      <c r="H5" s="17" t="s">
        <v>23</v>
      </c>
      <c r="I5" s="5" t="s">
        <v>7</v>
      </c>
      <c r="J5" s="5" t="s">
        <v>13</v>
      </c>
      <c r="K5" s="5" t="s">
        <v>16</v>
      </c>
      <c r="L5" s="5" t="s">
        <v>18</v>
      </c>
      <c r="P5" s="3" t="s">
        <v>7</v>
      </c>
      <c r="Q5" s="4">
        <v>10689</v>
      </c>
      <c r="R5" s="4">
        <v>10689</v>
      </c>
      <c r="S5" s="21">
        <v>1</v>
      </c>
    </row>
    <row r="6" spans="1:19" x14ac:dyDescent="0.25">
      <c r="A6" s="3" t="s">
        <v>13</v>
      </c>
      <c r="B6" s="5">
        <v>3100</v>
      </c>
      <c r="C6" s="5">
        <v>2350</v>
      </c>
      <c r="D6" s="5">
        <v>9317</v>
      </c>
      <c r="H6" s="18" t="s">
        <v>12</v>
      </c>
      <c r="I6" s="5">
        <v>2345</v>
      </c>
      <c r="J6" s="5">
        <v>3100</v>
      </c>
      <c r="K6" s="5">
        <v>6167</v>
      </c>
      <c r="L6" s="5">
        <v>8995</v>
      </c>
      <c r="P6" s="3" t="s">
        <v>13</v>
      </c>
      <c r="Q6" s="4">
        <v>14489</v>
      </c>
      <c r="R6" s="4">
        <v>14767</v>
      </c>
      <c r="S6" s="21">
        <v>1.019186969425081</v>
      </c>
    </row>
    <row r="7" spans="1:19" x14ac:dyDescent="0.25">
      <c r="A7" s="3" t="s">
        <v>16</v>
      </c>
      <c r="B7" s="5">
        <v>6167</v>
      </c>
      <c r="C7" s="5">
        <v>11444</v>
      </c>
      <c r="D7" s="5">
        <v>11000</v>
      </c>
      <c r="H7" s="18" t="s">
        <v>6</v>
      </c>
      <c r="I7" s="5">
        <v>5432</v>
      </c>
      <c r="J7" s="5">
        <v>2350</v>
      </c>
      <c r="K7" s="5">
        <v>11444</v>
      </c>
      <c r="L7" s="5">
        <v>6244</v>
      </c>
      <c r="P7" s="3" t="s">
        <v>16</v>
      </c>
      <c r="Q7" s="4">
        <v>27009</v>
      </c>
      <c r="R7" s="4">
        <v>28611</v>
      </c>
      <c r="S7" s="21">
        <v>1.0593135621459513</v>
      </c>
    </row>
    <row r="8" spans="1:19" x14ac:dyDescent="0.25">
      <c r="A8" s="3" t="s">
        <v>18</v>
      </c>
      <c r="B8" s="5">
        <v>8995</v>
      </c>
      <c r="C8" s="5">
        <v>6244</v>
      </c>
      <c r="D8" s="5">
        <v>2567</v>
      </c>
      <c r="H8" s="18" t="s">
        <v>10</v>
      </c>
      <c r="I8" s="5">
        <v>2912</v>
      </c>
      <c r="J8" s="5">
        <v>9317</v>
      </c>
      <c r="K8" s="5">
        <v>11000</v>
      </c>
      <c r="L8" s="5">
        <v>2567</v>
      </c>
      <c r="P8" s="3" t="s">
        <v>18</v>
      </c>
      <c r="Q8" s="4">
        <v>17889</v>
      </c>
      <c r="R8" s="4">
        <v>17806</v>
      </c>
      <c r="S8" s="21">
        <v>0.99536027726535858</v>
      </c>
    </row>
    <row r="27" spans="1:5" x14ac:dyDescent="0.25">
      <c r="A27" s="17" t="s">
        <v>28</v>
      </c>
      <c r="B27" s="17" t="s">
        <v>21</v>
      </c>
      <c r="C27" s="5"/>
      <c r="D27" s="5"/>
      <c r="E27" s="19" t="s">
        <v>22</v>
      </c>
    </row>
    <row r="28" spans="1:5" x14ac:dyDescent="0.25">
      <c r="A28" s="17" t="s">
        <v>2</v>
      </c>
      <c r="B28" s="5" t="s">
        <v>12</v>
      </c>
      <c r="C28" s="5" t="s">
        <v>6</v>
      </c>
      <c r="D28" s="5" t="s">
        <v>10</v>
      </c>
      <c r="E28" s="20"/>
    </row>
    <row r="29" spans="1:5" x14ac:dyDescent="0.25">
      <c r="A29" s="18" t="s">
        <v>17</v>
      </c>
      <c r="B29" s="5">
        <v>6167</v>
      </c>
      <c r="C29" s="5">
        <v>11444</v>
      </c>
      <c r="D29" s="5">
        <v>11000</v>
      </c>
    </row>
    <row r="30" spans="1:5" x14ac:dyDescent="0.25">
      <c r="A30" s="18" t="s">
        <v>8</v>
      </c>
      <c r="B30" s="5">
        <v>5445</v>
      </c>
      <c r="C30" s="5">
        <v>7782</v>
      </c>
      <c r="D30" s="5">
        <v>7662</v>
      </c>
    </row>
    <row r="31" spans="1:5" x14ac:dyDescent="0.25">
      <c r="A31" s="18" t="s">
        <v>15</v>
      </c>
      <c r="B31" s="5">
        <v>7525</v>
      </c>
      <c r="C31" s="5">
        <v>567</v>
      </c>
      <c r="D31" s="5">
        <v>5134</v>
      </c>
    </row>
    <row r="32" spans="1:5" x14ac:dyDescent="0.25">
      <c r="A32" s="18" t="s">
        <v>19</v>
      </c>
      <c r="B32" s="5">
        <v>1470</v>
      </c>
      <c r="C32" s="5">
        <v>5677</v>
      </c>
      <c r="D32" s="5">
        <v>2000</v>
      </c>
    </row>
  </sheetData>
  <mergeCells count="2">
    <mergeCell ref="E3:E4"/>
    <mergeCell ref="E27:E28"/>
  </mergeCells>
  <pageMargins left="0.7" right="0.7" top="0.75" bottom="0.75" header="0.3" footer="0.3"/>
  <pageSetup paperSize="9" orientation="portrait" r:id="rId5"/>
  <drawing r:id="rId6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D845713-446E-478B-B925-39A508DB7BD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'Мой Дэшборд'!B29:D29</xm:f>
              <xm:sqref>E29</xm:sqref>
            </x14:sparkline>
            <x14:sparkline>
              <xm:f>'Мой Дэшборд'!B30:D30</xm:f>
              <xm:sqref>E30</xm:sqref>
            </x14:sparkline>
            <x14:sparkline>
              <xm:f>'Мой Дэшборд'!B31:D31</xm:f>
              <xm:sqref>E31</xm:sqref>
            </x14:sparkline>
            <x14:sparkline>
              <xm:f>'Мой Дэшборд'!B32:D32</xm:f>
              <xm:sqref>E32</xm:sqref>
            </x14:sparkline>
          </x14:sparklines>
        </x14:sparklineGroup>
        <x14:sparklineGroup displayEmptyCellsAs="gap" xr2:uid="{EA7843EC-92A9-4EAF-B27E-7FE3D7E25B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'Мой Дэшборд'!B5:D5</xm:f>
              <xm:sqref>E5</xm:sqref>
            </x14:sparkline>
            <x14:sparkline>
              <xm:f>'Мой Дэшборд'!B6:D6</xm:f>
              <xm:sqref>E6</xm:sqref>
            </x14:sparkline>
            <x14:sparkline>
              <xm:f>'Мой Дэшборд'!B7:D7</xm:f>
              <xm:sqref>E7</xm:sqref>
            </x14:sparkline>
            <x14:sparkline>
              <xm:f>'Мой Дэшборд'!B8:D8</xm:f>
              <xm:sqref>E8</xm:sqref>
            </x14:sparkline>
          </x14:sparklines>
        </x14:sparklineGroup>
      </x14:sparklineGroups>
    </ext>
    <ext xmlns:x14="http://schemas.microsoft.com/office/spreadsheetml/2009/9/main" uri="{A8765BA9-456A-4dab-B4F3-ACF838C121DE}">
      <x14:slicerList>
        <x14:slicer r:id="rId7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Продажи</vt:lpstr>
      <vt:lpstr>Дэшборд</vt:lpstr>
      <vt:lpstr>Мой Дэшборд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KatieHome</dc:creator>
  <cp:lastModifiedBy>Горячкин Вадим Сергеевич</cp:lastModifiedBy>
  <dcterms:created xsi:type="dcterms:W3CDTF">2020-11-17T14:27:09Z</dcterms:created>
  <dcterms:modified xsi:type="dcterms:W3CDTF">2021-12-17T17:01:13Z</dcterms:modified>
</cp:coreProperties>
</file>