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natali_krivonosova/Downloads/ККД_ПРдБ/"/>
    </mc:Choice>
  </mc:AlternateContent>
  <xr:revisionPtr revIDLastSave="0" documentId="13_ncr:1_{9A8BC441-86A9-264E-8E95-7BA04A433844}" xr6:coauthVersionLast="47" xr6:coauthVersionMax="47" xr10:uidLastSave="{00000000-0000-0000-0000-000000000000}"/>
  <bookViews>
    <workbookView xWindow="160" yWindow="700" windowWidth="25200" windowHeight="15680" xr2:uid="{00000000-000D-0000-FFFF-FFFF00000000}"/>
  </bookViews>
  <sheets>
    <sheet name="Критерии оценки" sheetId="1" r:id="rId1"/>
    <sheet name="Лист1" sheetId="3" r:id="rId2"/>
    <sheet name="Перечень профессиональных задач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7" i="1" l="1"/>
  <c r="I209" i="1"/>
  <c r="I6" i="1"/>
  <c r="I47" i="1"/>
  <c r="I135" i="1"/>
  <c r="I153" i="1"/>
</calcChain>
</file>

<file path=xl/sharedStrings.xml><?xml version="1.0" encoding="utf-8"?>
<sst xmlns="http://schemas.openxmlformats.org/spreadsheetml/2006/main" count="373" uniqueCount="225">
  <si>
    <t>А</t>
  </si>
  <si>
    <t>Код</t>
  </si>
  <si>
    <t>Тип аспекта</t>
  </si>
  <si>
    <t>Методика проверки аспекта</t>
  </si>
  <si>
    <t>Аспект</t>
  </si>
  <si>
    <t>Судейский балл</t>
  </si>
  <si>
    <t>Макс. балл</t>
  </si>
  <si>
    <t>Б</t>
  </si>
  <si>
    <t>В</t>
  </si>
  <si>
    <t>Мероприятие</t>
  </si>
  <si>
    <t>Требование или номинальный размер</t>
  </si>
  <si>
    <t>Наименование компетенции</t>
  </si>
  <si>
    <t>Наименование</t>
  </si>
  <si>
    <t>Перечень профессиональных задач</t>
  </si>
  <si>
    <t>Проф. задача</t>
  </si>
  <si>
    <t>Назавание этапа чемпионата</t>
  </si>
  <si>
    <t>Г</t>
  </si>
  <si>
    <t>Итого:</t>
  </si>
  <si>
    <t>Субкритерий</t>
  </si>
  <si>
    <t>Программные решения для бизнеса</t>
  </si>
  <si>
    <t>Проектирование программных решений</t>
  </si>
  <si>
    <t>Проектирование UML (Сессия 3)</t>
  </si>
  <si>
    <t>Диаграмма деятельности предоставлена в требуемых форматах</t>
  </si>
  <si>
    <t>Диаграмма деятельности корректно описывает процесс</t>
  </si>
  <si>
    <t>Диаграмма деятельности реализована в соответствии со стандартом UML</t>
  </si>
  <si>
    <t>Диаграмма последовательности предоставлена в требуемых форматах</t>
  </si>
  <si>
    <t>Диаграмма последовательности корректно описывает процесс</t>
  </si>
  <si>
    <t>Диаграмма последовательности реализована в соответствии со стандартом UML</t>
  </si>
  <si>
    <t>Проектирование Wireframe (Сессия 3)</t>
  </si>
  <si>
    <t>Wireframe предоставлен в требуемых форматах</t>
  </si>
  <si>
    <t>Wireframe ЭМК отражает функционал о пациенте</t>
  </si>
  <si>
    <t>Wireframe ЭМК отражает набор медицинской информации пациента</t>
  </si>
  <si>
    <t>Wireframe ЭМК позволяет учитывать диагнозы на основе МКБ</t>
  </si>
  <si>
    <t>Wireframe ЭМК отражает библиотеку анатомических структур и их аннотации</t>
  </si>
  <si>
    <t>Wireframe ЭМК отражает набор голосовых записей</t>
  </si>
  <si>
    <t>Wireframe ЭМК отражает возможность вывода на печать документов</t>
  </si>
  <si>
    <t>Wireframe ЭМК позволяет сгенерировать и отправить версию МКБ для пациента</t>
  </si>
  <si>
    <t>Wireframe ЭМК наглядно отображает динамику пациента</t>
  </si>
  <si>
    <t>Wireframe ЭМК наглядно отображает динамику пациента: график/диаграмма №1 полезна и содержательна</t>
  </si>
  <si>
    <t>Wireframe ЭМК наглядно отображает динамику пациента: график/диаграмма №2 полезна и содержательна</t>
  </si>
  <si>
    <t>Wireframe ЭМК наглядно отображает динамику пациента: график/диаграмма №3 полезна и содержательна</t>
  </si>
  <si>
    <t>Wireframe ЭМК позволяет формировать листы назначений</t>
  </si>
  <si>
    <t>Wireframe ЭМК позволяет учитывать выписанные лекарства</t>
  </si>
  <si>
    <t>Проектирование БД (Сессия 4)</t>
  </si>
  <si>
    <t>Схема БД предоставлена в требуемом и читаемом формате</t>
  </si>
  <si>
    <t>Основные сущности определены</t>
  </si>
  <si>
    <t>Все атрибуты (поля) рассмотрены и определены</t>
  </si>
  <si>
    <t>Идентификатор в таблице присутствует</t>
  </si>
  <si>
    <t>Типы данных определены верно</t>
  </si>
  <si>
    <t>Разработанная база данных находится в 3НФ (при наличии минимального необходимого набора сущностей и связей)</t>
  </si>
  <si>
    <t>Отношения определены правильно (с учётом отсутствующих объектов)</t>
  </si>
  <si>
    <t>Таблицы и поля названы в соответствии с индустриальными стандартами</t>
  </si>
  <si>
    <t>Минус 20% за каждую ошибку</t>
  </si>
  <si>
    <t>Минус 10% за каждую ошибку</t>
  </si>
  <si>
    <t>Минус 0,3 балла за НФ</t>
  </si>
  <si>
    <t>Названия таблиц и полей содержат орфографические ошибки и/или записаны в разном стиле</t>
  </si>
  <si>
    <t>Названия таблиц и полей позволяют однозначно идентифицировать их содержимое</t>
  </si>
  <si>
    <t>Названия таблиц и полей отождествляются с сущностями и атрибутами предметной области однозначно</t>
  </si>
  <si>
    <t>Названия таблиц и полей в едином стиле, падеже, числе и дают полное и очевидное понимание хранимых данных</t>
  </si>
  <si>
    <t>Минус 10% за каждую отсутствующую запись</t>
  </si>
  <si>
    <t>Структура проекта(Сессия 5)</t>
  </si>
  <si>
    <t>Логика приложения не перемешана</t>
  </si>
  <si>
    <t>Минус 40% за каждую ошибку</t>
  </si>
  <si>
    <t>Основные сущности представлены отдельными классами</t>
  </si>
  <si>
    <t>БД и данные (Сессия 1)</t>
  </si>
  <si>
    <t>Пациенты и информация о них: не менее 100 записей, записи валидны</t>
  </si>
  <si>
    <t>История госпитализаций за последний месяц - не менее 100 записей</t>
  </si>
  <si>
    <t>Список лечебно-диагностических мероприятий с видами - не менее 10 записей с ценами на услуги</t>
  </si>
  <si>
    <t>Регистрация пациентов (Сессия 1)</t>
  </si>
  <si>
    <t>Введение информации о пациенте реализовано согласно ТЗ</t>
  </si>
  <si>
    <t>Сохранение пациента в БД реализовано</t>
  </si>
  <si>
    <t>Присвоение идентификационного кода медицинской карте реализовано</t>
  </si>
  <si>
    <t>Возможность автоматической проверки на наличие пациента в БД реализована</t>
  </si>
  <si>
    <t>Генерация QR-кода по идентификационному коду клиента реализована</t>
  </si>
  <si>
    <t>Реализована возможность чтения QR-кода (по выбранному фото)</t>
  </si>
  <si>
    <t>При работе с QR-кодом выбрана оптимальная библиотека</t>
  </si>
  <si>
    <t>Отображается информация о найденном пациенте в БД</t>
  </si>
  <si>
    <t>Прикрепление к электронной медицинской карте фотографии пациента реализовано</t>
  </si>
  <si>
    <t>Госпитализация и направления на ЛДМ (Сессия 1)</t>
  </si>
  <si>
    <t>Ввод информации о выполнении/отмене госпитализации пациентов реалищован</t>
  </si>
  <si>
    <t>Сохранение информации о госпитализации в БД реализовано</t>
  </si>
  <si>
    <t>Запись пациентов на консультации, инструментальные исследования, процедуры реализована</t>
  </si>
  <si>
    <t>Направление пациентов на лабораторные исследования реализовано</t>
  </si>
  <si>
    <t>Сохранение информации о создании направления в БД реализовано</t>
  </si>
  <si>
    <t>Перемещения по отделению (Сессия 2)</t>
  </si>
  <si>
    <t>Отображается карта отделения</t>
  </si>
  <si>
    <t>Расположение людей на карте обновляется каждые 3 секунды</t>
  </si>
  <si>
    <t>Данные обновляются при использовании внешнего метода API</t>
  </si>
  <si>
    <t>Персонал на карте выделен синими кружочками, а клиенты - зелеными</t>
  </si>
  <si>
    <t>Занятость коечного фонда (Сессия 2)</t>
  </si>
  <si>
    <t>Представление картины занятости коечного фонда отделения реализовано</t>
  </si>
  <si>
    <t>Данные по коечному фонду из БД</t>
  </si>
  <si>
    <t>поменять в БД - проверить</t>
  </si>
  <si>
    <t>Можно указать палату и коечное место при госпитализации пациента</t>
  </si>
  <si>
    <t>Оформление перевода пациента из одного отделения стационара в другое реализовано</t>
  </si>
  <si>
    <t>Сохранение данных в БД реализовано</t>
  </si>
  <si>
    <t>Функционал реализован посредством Drag&amp;Drop</t>
  </si>
  <si>
    <t>Перетаскивание срабатывает только на свободное коечное место</t>
  </si>
  <si>
    <t>Демонстрация работы (Сессия 2)</t>
  </si>
  <si>
    <t>Уверенная речь, ответы на вопросы</t>
  </si>
  <si>
    <t>Представление решения</t>
  </si>
  <si>
    <t>Решение не представлено, ошибки при запуске приложения</t>
  </si>
  <si>
    <t>Решение представлено, продемонстрированы функционал и логика приложения</t>
  </si>
  <si>
    <t>Решение представлено, продемонстрированы функционал и логика приложения, даны пояснения по используемым решениям</t>
  </si>
  <si>
    <t>Представление максимально информативно</t>
  </si>
  <si>
    <t>Демонстрация работы (Сессия 4)</t>
  </si>
  <si>
    <t>Демонстрация работы (Сессия 5)</t>
  </si>
  <si>
    <t>Расписание (Сессия 4)</t>
  </si>
  <si>
    <t>Позволяет формировать график приема врачей</t>
  </si>
  <si>
    <t>Реализовано дневное и недельное представление расписания.</t>
  </si>
  <si>
    <t>Используются фильтры при просмотре расписания</t>
  </si>
  <si>
    <t>по периодам дат, по направлению специалистов, по фамилиям врачей</t>
  </si>
  <si>
    <t>Используются цвета для отображения специальных событий.</t>
  </si>
  <si>
    <t>Реализовано Утверждение сформированного расписания</t>
  </si>
  <si>
    <t>Реализовано Внесение изменений в расписание</t>
  </si>
  <si>
    <t>Реализована возможность записи к врачу</t>
  </si>
  <si>
    <t>Запись к врачу сохраняется в БД</t>
  </si>
  <si>
    <t>Реализована возможность предварительной записи к врачу</t>
  </si>
  <si>
    <t>Предварительная запись к врачу сохраняется в БД</t>
  </si>
  <si>
    <t>Учет ЛП в аптеке (Сессия 5)</t>
  </si>
  <si>
    <t>Список лекарственных препаратов и их наличие на складах отображается</t>
  </si>
  <si>
    <t>Список лекарственных препаратов и их наличие на складах получен посредством API</t>
  </si>
  <si>
    <t>Поступление лекарственных препаратов реализовано</t>
  </si>
  <si>
    <t>Поступление лекарственных препаратов отправляется на сервер посредством API</t>
  </si>
  <si>
    <t>Списание лекарственных препаратов с указанием причины по каждой позиции реализовано</t>
  </si>
  <si>
    <t>Списание лекарственных препаратов с указанием причины по каждой позиции отправляется на сервер посредством API</t>
  </si>
  <si>
    <t>Список заявок на выдачу лекарственных препаратов для отделений отображается</t>
  </si>
  <si>
    <t>Список заявок на выдачу лекарственных препаратов для отделений получен посредством API</t>
  </si>
  <si>
    <t>Подробный просмотр заявки и фиксация отпуска лекарственных препаратов реализованы</t>
  </si>
  <si>
    <t>Фиксация отпуска лекарственных препаратов отправляется на сервер посредством API</t>
  </si>
  <si>
    <t>Перемещение лекарственных препаратов между складами реализовано</t>
  </si>
  <si>
    <t>Перемещение лекарственных препаратов между складами отправляется на сервер посредством API</t>
  </si>
  <si>
    <t>Отчет по необходимости заказа реализован</t>
  </si>
  <si>
    <t>Отчет по необходимости заказа получен посредством API</t>
  </si>
  <si>
    <t>Отчет по необходимости заказ содержит подсветку срочных позиций</t>
  </si>
  <si>
    <t>Оформление решения (Сессия 2)</t>
  </si>
  <si>
    <t>Присутствует ограничение на минимальный размер окна</t>
  </si>
  <si>
    <t>Верстка масштабируемая: при увеличении размера окна увеличивается размер контентной части</t>
  </si>
  <si>
    <t>У всех компонентов на всех экранах настольного приложения одинаковое выравнивание, размерность, отступы</t>
  </si>
  <si>
    <t>Разработан последовательный пользовательский интерфейс: есть возможность перемещаться между существующими окнами (переходы между окнами, кнопка назад)</t>
  </si>
  <si>
    <t>Переход фокуса ввода происходит последовательно по элементам интерфейса</t>
  </si>
  <si>
    <t>Предоставление результатов работы (git) (Сессия 5)</t>
  </si>
  <si>
    <t>Скрипт БД Сессии 2 загружен в репозиторий</t>
  </si>
  <si>
    <t>Скрипт БД Сессии 4 загружен в репозиторий</t>
  </si>
  <si>
    <t>Настольное приложение Сессия 2 загружено в репозиторий</t>
  </si>
  <si>
    <t>Настольное приложение Сессия 4 загружено в репозиторий</t>
  </si>
  <si>
    <t>Мобильное приложение Сессия 5 загружено в репозиторий</t>
  </si>
  <si>
    <t>Результаты проектирования Сессия 3 загружены в репозиторий</t>
  </si>
  <si>
    <t>Презентация системы загружена в репозиторий</t>
  </si>
  <si>
    <t>Комментарии к коммитам содержательны</t>
  </si>
  <si>
    <t>Файл readme.md подготовлен и корректно размечен</t>
  </si>
  <si>
    <t>Файл readme.md заполнен информацией о системе</t>
  </si>
  <si>
    <t>Сообщения обратной связи с пользователем (Сессия 5)</t>
  </si>
  <si>
    <t>Выводится информация об отсутствии результатов поиска</t>
  </si>
  <si>
    <t>Выводится информации о сбое подключения</t>
  </si>
  <si>
    <t>Сообщения обратной связи (подсказки, ошибки) полезны для пользователей при работе системы</t>
  </si>
  <si>
    <t>Обратная связь для пользователя отсутствует</t>
  </si>
  <si>
    <t>Сообщения для пользователя присутствуют, но по ним сложно определить, что именно заполнено неверно и как исправить ошибку</t>
  </si>
  <si>
    <t>Сообщения полезные и информативные, содержат полную информацию о совершенных ошибках пользователя и подсказки для их исправления, ясно дают понять порядок дальнейших действий</t>
  </si>
  <si>
    <t>Присутствуют визуальные подсказки для пользователя при вводе данных; Сообщения полезные и информативные, содержат полную информацию о совершенных ошибках пользователя и подсказки для их исправления; Сообщения разделены на типы (ошибки, предупреждения, информация)</t>
  </si>
  <si>
    <t>Оформление кода (Сессия 4)</t>
  </si>
  <si>
    <t>Отсутствуют закомментированные блоки кода</t>
  </si>
  <si>
    <t>Использованный тип комментариев позволяет сгенерировать XML-документацию</t>
  </si>
  <si>
    <t>Используются соответствующие теги: param, return(s), summary и др.</t>
  </si>
  <si>
    <t>Исходный код приложения прокомментирован с очевидным смыслом</t>
  </si>
  <si>
    <t>Комментарии отсутствуют</t>
  </si>
  <si>
    <t>Комментарии дают минимальное понимание кода</t>
  </si>
  <si>
    <t>Комментарии доступно поясняют код</t>
  </si>
  <si>
    <t>Комментарии дают полное и очевидное понимание кода</t>
  </si>
  <si>
    <t>Исходный код приложения соответствует гайдлайну</t>
  </si>
  <si>
    <t>Минус 25%, если идентификаторы не соответствуют стилю camelCase (для C# и Java) и snake_case (для Python)</t>
  </si>
  <si>
    <t>Четкость, смысл именования очевидны</t>
  </si>
  <si>
    <t>Минус 25% за каждую ошибку</t>
  </si>
  <si>
    <t>Код понятен без комментариев</t>
  </si>
  <si>
    <t>Код нечитаемый</t>
  </si>
  <si>
    <t>Код позволяет минимально понять реализованный функционал</t>
  </si>
  <si>
    <t>Код хорошо организован, позволяет с легкостью понять реализованный функционал</t>
  </si>
  <si>
    <t>Идеальный код</t>
  </si>
  <si>
    <t>Д</t>
  </si>
  <si>
    <t>Выступление участника - Сессия 6</t>
  </si>
  <si>
    <t>Присутствует культура речи участника в течение всего выступления (отсутствуют слова-паразиты, профессионализмы, слэнг)</t>
  </si>
  <si>
    <t>Участник понятно и доступно передал содержание</t>
  </si>
  <si>
    <t>Докладчик показал оптимальность разработанного решения</t>
  </si>
  <si>
    <t>Решение стандартное, типовое</t>
  </si>
  <si>
    <t>В решении инспользованы архитектурные стили, библиотеки, внешние ресурсы и прочее</t>
  </si>
  <si>
    <t>В решении использованы несколько технологий, решение оптимально</t>
  </si>
  <si>
    <t>Решение соответствует современным требованиям индустрии, реализована возможность масштабирования</t>
  </si>
  <si>
    <t>Участник рассказал про варианты развития системы</t>
  </si>
  <si>
    <t>Владение голосом (говорит четко и громко, с интонацией, отсутствуют длительные неоправданные паузы)</t>
  </si>
  <si>
    <t>Выступления не было</t>
  </si>
  <si>
    <t>Неуверенная речь</t>
  </si>
  <si>
    <t>Участник говорит четко и громко</t>
  </si>
  <si>
    <t>На уровне профессионального диктора</t>
  </si>
  <si>
    <t>Общее впечатление от выступления участника</t>
  </si>
  <si>
    <t>После выступления нет желания работать с данным программным продуктом</t>
  </si>
  <si>
    <t>После выступления возникает желание посмотреть аналогичные программные продукты</t>
  </si>
  <si>
    <t>После выступления возникает желание воспользоваться представленным программным продуктом</t>
  </si>
  <si>
    <t>Оформление презентации - Сессия 6</t>
  </si>
  <si>
    <t>Соразмерно и уместно использовались визуальные средства</t>
  </si>
  <si>
    <t>Вычесть 20%, если некорректно использованы шрифты (кегль)
Вычесть 20%, если отсутствует выравнивание элементов на слайдах
Вычесть 20%, если диаграммы не разборчивы
Вычесть 20%, если каркасы не разборчивы</t>
  </si>
  <si>
    <t>Оформление презентации соответствует отраслевым стандартам</t>
  </si>
  <si>
    <t>Оформление не реализовано</t>
  </si>
  <si>
    <t>Оформление соответствует индустриальным стандартам</t>
  </si>
  <si>
    <t>Оформление профессионально</t>
  </si>
  <si>
    <t>Виртуозное оформление</t>
  </si>
  <si>
    <t xml:space="preserve">Разработка программных решений </t>
  </si>
  <si>
    <t>Тестирование программных решений</t>
  </si>
  <si>
    <t>Документирование и оформление программных решений</t>
  </si>
  <si>
    <t>Презентация программного решения</t>
  </si>
  <si>
    <t>Фото пациентов сгенерированы ИИ (или аналог)</t>
  </si>
  <si>
    <t>(паспортные данные, место работы, порядок и условия оплаты в т.ч. страховой полис (номер, срок действия) страховая программа (вид договора) и т.д.) Минус 10% за каждую отсутствующую графу</t>
  </si>
  <si>
    <t>Реализована возможность подготовки необходимых сопутствующих документов "договор на медицинское обслуживание" в формате .doc, .docx или .odt</t>
  </si>
  <si>
    <t>Реализована возможность подготовки необходимых сопутствующих документов "согласие на обработку персональных данных" в формате  .doc, .docx или .odt</t>
  </si>
  <si>
    <t>И</t>
  </si>
  <si>
    <t>С</t>
  </si>
  <si>
    <t>Представление решения, уверенная речь, ответы на вопросы</t>
  </si>
  <si>
    <t>Разработано мобильное приложение "Ведение электронной медицинской карты пациента"</t>
  </si>
  <si>
    <t>Реализован просмотр ЭМК пациента по коду, возможность её редактирования</t>
  </si>
  <si>
    <t>Модуль «Ведение электронной медицинской карты пациента»</t>
  </si>
  <si>
    <t>Голосовые сообщения сохраняются в БД</t>
  </si>
  <si>
    <t>Реализована возможность записи голосовых сообщений</t>
  </si>
  <si>
    <t>Разрабоно руководство пользовоявуии</t>
  </si>
  <si>
    <t>Врачи и информация о них - не менее 5  записей</t>
  </si>
  <si>
    <t>Расписание на следующую неделю - не менее 10 записей</t>
  </si>
  <si>
    <t>Руководство пользователя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</si>
</sst>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1" tint="0.499984740745262"/>
      <name val="Times New Roman"/>
      <family val="1"/>
      <charset val="204"/>
    </font>
    <font>
      <b/>
      <sz val="12"/>
      <color theme="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EEAF6"/>
        <bgColor rgb="FFDEEAF6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quotePrefix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2" fillId="0" borderId="0" xfId="0" quotePrefix="1" applyFont="1" applyAlignment="1">
      <alignment horizontal="left" vertical="center" wrapText="1"/>
    </xf>
    <xf numFmtId="0" fontId="2" fillId="0" borderId="0" xfId="0" quotePrefix="1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4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 wrapText="1"/>
    </xf>
    <xf numFmtId="2" fontId="5" fillId="2" borderId="0" xfId="0" applyNumberFormat="1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5" borderId="0" xfId="0" applyFont="1" applyFill="1"/>
    <xf numFmtId="0" fontId="2" fillId="0" borderId="0" xfId="0" applyFont="1" applyAlignment="1">
      <alignment horizontal="left" vertical="center"/>
    </xf>
    <xf numFmtId="0" fontId="5" fillId="4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center" vertical="center" wrapText="1"/>
    </xf>
    <xf numFmtId="2" fontId="5" fillId="4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2" fontId="5" fillId="2" borderId="1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31"/>
  <sheetViews>
    <sheetView tabSelected="1" topLeftCell="A200" zoomScale="80" zoomScaleNormal="80" workbookViewId="0">
      <selection activeCell="A206" sqref="A206"/>
    </sheetView>
  </sheetViews>
  <sheetFormatPr baseColWidth="10" defaultColWidth="11" defaultRowHeight="16" x14ac:dyDescent="0.2"/>
  <cols>
    <col min="1" max="1" width="6.83203125" style="6" customWidth="1"/>
    <col min="2" max="2" width="31" style="32" customWidth="1"/>
    <col min="3" max="3" width="7.83203125" style="6" bestFit="1" customWidth="1"/>
    <col min="4" max="4" width="34.6640625" style="10" customWidth="1"/>
    <col min="5" max="5" width="10.33203125" style="6" customWidth="1"/>
    <col min="6" max="6" width="33.83203125" style="10" customWidth="1"/>
    <col min="7" max="7" width="24.83203125" style="10" customWidth="1"/>
    <col min="8" max="8" width="7.1640625" style="11" bestFit="1" customWidth="1"/>
    <col min="9" max="9" width="8.33203125" style="12" customWidth="1"/>
    <col min="10" max="16384" width="11" style="12"/>
  </cols>
  <sheetData>
    <row r="2" spans="1:9" ht="17" x14ac:dyDescent="0.2">
      <c r="B2" s="7" t="s">
        <v>9</v>
      </c>
      <c r="D2" s="8" t="s">
        <v>15</v>
      </c>
      <c r="E2" s="9"/>
    </row>
    <row r="3" spans="1:9" x14ac:dyDescent="0.2">
      <c r="B3" s="7" t="s">
        <v>11</v>
      </c>
      <c r="D3" s="9" t="s">
        <v>19</v>
      </c>
      <c r="E3" s="9"/>
    </row>
    <row r="5" spans="1:9" s="14" customFormat="1" ht="34" customHeight="1" x14ac:dyDescent="0.2">
      <c r="A5" s="13" t="s">
        <v>1</v>
      </c>
      <c r="B5" s="13" t="s">
        <v>18</v>
      </c>
      <c r="C5" s="13" t="s">
        <v>2</v>
      </c>
      <c r="D5" s="13" t="s">
        <v>4</v>
      </c>
      <c r="E5" s="13" t="s">
        <v>5</v>
      </c>
      <c r="F5" s="13" t="s">
        <v>3</v>
      </c>
      <c r="G5" s="13" t="s">
        <v>10</v>
      </c>
      <c r="H5" s="13" t="s">
        <v>14</v>
      </c>
      <c r="I5" s="13" t="s">
        <v>6</v>
      </c>
    </row>
    <row r="6" spans="1:9" x14ac:dyDescent="0.2">
      <c r="A6" s="15" t="s">
        <v>0</v>
      </c>
      <c r="B6" s="16" t="s">
        <v>20</v>
      </c>
      <c r="C6" s="15"/>
      <c r="D6" s="17"/>
      <c r="E6" s="15"/>
      <c r="F6" s="17"/>
      <c r="G6" s="17"/>
      <c r="H6" s="15"/>
      <c r="I6" s="18">
        <f>SUM(I7:I46)</f>
        <v>24.5</v>
      </c>
    </row>
    <row r="7" spans="1:9" s="21" customFormat="1" x14ac:dyDescent="0.2">
      <c r="A7" s="19">
        <v>1</v>
      </c>
      <c r="B7" s="20" t="s">
        <v>21</v>
      </c>
      <c r="C7" s="19"/>
      <c r="D7" s="20"/>
      <c r="E7" s="19"/>
      <c r="F7" s="20"/>
      <c r="G7" s="20"/>
      <c r="H7" s="19"/>
      <c r="I7" s="19"/>
    </row>
    <row r="8" spans="1:9" ht="34" x14ac:dyDescent="0.2">
      <c r="A8" s="19"/>
      <c r="B8" s="20"/>
      <c r="C8" s="19" t="s">
        <v>213</v>
      </c>
      <c r="D8" s="5" t="s">
        <v>22</v>
      </c>
      <c r="E8" s="19"/>
      <c r="F8" s="5"/>
      <c r="G8" s="5"/>
      <c r="H8" s="19"/>
      <c r="I8" s="22">
        <v>0.2</v>
      </c>
    </row>
    <row r="9" spans="1:9" ht="34" x14ac:dyDescent="0.2">
      <c r="A9" s="19"/>
      <c r="B9" s="20"/>
      <c r="C9" s="19" t="s">
        <v>213</v>
      </c>
      <c r="D9" s="5" t="s">
        <v>23</v>
      </c>
      <c r="E9" s="19"/>
      <c r="F9" s="5"/>
      <c r="G9" s="5"/>
      <c r="H9" s="19"/>
      <c r="I9" s="22">
        <v>1.5</v>
      </c>
    </row>
    <row r="10" spans="1:9" ht="34" x14ac:dyDescent="0.2">
      <c r="A10" s="19"/>
      <c r="B10" s="20"/>
      <c r="C10" s="19" t="s">
        <v>213</v>
      </c>
      <c r="D10" s="5" t="s">
        <v>24</v>
      </c>
      <c r="E10" s="19"/>
      <c r="F10" s="5"/>
      <c r="G10" s="5"/>
      <c r="H10" s="19"/>
      <c r="I10" s="22">
        <v>0.5</v>
      </c>
    </row>
    <row r="11" spans="1:9" ht="34" x14ac:dyDescent="0.2">
      <c r="A11" s="19"/>
      <c r="B11" s="20"/>
      <c r="C11" s="19" t="s">
        <v>213</v>
      </c>
      <c r="D11" s="5" t="s">
        <v>25</v>
      </c>
      <c r="E11" s="19"/>
      <c r="F11" s="5"/>
      <c r="G11" s="5"/>
      <c r="H11" s="19"/>
      <c r="I11" s="22">
        <v>0.2</v>
      </c>
    </row>
    <row r="12" spans="1:9" ht="34" x14ac:dyDescent="0.2">
      <c r="A12" s="19"/>
      <c r="B12" s="20"/>
      <c r="C12" s="19" t="s">
        <v>213</v>
      </c>
      <c r="D12" s="5" t="s">
        <v>26</v>
      </c>
      <c r="E12" s="19"/>
      <c r="F12" s="5"/>
      <c r="G12" s="5"/>
      <c r="H12" s="19"/>
      <c r="I12" s="22">
        <v>1.5</v>
      </c>
    </row>
    <row r="13" spans="1:9" ht="51" x14ac:dyDescent="0.2">
      <c r="A13" s="19"/>
      <c r="B13" s="20"/>
      <c r="C13" s="19" t="s">
        <v>213</v>
      </c>
      <c r="D13" s="5" t="s">
        <v>27</v>
      </c>
      <c r="E13" s="19"/>
      <c r="F13" s="5"/>
      <c r="G13" s="5"/>
      <c r="H13" s="19"/>
      <c r="I13" s="22">
        <v>0.5</v>
      </c>
    </row>
    <row r="14" spans="1:9" x14ac:dyDescent="0.2">
      <c r="A14" s="19">
        <v>2</v>
      </c>
      <c r="B14" s="20" t="s">
        <v>28</v>
      </c>
      <c r="C14" s="23"/>
      <c r="D14" s="24"/>
      <c r="E14" s="23"/>
      <c r="F14" s="24"/>
      <c r="G14" s="24"/>
      <c r="H14" s="19"/>
      <c r="I14" s="25"/>
    </row>
    <row r="15" spans="1:9" ht="34" x14ac:dyDescent="0.2">
      <c r="A15" s="19"/>
      <c r="B15" s="20"/>
      <c r="C15" s="19" t="s">
        <v>213</v>
      </c>
      <c r="D15" s="5" t="s">
        <v>29</v>
      </c>
      <c r="E15" s="19"/>
      <c r="F15" s="5"/>
      <c r="G15" s="5"/>
      <c r="H15" s="19"/>
      <c r="I15" s="19">
        <v>0.2</v>
      </c>
    </row>
    <row r="16" spans="1:9" ht="34" x14ac:dyDescent="0.2">
      <c r="A16" s="19"/>
      <c r="B16" s="20"/>
      <c r="C16" s="19" t="s">
        <v>213</v>
      </c>
      <c r="D16" s="5" t="s">
        <v>30</v>
      </c>
      <c r="E16" s="19"/>
      <c r="F16" s="5"/>
      <c r="G16" s="5"/>
      <c r="H16" s="19"/>
      <c r="I16" s="19">
        <v>1</v>
      </c>
    </row>
    <row r="17" spans="1:9" ht="34" x14ac:dyDescent="0.2">
      <c r="A17" s="19"/>
      <c r="B17" s="20"/>
      <c r="C17" s="19" t="s">
        <v>213</v>
      </c>
      <c r="D17" s="5" t="s">
        <v>31</v>
      </c>
      <c r="E17" s="19"/>
      <c r="F17" s="5"/>
      <c r="G17" s="5"/>
      <c r="H17" s="19"/>
      <c r="I17" s="19">
        <v>1</v>
      </c>
    </row>
    <row r="18" spans="1:9" ht="34" x14ac:dyDescent="0.2">
      <c r="A18" s="19"/>
      <c r="B18" s="20"/>
      <c r="C18" s="19" t="s">
        <v>213</v>
      </c>
      <c r="D18" s="5" t="s">
        <v>32</v>
      </c>
      <c r="E18" s="19"/>
      <c r="F18" s="5"/>
      <c r="G18" s="5"/>
      <c r="H18" s="19"/>
      <c r="I18" s="19">
        <v>1</v>
      </c>
    </row>
    <row r="19" spans="1:9" ht="51" x14ac:dyDescent="0.2">
      <c r="A19" s="19"/>
      <c r="B19" s="26"/>
      <c r="C19" s="19" t="s">
        <v>213</v>
      </c>
      <c r="D19" s="5" t="s">
        <v>33</v>
      </c>
      <c r="E19" s="27"/>
      <c r="F19" s="28"/>
      <c r="G19" s="28"/>
      <c r="H19" s="27"/>
      <c r="I19" s="27">
        <v>1</v>
      </c>
    </row>
    <row r="20" spans="1:9" ht="34" x14ac:dyDescent="0.2">
      <c r="A20" s="19"/>
      <c r="B20" s="20"/>
      <c r="C20" s="19" t="s">
        <v>213</v>
      </c>
      <c r="D20" s="5" t="s">
        <v>34</v>
      </c>
      <c r="E20" s="19"/>
      <c r="F20" s="5"/>
      <c r="G20" s="5"/>
      <c r="H20" s="19"/>
      <c r="I20" s="22">
        <v>0.5</v>
      </c>
    </row>
    <row r="21" spans="1:9" ht="34" x14ac:dyDescent="0.2">
      <c r="A21" s="19"/>
      <c r="B21" s="20"/>
      <c r="C21" s="19" t="s">
        <v>213</v>
      </c>
      <c r="D21" s="5" t="s">
        <v>35</v>
      </c>
      <c r="E21" s="19"/>
      <c r="F21" s="5"/>
      <c r="G21" s="5"/>
      <c r="H21" s="19"/>
      <c r="I21" s="22">
        <v>0.3</v>
      </c>
    </row>
    <row r="22" spans="1:9" ht="51" x14ac:dyDescent="0.2">
      <c r="A22" s="19"/>
      <c r="B22" s="20"/>
      <c r="C22" s="19" t="s">
        <v>213</v>
      </c>
      <c r="D22" s="5" t="s">
        <v>36</v>
      </c>
      <c r="E22" s="19"/>
      <c r="F22" s="20"/>
      <c r="G22" s="20"/>
      <c r="H22" s="19"/>
      <c r="I22" s="19">
        <v>0.3</v>
      </c>
    </row>
    <row r="23" spans="1:9" ht="34" x14ac:dyDescent="0.2">
      <c r="A23" s="19"/>
      <c r="B23" s="20"/>
      <c r="C23" s="19" t="s">
        <v>213</v>
      </c>
      <c r="D23" s="5" t="s">
        <v>37</v>
      </c>
      <c r="E23" s="19"/>
      <c r="F23" s="5"/>
      <c r="G23" s="5"/>
      <c r="H23" s="19"/>
      <c r="I23" s="22">
        <v>0.2</v>
      </c>
    </row>
    <row r="24" spans="1:9" ht="51" x14ac:dyDescent="0.2">
      <c r="A24" s="19"/>
      <c r="B24" s="20"/>
      <c r="C24" s="19" t="s">
        <v>213</v>
      </c>
      <c r="D24" s="5" t="s">
        <v>38</v>
      </c>
      <c r="E24" s="23"/>
      <c r="F24" s="24"/>
      <c r="G24" s="24"/>
      <c r="H24" s="19"/>
      <c r="I24" s="25">
        <v>1</v>
      </c>
    </row>
    <row r="25" spans="1:9" ht="51" x14ac:dyDescent="0.2">
      <c r="A25" s="19"/>
      <c r="B25" s="20"/>
      <c r="C25" s="19" t="s">
        <v>213</v>
      </c>
      <c r="D25" s="5" t="s">
        <v>39</v>
      </c>
      <c r="E25" s="19"/>
      <c r="F25" s="5"/>
      <c r="G25" s="5"/>
      <c r="H25" s="19"/>
      <c r="I25" s="19">
        <v>1</v>
      </c>
    </row>
    <row r="26" spans="1:9" ht="51" x14ac:dyDescent="0.2">
      <c r="A26" s="19"/>
      <c r="B26" s="20"/>
      <c r="C26" s="19" t="s">
        <v>213</v>
      </c>
      <c r="D26" s="5" t="s">
        <v>40</v>
      </c>
      <c r="E26" s="19"/>
      <c r="F26" s="5"/>
      <c r="G26" s="5"/>
      <c r="H26" s="19"/>
      <c r="I26" s="19">
        <v>1</v>
      </c>
    </row>
    <row r="27" spans="1:9" ht="34" x14ac:dyDescent="0.2">
      <c r="A27" s="19"/>
      <c r="B27" s="20"/>
      <c r="C27" s="19" t="s">
        <v>213</v>
      </c>
      <c r="D27" s="5" t="s">
        <v>41</v>
      </c>
      <c r="E27" s="19"/>
      <c r="F27" s="5"/>
      <c r="G27" s="5"/>
      <c r="H27" s="19"/>
      <c r="I27" s="19">
        <v>0.5</v>
      </c>
    </row>
    <row r="28" spans="1:9" ht="34" x14ac:dyDescent="0.2">
      <c r="A28" s="19"/>
      <c r="B28" s="20"/>
      <c r="C28" s="19" t="s">
        <v>213</v>
      </c>
      <c r="D28" s="5" t="s">
        <v>42</v>
      </c>
      <c r="E28" s="19"/>
      <c r="F28" s="5"/>
      <c r="G28" s="5"/>
      <c r="H28" s="19"/>
      <c r="I28" s="19">
        <v>0.5</v>
      </c>
    </row>
    <row r="29" spans="1:9" x14ac:dyDescent="0.2">
      <c r="A29" s="19">
        <v>3</v>
      </c>
      <c r="B29" s="20" t="s">
        <v>43</v>
      </c>
      <c r="C29" s="23"/>
      <c r="D29" s="24"/>
      <c r="E29" s="23"/>
      <c r="F29" s="24"/>
      <c r="G29" s="24"/>
      <c r="H29" s="19"/>
      <c r="I29" s="25"/>
    </row>
    <row r="30" spans="1:9" ht="34" x14ac:dyDescent="0.2">
      <c r="A30" s="19"/>
      <c r="B30" s="20"/>
      <c r="C30" s="19" t="s">
        <v>213</v>
      </c>
      <c r="D30" s="5" t="s">
        <v>44</v>
      </c>
      <c r="E30" s="4"/>
      <c r="F30" s="5"/>
      <c r="G30" s="5"/>
      <c r="H30" s="19"/>
      <c r="I30" s="4">
        <v>0.2</v>
      </c>
    </row>
    <row r="31" spans="1:9" ht="17" x14ac:dyDescent="0.2">
      <c r="A31" s="19"/>
      <c r="B31" s="20"/>
      <c r="C31" s="19" t="s">
        <v>213</v>
      </c>
      <c r="D31" s="5" t="s">
        <v>45</v>
      </c>
      <c r="E31" s="4"/>
      <c r="F31" s="5" t="s">
        <v>52</v>
      </c>
      <c r="G31" s="5"/>
      <c r="H31" s="19"/>
      <c r="I31" s="4">
        <v>1</v>
      </c>
    </row>
    <row r="32" spans="1:9" ht="34" x14ac:dyDescent="0.2">
      <c r="A32" s="19"/>
      <c r="B32" s="20"/>
      <c r="C32" s="19" t="s">
        <v>213</v>
      </c>
      <c r="D32" s="5" t="s">
        <v>46</v>
      </c>
      <c r="E32" s="4"/>
      <c r="F32" s="5" t="s">
        <v>53</v>
      </c>
      <c r="G32" s="5"/>
      <c r="H32" s="19"/>
      <c r="I32" s="4">
        <v>2</v>
      </c>
    </row>
    <row r="33" spans="1:9" ht="34" x14ac:dyDescent="0.2">
      <c r="A33" s="19"/>
      <c r="B33" s="20"/>
      <c r="C33" s="19" t="s">
        <v>213</v>
      </c>
      <c r="D33" s="5" t="s">
        <v>47</v>
      </c>
      <c r="E33" s="4"/>
      <c r="F33" s="5"/>
      <c r="G33" s="5"/>
      <c r="H33" s="19"/>
      <c r="I33" s="4">
        <v>0.1</v>
      </c>
    </row>
    <row r="34" spans="1:9" ht="17" x14ac:dyDescent="0.2">
      <c r="A34" s="19"/>
      <c r="B34" s="20"/>
      <c r="C34" s="19" t="s">
        <v>213</v>
      </c>
      <c r="D34" s="5" t="s">
        <v>48</v>
      </c>
      <c r="E34" s="4"/>
      <c r="F34" s="5" t="s">
        <v>53</v>
      </c>
      <c r="G34" s="5"/>
      <c r="H34" s="4"/>
      <c r="I34" s="4">
        <v>2</v>
      </c>
    </row>
    <row r="35" spans="1:9" ht="68" x14ac:dyDescent="0.2">
      <c r="A35" s="29"/>
      <c r="B35" s="30"/>
      <c r="C35" s="19" t="s">
        <v>213</v>
      </c>
      <c r="D35" s="5" t="s">
        <v>49</v>
      </c>
      <c r="E35" s="4"/>
      <c r="F35" s="5" t="s">
        <v>54</v>
      </c>
      <c r="G35" s="30"/>
      <c r="H35" s="29"/>
      <c r="I35" s="4">
        <v>0.9</v>
      </c>
    </row>
    <row r="36" spans="1:9" s="21" customFormat="1" ht="34" x14ac:dyDescent="0.2">
      <c r="A36" s="19"/>
      <c r="B36" s="20"/>
      <c r="C36" s="19" t="s">
        <v>213</v>
      </c>
      <c r="D36" s="5" t="s">
        <v>50</v>
      </c>
      <c r="E36" s="4"/>
      <c r="F36" s="5" t="s">
        <v>52</v>
      </c>
      <c r="G36" s="5"/>
      <c r="H36" s="4"/>
      <c r="I36" s="4">
        <v>1</v>
      </c>
    </row>
    <row r="37" spans="1:9" ht="51" x14ac:dyDescent="0.2">
      <c r="A37" s="19"/>
      <c r="B37" s="20"/>
      <c r="C37" s="4" t="s">
        <v>214</v>
      </c>
      <c r="D37" s="5" t="s">
        <v>51</v>
      </c>
      <c r="E37" s="4"/>
      <c r="F37" s="5"/>
      <c r="G37" s="5"/>
      <c r="H37" s="4"/>
      <c r="I37" s="4">
        <v>0.5</v>
      </c>
    </row>
    <row r="38" spans="1:9" ht="51" x14ac:dyDescent="0.2">
      <c r="A38" s="19"/>
      <c r="B38" s="20"/>
      <c r="C38" s="4"/>
      <c r="D38" s="5"/>
      <c r="E38" s="4">
        <v>0</v>
      </c>
      <c r="F38" s="5" t="s">
        <v>55</v>
      </c>
      <c r="G38" s="5"/>
      <c r="H38" s="4"/>
      <c r="I38" s="4"/>
    </row>
    <row r="39" spans="1:9" ht="51" x14ac:dyDescent="0.2">
      <c r="A39" s="19"/>
      <c r="B39" s="20"/>
      <c r="C39" s="4"/>
      <c r="D39" s="5"/>
      <c r="E39" s="4">
        <v>1</v>
      </c>
      <c r="F39" s="5" t="s">
        <v>56</v>
      </c>
      <c r="G39" s="5"/>
      <c r="H39" s="4"/>
      <c r="I39" s="4"/>
    </row>
    <row r="40" spans="1:9" ht="68" x14ac:dyDescent="0.2">
      <c r="A40" s="19"/>
      <c r="B40" s="20"/>
      <c r="C40" s="4"/>
      <c r="D40" s="5"/>
      <c r="E40" s="4">
        <v>2</v>
      </c>
      <c r="F40" s="5" t="s">
        <v>57</v>
      </c>
      <c r="G40" s="5"/>
      <c r="H40" s="4"/>
      <c r="I40" s="4"/>
    </row>
    <row r="41" spans="1:9" ht="68" x14ac:dyDescent="0.2">
      <c r="A41" s="19"/>
      <c r="B41" s="20"/>
      <c r="C41" s="4"/>
      <c r="D41" s="5"/>
      <c r="E41" s="4">
        <v>3</v>
      </c>
      <c r="F41" s="5" t="s">
        <v>58</v>
      </c>
      <c r="G41" s="5"/>
      <c r="H41" s="4"/>
      <c r="I41" s="4"/>
    </row>
    <row r="42" spans="1:9" ht="34" x14ac:dyDescent="0.2">
      <c r="A42" s="19"/>
      <c r="B42" s="20"/>
      <c r="C42" s="4" t="s">
        <v>213</v>
      </c>
      <c r="D42" s="5" t="s">
        <v>222</v>
      </c>
      <c r="E42" s="4"/>
      <c r="F42" s="5" t="s">
        <v>59</v>
      </c>
      <c r="G42" s="5"/>
      <c r="H42" s="4"/>
      <c r="I42" s="4">
        <v>0.6</v>
      </c>
    </row>
    <row r="43" spans="1:9" ht="34" x14ac:dyDescent="0.2">
      <c r="A43" s="19"/>
      <c r="B43" s="20"/>
      <c r="C43" s="4" t="s">
        <v>213</v>
      </c>
      <c r="D43" s="5" t="s">
        <v>223</v>
      </c>
      <c r="E43" s="4"/>
      <c r="F43" s="5" t="s">
        <v>59</v>
      </c>
      <c r="G43" s="5"/>
      <c r="H43" s="4"/>
      <c r="I43" s="4">
        <v>1.5</v>
      </c>
    </row>
    <row r="44" spans="1:9" ht="17" x14ac:dyDescent="0.2">
      <c r="A44" s="19">
        <v>4</v>
      </c>
      <c r="B44" s="5" t="s">
        <v>60</v>
      </c>
      <c r="C44" s="4"/>
      <c r="D44" s="5"/>
      <c r="E44" s="4"/>
      <c r="F44" s="5"/>
      <c r="G44" s="5"/>
      <c r="H44" s="4"/>
      <c r="I44" s="4"/>
    </row>
    <row r="45" spans="1:9" ht="17" x14ac:dyDescent="0.2">
      <c r="A45" s="19"/>
      <c r="B45" s="5"/>
      <c r="C45" s="4" t="s">
        <v>213</v>
      </c>
      <c r="D45" s="5" t="s">
        <v>61</v>
      </c>
      <c r="E45" s="4"/>
      <c r="F45" s="5" t="s">
        <v>62</v>
      </c>
      <c r="G45" s="5"/>
      <c r="H45" s="4"/>
      <c r="I45" s="4">
        <v>0.4</v>
      </c>
    </row>
    <row r="46" spans="1:9" ht="34" x14ac:dyDescent="0.2">
      <c r="A46" s="22"/>
      <c r="B46" s="5"/>
      <c r="C46" s="4" t="s">
        <v>213</v>
      </c>
      <c r="D46" s="5" t="s">
        <v>63</v>
      </c>
      <c r="E46" s="4"/>
      <c r="F46" s="5" t="s">
        <v>62</v>
      </c>
      <c r="G46" s="5"/>
      <c r="H46" s="4"/>
      <c r="I46" s="4">
        <v>0.4</v>
      </c>
    </row>
    <row r="47" spans="1:9" x14ac:dyDescent="0.2">
      <c r="A47" s="15" t="s">
        <v>7</v>
      </c>
      <c r="B47" s="16" t="s">
        <v>205</v>
      </c>
      <c r="C47" s="15"/>
      <c r="D47" s="17"/>
      <c r="E47" s="15"/>
      <c r="F47" s="17"/>
      <c r="G47" s="17"/>
      <c r="H47" s="15"/>
      <c r="I47" s="18">
        <f>SUM(I48:I129)</f>
        <v>63.9</v>
      </c>
    </row>
    <row r="48" spans="1:9" ht="17" x14ac:dyDescent="0.2">
      <c r="A48" s="19">
        <v>1</v>
      </c>
      <c r="B48" s="5" t="s">
        <v>64</v>
      </c>
      <c r="C48" s="4"/>
      <c r="D48" s="5"/>
      <c r="E48" s="4"/>
      <c r="F48" s="5"/>
      <c r="G48" s="5"/>
      <c r="H48" s="4"/>
      <c r="I48" s="4"/>
    </row>
    <row r="49" spans="1:9" ht="34" x14ac:dyDescent="0.2">
      <c r="A49" s="19"/>
      <c r="B49" s="5"/>
      <c r="C49" s="4" t="s">
        <v>213</v>
      </c>
      <c r="D49" s="5" t="s">
        <v>65</v>
      </c>
      <c r="E49" s="4"/>
      <c r="F49" s="5" t="s">
        <v>59</v>
      </c>
      <c r="G49" s="5"/>
      <c r="H49" s="4"/>
      <c r="I49" s="4">
        <v>1.2</v>
      </c>
    </row>
    <row r="50" spans="1:9" ht="34" x14ac:dyDescent="0.2">
      <c r="A50" s="19"/>
      <c r="B50" s="5"/>
      <c r="C50" s="4" t="s">
        <v>213</v>
      </c>
      <c r="D50" s="5" t="s">
        <v>209</v>
      </c>
      <c r="E50" s="4"/>
      <c r="F50" s="5" t="s">
        <v>59</v>
      </c>
      <c r="G50" s="5"/>
      <c r="H50" s="4"/>
      <c r="I50" s="4">
        <v>2</v>
      </c>
    </row>
    <row r="51" spans="1:9" ht="34" x14ac:dyDescent="0.2">
      <c r="A51" s="19"/>
      <c r="B51" s="5"/>
      <c r="C51" s="4" t="s">
        <v>213</v>
      </c>
      <c r="D51" s="5" t="s">
        <v>66</v>
      </c>
      <c r="E51" s="4"/>
      <c r="F51" s="5" t="s">
        <v>59</v>
      </c>
      <c r="G51" s="5"/>
      <c r="H51" s="4"/>
      <c r="I51" s="4">
        <v>1.2</v>
      </c>
    </row>
    <row r="52" spans="1:9" ht="51" x14ac:dyDescent="0.2">
      <c r="A52" s="19"/>
      <c r="B52" s="5"/>
      <c r="C52" s="4" t="s">
        <v>213</v>
      </c>
      <c r="D52" s="5" t="s">
        <v>67</v>
      </c>
      <c r="E52" s="4"/>
      <c r="F52" s="5" t="s">
        <v>59</v>
      </c>
      <c r="G52" s="5"/>
      <c r="H52" s="4"/>
      <c r="I52" s="4">
        <v>0.6</v>
      </c>
    </row>
    <row r="53" spans="1:9" ht="17" x14ac:dyDescent="0.2">
      <c r="A53" s="19">
        <v>2</v>
      </c>
      <c r="B53" s="5" t="s">
        <v>68</v>
      </c>
      <c r="C53" s="4"/>
      <c r="D53" s="5"/>
      <c r="E53" s="4"/>
      <c r="F53" s="5"/>
      <c r="G53" s="5"/>
      <c r="H53" s="4"/>
      <c r="I53" s="4"/>
    </row>
    <row r="54" spans="1:9" ht="102" x14ac:dyDescent="0.2">
      <c r="A54" s="19"/>
      <c r="B54" s="5"/>
      <c r="C54" s="4" t="s">
        <v>213</v>
      </c>
      <c r="D54" s="5" t="s">
        <v>69</v>
      </c>
      <c r="E54" s="4"/>
      <c r="F54" s="5" t="s">
        <v>210</v>
      </c>
      <c r="G54" s="5"/>
      <c r="H54" s="4"/>
      <c r="I54" s="4">
        <v>1.5</v>
      </c>
    </row>
    <row r="55" spans="1:9" ht="34" x14ac:dyDescent="0.2">
      <c r="A55" s="19"/>
      <c r="B55" s="5"/>
      <c r="C55" s="4" t="s">
        <v>213</v>
      </c>
      <c r="D55" s="5" t="s">
        <v>70</v>
      </c>
      <c r="E55" s="4"/>
      <c r="F55" s="5"/>
      <c r="G55" s="5"/>
      <c r="H55" s="4"/>
      <c r="I55" s="4">
        <v>1.5</v>
      </c>
    </row>
    <row r="56" spans="1:9" ht="34" x14ac:dyDescent="0.2">
      <c r="A56" s="19"/>
      <c r="B56" s="5"/>
      <c r="C56" s="4" t="s">
        <v>213</v>
      </c>
      <c r="D56" s="5" t="s">
        <v>71</v>
      </c>
      <c r="E56" s="4"/>
      <c r="F56" s="5"/>
      <c r="G56" s="5"/>
      <c r="H56" s="4"/>
      <c r="I56" s="4">
        <v>0.2</v>
      </c>
    </row>
    <row r="57" spans="1:9" ht="51" x14ac:dyDescent="0.2">
      <c r="A57" s="19"/>
      <c r="B57" s="5"/>
      <c r="C57" s="4" t="s">
        <v>213</v>
      </c>
      <c r="D57" s="5" t="s">
        <v>72</v>
      </c>
      <c r="E57" s="4"/>
      <c r="F57" s="5"/>
      <c r="G57" s="5"/>
      <c r="H57" s="4"/>
      <c r="I57" s="4">
        <v>0.2</v>
      </c>
    </row>
    <row r="58" spans="1:9" ht="51" x14ac:dyDescent="0.2">
      <c r="A58" s="19"/>
      <c r="B58" s="5"/>
      <c r="C58" s="4" t="s">
        <v>213</v>
      </c>
      <c r="D58" s="5" t="s">
        <v>73</v>
      </c>
      <c r="E58" s="4"/>
      <c r="F58" s="5"/>
      <c r="G58" s="5"/>
      <c r="H58" s="4"/>
      <c r="I58" s="4">
        <v>1</v>
      </c>
    </row>
    <row r="59" spans="1:9" ht="34" x14ac:dyDescent="0.2">
      <c r="A59" s="19"/>
      <c r="B59" s="5"/>
      <c r="C59" s="4" t="s">
        <v>213</v>
      </c>
      <c r="D59" s="5" t="s">
        <v>74</v>
      </c>
      <c r="E59" s="4"/>
      <c r="F59" s="5"/>
      <c r="G59" s="5"/>
      <c r="H59" s="4"/>
      <c r="I59" s="4">
        <v>1</v>
      </c>
    </row>
    <row r="60" spans="1:9" ht="34" x14ac:dyDescent="0.2">
      <c r="A60" s="19"/>
      <c r="B60" s="5"/>
      <c r="C60" s="4" t="s">
        <v>213</v>
      </c>
      <c r="D60" s="5" t="s">
        <v>75</v>
      </c>
      <c r="E60" s="4"/>
      <c r="F60" s="5"/>
      <c r="G60" s="5"/>
      <c r="H60" s="4"/>
      <c r="I60" s="4">
        <v>0.4</v>
      </c>
    </row>
    <row r="61" spans="1:9" s="21" customFormat="1" ht="34" x14ac:dyDescent="0.2">
      <c r="A61" s="19"/>
      <c r="B61" s="5"/>
      <c r="C61" s="4" t="s">
        <v>213</v>
      </c>
      <c r="D61" s="5" t="s">
        <v>76</v>
      </c>
      <c r="E61" s="4"/>
      <c r="F61" s="5"/>
      <c r="G61" s="5"/>
      <c r="H61" s="4"/>
      <c r="I61" s="4">
        <v>0.2</v>
      </c>
    </row>
    <row r="62" spans="1:9" ht="85" x14ac:dyDescent="0.2">
      <c r="A62" s="19"/>
      <c r="B62" s="5"/>
      <c r="C62" s="4" t="s">
        <v>213</v>
      </c>
      <c r="D62" s="5" t="s">
        <v>211</v>
      </c>
      <c r="E62" s="4"/>
      <c r="F62" s="5"/>
      <c r="G62" s="5"/>
      <c r="H62" s="4"/>
      <c r="I62" s="4">
        <v>1.5</v>
      </c>
    </row>
    <row r="63" spans="1:9" ht="85" x14ac:dyDescent="0.2">
      <c r="A63" s="19"/>
      <c r="B63" s="5"/>
      <c r="C63" s="4" t="s">
        <v>213</v>
      </c>
      <c r="D63" s="5" t="s">
        <v>212</v>
      </c>
      <c r="E63" s="4"/>
      <c r="F63" s="5"/>
      <c r="G63" s="5"/>
      <c r="H63" s="4"/>
      <c r="I63" s="4">
        <v>1</v>
      </c>
    </row>
    <row r="64" spans="1:9" ht="51" x14ac:dyDescent="0.2">
      <c r="A64" s="19"/>
      <c r="B64" s="5"/>
      <c r="C64" s="4" t="s">
        <v>213</v>
      </c>
      <c r="D64" s="5" t="s">
        <v>77</v>
      </c>
      <c r="E64" s="4"/>
      <c r="F64" s="5"/>
      <c r="G64" s="5"/>
      <c r="H64" s="4"/>
      <c r="I64" s="4">
        <v>0.5</v>
      </c>
    </row>
    <row r="65" spans="1:9" ht="34" x14ac:dyDescent="0.2">
      <c r="A65" s="19">
        <v>3</v>
      </c>
      <c r="B65" s="5" t="s">
        <v>78</v>
      </c>
      <c r="C65" s="4"/>
      <c r="D65" s="5"/>
      <c r="E65" s="4"/>
      <c r="F65" s="5"/>
      <c r="G65" s="5"/>
      <c r="H65" s="4"/>
      <c r="I65" s="4"/>
    </row>
    <row r="66" spans="1:9" ht="51" x14ac:dyDescent="0.2">
      <c r="A66" s="19"/>
      <c r="B66" s="5"/>
      <c r="C66" s="4" t="s">
        <v>213</v>
      </c>
      <c r="D66" s="5" t="s">
        <v>79</v>
      </c>
      <c r="E66" s="4"/>
      <c r="F66" s="5"/>
      <c r="G66" s="5"/>
      <c r="H66" s="4"/>
      <c r="I66" s="4">
        <v>0.6</v>
      </c>
    </row>
    <row r="67" spans="1:9" ht="34" x14ac:dyDescent="0.2">
      <c r="A67" s="19"/>
      <c r="B67" s="5"/>
      <c r="C67" s="4" t="s">
        <v>213</v>
      </c>
      <c r="D67" s="5" t="s">
        <v>80</v>
      </c>
      <c r="E67" s="4"/>
      <c r="F67" s="5"/>
      <c r="G67" s="5"/>
      <c r="H67" s="4"/>
      <c r="I67" s="4">
        <v>0.5</v>
      </c>
    </row>
    <row r="68" spans="1:9" ht="51" x14ac:dyDescent="0.2">
      <c r="A68" s="19"/>
      <c r="B68" s="5"/>
      <c r="C68" s="4" t="s">
        <v>213</v>
      </c>
      <c r="D68" s="5" t="s">
        <v>81</v>
      </c>
      <c r="E68" s="4"/>
      <c r="F68" s="5"/>
      <c r="G68" s="5"/>
      <c r="H68" s="4"/>
      <c r="I68" s="4">
        <v>0.6</v>
      </c>
    </row>
    <row r="69" spans="1:9" ht="51" x14ac:dyDescent="0.2">
      <c r="A69" s="19"/>
      <c r="B69" s="5"/>
      <c r="C69" s="4" t="s">
        <v>213</v>
      </c>
      <c r="D69" s="5" t="s">
        <v>82</v>
      </c>
      <c r="E69" s="4"/>
      <c r="F69" s="5"/>
      <c r="G69" s="5"/>
      <c r="H69" s="4"/>
      <c r="I69" s="4">
        <v>0.6</v>
      </c>
    </row>
    <row r="70" spans="1:9" ht="34" x14ac:dyDescent="0.2">
      <c r="A70" s="19"/>
      <c r="B70" s="5"/>
      <c r="C70" s="4" t="s">
        <v>213</v>
      </c>
      <c r="D70" s="5" t="s">
        <v>83</v>
      </c>
      <c r="E70" s="4"/>
      <c r="F70" s="5"/>
      <c r="G70" s="5"/>
      <c r="H70" s="4"/>
      <c r="I70" s="4">
        <v>0.5</v>
      </c>
    </row>
    <row r="71" spans="1:9" ht="34" x14ac:dyDescent="0.2">
      <c r="A71" s="19">
        <v>4</v>
      </c>
      <c r="B71" s="5" t="s">
        <v>84</v>
      </c>
      <c r="C71" s="4"/>
      <c r="D71" s="5"/>
      <c r="E71" s="4"/>
      <c r="F71" s="5"/>
      <c r="G71" s="5"/>
      <c r="H71" s="4"/>
      <c r="I71" s="4"/>
    </row>
    <row r="72" spans="1:9" ht="17" x14ac:dyDescent="0.2">
      <c r="A72" s="19"/>
      <c r="B72" s="5"/>
      <c r="C72" s="4" t="s">
        <v>213</v>
      </c>
      <c r="D72" s="5" t="s">
        <v>85</v>
      </c>
      <c r="E72" s="4"/>
      <c r="F72" s="5"/>
      <c r="G72" s="5"/>
      <c r="H72" s="4"/>
      <c r="I72" s="4">
        <v>1.5</v>
      </c>
    </row>
    <row r="73" spans="1:9" ht="34" x14ac:dyDescent="0.2">
      <c r="A73" s="19"/>
      <c r="B73" s="5"/>
      <c r="C73" s="4" t="s">
        <v>213</v>
      </c>
      <c r="D73" s="5" t="s">
        <v>86</v>
      </c>
      <c r="E73" s="4"/>
      <c r="F73" s="5"/>
      <c r="G73" s="5"/>
      <c r="H73" s="4"/>
      <c r="I73" s="4">
        <v>1</v>
      </c>
    </row>
    <row r="74" spans="1:9" ht="34" x14ac:dyDescent="0.2">
      <c r="A74" s="19"/>
      <c r="B74" s="5"/>
      <c r="C74" s="4" t="s">
        <v>213</v>
      </c>
      <c r="D74" s="5" t="s">
        <v>87</v>
      </c>
      <c r="E74" s="4"/>
      <c r="F74" s="5"/>
      <c r="G74" s="5"/>
      <c r="H74" s="4"/>
      <c r="I74" s="4">
        <v>1.5</v>
      </c>
    </row>
    <row r="75" spans="1:9" ht="34" x14ac:dyDescent="0.2">
      <c r="A75" s="19"/>
      <c r="B75" s="5"/>
      <c r="C75" s="4" t="s">
        <v>213</v>
      </c>
      <c r="D75" s="5" t="s">
        <v>88</v>
      </c>
      <c r="E75" s="4"/>
      <c r="F75" s="5"/>
      <c r="G75" s="5"/>
      <c r="H75" s="4"/>
      <c r="I75" s="4">
        <v>2</v>
      </c>
    </row>
    <row r="76" spans="1:9" ht="34" x14ac:dyDescent="0.2">
      <c r="A76" s="19">
        <v>5</v>
      </c>
      <c r="B76" s="5" t="s">
        <v>89</v>
      </c>
      <c r="C76" s="4"/>
      <c r="D76" s="5"/>
      <c r="E76" s="4"/>
      <c r="F76" s="5"/>
      <c r="G76" s="5"/>
      <c r="H76" s="4"/>
      <c r="I76" s="4"/>
    </row>
    <row r="77" spans="1:9" s="21" customFormat="1" ht="51" x14ac:dyDescent="0.2">
      <c r="A77" s="19"/>
      <c r="B77" s="5"/>
      <c r="C77" s="4" t="s">
        <v>213</v>
      </c>
      <c r="D77" s="5" t="s">
        <v>90</v>
      </c>
      <c r="E77" s="4"/>
      <c r="F77" s="5"/>
      <c r="G77" s="5"/>
      <c r="H77" s="4"/>
      <c r="I77" s="4">
        <v>2</v>
      </c>
    </row>
    <row r="78" spans="1:9" ht="17" x14ac:dyDescent="0.2">
      <c r="A78" s="19"/>
      <c r="B78" s="5"/>
      <c r="C78" s="4" t="s">
        <v>213</v>
      </c>
      <c r="D78" s="5" t="s">
        <v>91</v>
      </c>
      <c r="E78" s="4"/>
      <c r="F78" s="5" t="s">
        <v>92</v>
      </c>
      <c r="G78" s="5"/>
      <c r="H78" s="4"/>
      <c r="I78" s="4">
        <v>1</v>
      </c>
    </row>
    <row r="79" spans="1:9" ht="34" x14ac:dyDescent="0.2">
      <c r="A79" s="19"/>
      <c r="B79" s="5"/>
      <c r="C79" s="4" t="s">
        <v>213</v>
      </c>
      <c r="D79" s="5" t="s">
        <v>93</v>
      </c>
      <c r="E79" s="4"/>
      <c r="F79" s="5"/>
      <c r="G79" s="5"/>
      <c r="H79" s="4"/>
      <c r="I79" s="4">
        <v>0.3</v>
      </c>
    </row>
    <row r="80" spans="1:9" ht="51" x14ac:dyDescent="0.2">
      <c r="A80" s="19"/>
      <c r="B80" s="5"/>
      <c r="C80" s="4" t="s">
        <v>213</v>
      </c>
      <c r="D80" s="5" t="s">
        <v>94</v>
      </c>
      <c r="E80" s="4"/>
      <c r="F80" s="5"/>
      <c r="G80" s="5"/>
      <c r="H80" s="4"/>
      <c r="I80" s="4">
        <v>1</v>
      </c>
    </row>
    <row r="81" spans="1:9" ht="17" x14ac:dyDescent="0.2">
      <c r="A81" s="19"/>
      <c r="B81" s="5"/>
      <c r="C81" s="4" t="s">
        <v>213</v>
      </c>
      <c r="D81" s="5" t="s">
        <v>95</v>
      </c>
      <c r="E81" s="4"/>
      <c r="F81" s="5"/>
      <c r="G81" s="5"/>
      <c r="H81" s="4"/>
      <c r="I81" s="4">
        <v>1</v>
      </c>
    </row>
    <row r="82" spans="1:9" ht="34" x14ac:dyDescent="0.2">
      <c r="A82" s="19"/>
      <c r="B82" s="5"/>
      <c r="C82" s="4" t="s">
        <v>213</v>
      </c>
      <c r="D82" s="5" t="s">
        <v>96</v>
      </c>
      <c r="E82" s="4"/>
      <c r="F82" s="5"/>
      <c r="G82" s="5"/>
      <c r="H82" s="4"/>
      <c r="I82" s="4">
        <v>2</v>
      </c>
    </row>
    <row r="83" spans="1:9" ht="34" x14ac:dyDescent="0.2">
      <c r="A83" s="19"/>
      <c r="B83" s="5"/>
      <c r="C83" s="4" t="s">
        <v>213</v>
      </c>
      <c r="D83" s="5" t="s">
        <v>97</v>
      </c>
      <c r="E83" s="4"/>
      <c r="F83" s="5"/>
      <c r="G83" s="5"/>
      <c r="H83" s="4"/>
      <c r="I83" s="4">
        <v>0.3</v>
      </c>
    </row>
    <row r="84" spans="1:9" ht="17" x14ac:dyDescent="0.2">
      <c r="A84" s="19">
        <v>6</v>
      </c>
      <c r="B84" s="5" t="s">
        <v>98</v>
      </c>
      <c r="C84" s="4"/>
      <c r="D84" s="5"/>
      <c r="E84" s="4"/>
      <c r="F84" s="5"/>
      <c r="G84" s="5"/>
      <c r="H84" s="4"/>
      <c r="I84" s="4"/>
    </row>
    <row r="85" spans="1:9" ht="34" x14ac:dyDescent="0.2">
      <c r="A85" s="19"/>
      <c r="B85" s="5"/>
      <c r="C85" s="4" t="s">
        <v>214</v>
      </c>
      <c r="D85" s="5" t="s">
        <v>215</v>
      </c>
      <c r="E85" s="4"/>
      <c r="F85" s="5"/>
      <c r="G85" s="5"/>
      <c r="H85" s="4"/>
      <c r="I85" s="4">
        <v>1</v>
      </c>
    </row>
    <row r="86" spans="1:9" ht="34" x14ac:dyDescent="0.2">
      <c r="A86" s="19"/>
      <c r="B86" s="5"/>
      <c r="C86" s="4"/>
      <c r="D86" s="5"/>
      <c r="E86" s="4">
        <v>0</v>
      </c>
      <c r="F86" s="5" t="s">
        <v>101</v>
      </c>
      <c r="G86" s="5"/>
      <c r="H86" s="4"/>
      <c r="I86" s="4"/>
    </row>
    <row r="87" spans="1:9" ht="51" x14ac:dyDescent="0.2">
      <c r="A87" s="19"/>
      <c r="B87" s="5"/>
      <c r="C87" s="4"/>
      <c r="D87" s="5"/>
      <c r="E87" s="4">
        <v>1</v>
      </c>
      <c r="F87" s="5" t="s">
        <v>102</v>
      </c>
      <c r="G87" s="5"/>
      <c r="H87" s="4"/>
      <c r="I87" s="4"/>
    </row>
    <row r="88" spans="1:9" ht="68" x14ac:dyDescent="0.2">
      <c r="A88" s="19"/>
      <c r="B88" s="5"/>
      <c r="C88" s="4"/>
      <c r="D88" s="5"/>
      <c r="E88" s="4">
        <v>2</v>
      </c>
      <c r="F88" s="5" t="s">
        <v>103</v>
      </c>
      <c r="G88" s="5"/>
      <c r="H88" s="4"/>
      <c r="I88" s="4"/>
    </row>
    <row r="89" spans="1:9" ht="34" x14ac:dyDescent="0.2">
      <c r="A89" s="19"/>
      <c r="B89" s="5"/>
      <c r="C89" s="4"/>
      <c r="D89" s="5"/>
      <c r="E89" s="4">
        <v>3</v>
      </c>
      <c r="F89" s="5" t="s">
        <v>104</v>
      </c>
      <c r="G89" s="5"/>
      <c r="H89" s="4"/>
      <c r="I89" s="4"/>
    </row>
    <row r="90" spans="1:9" ht="17" x14ac:dyDescent="0.2">
      <c r="A90" s="19">
        <v>7</v>
      </c>
      <c r="B90" s="5" t="s">
        <v>105</v>
      </c>
      <c r="C90" s="4"/>
      <c r="D90" s="5"/>
      <c r="E90" s="4"/>
      <c r="F90" s="5"/>
      <c r="G90" s="5"/>
      <c r="H90" s="4"/>
      <c r="I90" s="4"/>
    </row>
    <row r="91" spans="1:9" ht="34" x14ac:dyDescent="0.2">
      <c r="A91" s="19"/>
      <c r="B91" s="5"/>
      <c r="C91" s="4" t="s">
        <v>214</v>
      </c>
      <c r="D91" s="5" t="s">
        <v>215</v>
      </c>
      <c r="E91" s="4"/>
      <c r="F91" s="5"/>
      <c r="G91" s="5"/>
      <c r="H91" s="4"/>
      <c r="I91" s="4">
        <v>1</v>
      </c>
    </row>
    <row r="92" spans="1:9" ht="34" x14ac:dyDescent="0.2">
      <c r="A92" s="19"/>
      <c r="B92" s="5"/>
      <c r="C92" s="4"/>
      <c r="D92" s="5"/>
      <c r="E92" s="4">
        <v>0</v>
      </c>
      <c r="F92" s="5" t="s">
        <v>101</v>
      </c>
      <c r="G92" s="5"/>
      <c r="H92" s="4"/>
      <c r="I92" s="4"/>
    </row>
    <row r="93" spans="1:9" ht="51" x14ac:dyDescent="0.2">
      <c r="A93" s="19"/>
      <c r="B93" s="5"/>
      <c r="C93" s="4"/>
      <c r="D93" s="5"/>
      <c r="E93" s="4">
        <v>1</v>
      </c>
      <c r="F93" s="5" t="s">
        <v>102</v>
      </c>
      <c r="G93" s="5"/>
      <c r="H93" s="4"/>
      <c r="I93" s="4"/>
    </row>
    <row r="94" spans="1:9" ht="68" x14ac:dyDescent="0.2">
      <c r="A94" s="19"/>
      <c r="B94" s="5"/>
      <c r="C94" s="4"/>
      <c r="D94" s="5"/>
      <c r="E94" s="4">
        <v>2</v>
      </c>
      <c r="F94" s="5" t="s">
        <v>103</v>
      </c>
      <c r="G94" s="5"/>
      <c r="H94" s="4"/>
      <c r="I94" s="4"/>
    </row>
    <row r="95" spans="1:9" ht="34" x14ac:dyDescent="0.2">
      <c r="A95" s="19"/>
      <c r="B95" s="5"/>
      <c r="C95" s="4"/>
      <c r="D95" s="5"/>
      <c r="E95" s="4">
        <v>3</v>
      </c>
      <c r="F95" s="5" t="s">
        <v>104</v>
      </c>
      <c r="G95" s="5"/>
      <c r="H95" s="4"/>
      <c r="I95" s="4"/>
    </row>
    <row r="96" spans="1:9" ht="17" x14ac:dyDescent="0.2">
      <c r="A96" s="19">
        <v>8</v>
      </c>
      <c r="B96" s="5" t="s">
        <v>106</v>
      </c>
      <c r="C96" s="4"/>
      <c r="D96" s="5"/>
      <c r="E96" s="4"/>
      <c r="F96" s="5"/>
      <c r="G96" s="5"/>
      <c r="H96" s="4"/>
      <c r="I96" s="4"/>
    </row>
    <row r="97" spans="1:9" ht="17" x14ac:dyDescent="0.2">
      <c r="A97" s="19"/>
      <c r="B97" s="5"/>
      <c r="C97" s="4" t="s">
        <v>213</v>
      </c>
      <c r="D97" s="5" t="s">
        <v>99</v>
      </c>
      <c r="E97" s="4"/>
      <c r="F97" s="5"/>
      <c r="G97" s="5"/>
      <c r="H97" s="4"/>
      <c r="I97" s="4">
        <v>1</v>
      </c>
    </row>
    <row r="98" spans="1:9" ht="17" x14ac:dyDescent="0.2">
      <c r="A98" s="19"/>
      <c r="B98" s="5"/>
      <c r="C98" s="4" t="s">
        <v>214</v>
      </c>
      <c r="D98" s="5" t="s">
        <v>100</v>
      </c>
      <c r="E98" s="4"/>
      <c r="F98" s="5"/>
      <c r="G98" s="5"/>
      <c r="H98" s="4"/>
      <c r="I98" s="4">
        <v>1</v>
      </c>
    </row>
    <row r="99" spans="1:9" ht="34" x14ac:dyDescent="0.2">
      <c r="A99" s="19"/>
      <c r="B99" s="5"/>
      <c r="C99" s="4"/>
      <c r="D99" s="5"/>
      <c r="E99" s="4">
        <v>0</v>
      </c>
      <c r="F99" s="5" t="s">
        <v>101</v>
      </c>
      <c r="G99" s="5"/>
      <c r="H99" s="4"/>
      <c r="I99" s="4"/>
    </row>
    <row r="100" spans="1:9" ht="51" x14ac:dyDescent="0.2">
      <c r="A100" s="19"/>
      <c r="B100" s="5"/>
      <c r="C100" s="4"/>
      <c r="D100" s="5"/>
      <c r="E100" s="4">
        <v>1</v>
      </c>
      <c r="F100" s="5" t="s">
        <v>102</v>
      </c>
      <c r="G100" s="5"/>
      <c r="H100" s="4"/>
      <c r="I100" s="4"/>
    </row>
    <row r="101" spans="1:9" ht="68" x14ac:dyDescent="0.2">
      <c r="A101" s="19"/>
      <c r="B101" s="5"/>
      <c r="C101" s="4"/>
      <c r="D101" s="5"/>
      <c r="E101" s="4">
        <v>2</v>
      </c>
      <c r="F101" s="5" t="s">
        <v>103</v>
      </c>
      <c r="G101" s="5"/>
      <c r="H101" s="4"/>
      <c r="I101" s="4"/>
    </row>
    <row r="102" spans="1:9" ht="34" x14ac:dyDescent="0.2">
      <c r="A102" s="19"/>
      <c r="B102" s="5"/>
      <c r="C102" s="4"/>
      <c r="D102" s="5"/>
      <c r="E102" s="4">
        <v>3</v>
      </c>
      <c r="F102" s="5" t="s">
        <v>104</v>
      </c>
      <c r="G102" s="5"/>
      <c r="H102" s="4"/>
      <c r="I102" s="4"/>
    </row>
    <row r="103" spans="1:9" ht="17" x14ac:dyDescent="0.2">
      <c r="A103" s="19">
        <v>9</v>
      </c>
      <c r="B103" s="5" t="s">
        <v>107</v>
      </c>
      <c r="C103" s="4"/>
      <c r="D103" s="5"/>
      <c r="E103" s="4"/>
      <c r="F103" s="5"/>
      <c r="G103" s="5"/>
      <c r="H103" s="4"/>
      <c r="I103" s="4"/>
    </row>
    <row r="104" spans="1:9" ht="34" x14ac:dyDescent="0.2">
      <c r="A104" s="19"/>
      <c r="B104" s="5"/>
      <c r="C104" s="4" t="s">
        <v>213</v>
      </c>
      <c r="D104" s="5" t="s">
        <v>108</v>
      </c>
      <c r="E104" s="4"/>
      <c r="F104" s="5"/>
      <c r="G104" s="5"/>
      <c r="H104" s="4"/>
      <c r="I104" s="4">
        <v>1</v>
      </c>
    </row>
    <row r="105" spans="1:9" ht="34" x14ac:dyDescent="0.2">
      <c r="A105" s="19"/>
      <c r="B105" s="5"/>
      <c r="C105" s="4" t="s">
        <v>213</v>
      </c>
      <c r="D105" s="5" t="s">
        <v>109</v>
      </c>
      <c r="E105" s="4"/>
      <c r="F105" s="5"/>
      <c r="G105" s="5"/>
      <c r="H105" s="4"/>
      <c r="I105" s="4">
        <v>2</v>
      </c>
    </row>
    <row r="106" spans="1:9" ht="34" x14ac:dyDescent="0.2">
      <c r="A106" s="19"/>
      <c r="B106" s="5"/>
      <c r="C106" s="4" t="s">
        <v>213</v>
      </c>
      <c r="D106" s="5" t="s">
        <v>110</v>
      </c>
      <c r="E106" s="4"/>
      <c r="F106" s="5" t="s">
        <v>111</v>
      </c>
      <c r="G106" s="5"/>
      <c r="H106" s="4"/>
      <c r="I106" s="4">
        <v>1.5</v>
      </c>
    </row>
    <row r="107" spans="1:9" ht="34" x14ac:dyDescent="0.2">
      <c r="A107" s="19"/>
      <c r="B107" s="5"/>
      <c r="C107" s="4" t="s">
        <v>213</v>
      </c>
      <c r="D107" s="5" t="s">
        <v>112</v>
      </c>
      <c r="E107" s="4"/>
      <c r="F107" s="5"/>
      <c r="G107" s="5"/>
      <c r="H107" s="4"/>
      <c r="I107" s="4">
        <v>0.5</v>
      </c>
    </row>
    <row r="108" spans="1:9" ht="34" x14ac:dyDescent="0.2">
      <c r="A108" s="19"/>
      <c r="B108" s="5"/>
      <c r="C108" s="4" t="s">
        <v>213</v>
      </c>
      <c r="D108" s="5" t="s">
        <v>113</v>
      </c>
      <c r="E108" s="4"/>
      <c r="F108" s="5"/>
      <c r="G108" s="5"/>
      <c r="H108" s="4"/>
      <c r="I108" s="4">
        <v>0.5</v>
      </c>
    </row>
    <row r="109" spans="1:9" ht="34" x14ac:dyDescent="0.2">
      <c r="A109" s="19"/>
      <c r="B109" s="5"/>
      <c r="C109" s="4" t="s">
        <v>213</v>
      </c>
      <c r="D109" s="5" t="s">
        <v>114</v>
      </c>
      <c r="E109" s="4"/>
      <c r="F109" s="5"/>
      <c r="G109" s="5"/>
      <c r="H109" s="4"/>
      <c r="I109" s="4">
        <v>1</v>
      </c>
    </row>
    <row r="110" spans="1:9" ht="34" x14ac:dyDescent="0.2">
      <c r="A110" s="19"/>
      <c r="B110" s="5"/>
      <c r="C110" s="4" t="s">
        <v>213</v>
      </c>
      <c r="D110" s="5" t="s">
        <v>115</v>
      </c>
      <c r="E110" s="4"/>
      <c r="F110" s="5"/>
      <c r="G110" s="5"/>
      <c r="H110" s="4"/>
      <c r="I110" s="4">
        <v>1</v>
      </c>
    </row>
    <row r="111" spans="1:9" ht="17" x14ac:dyDescent="0.2">
      <c r="A111" s="19"/>
      <c r="B111" s="5"/>
      <c r="C111" s="4" t="s">
        <v>213</v>
      </c>
      <c r="D111" s="5" t="s">
        <v>116</v>
      </c>
      <c r="E111" s="4"/>
      <c r="F111" s="5"/>
      <c r="G111" s="5"/>
      <c r="H111" s="4"/>
      <c r="I111" s="4">
        <v>0.5</v>
      </c>
    </row>
    <row r="112" spans="1:9" ht="34" x14ac:dyDescent="0.2">
      <c r="A112" s="19"/>
      <c r="B112" s="5"/>
      <c r="C112" s="4" t="s">
        <v>213</v>
      </c>
      <c r="D112" s="5" t="s">
        <v>117</v>
      </c>
      <c r="E112" s="4"/>
      <c r="F112" s="5"/>
      <c r="G112" s="5"/>
      <c r="H112" s="4"/>
      <c r="I112" s="4">
        <v>1</v>
      </c>
    </row>
    <row r="113" spans="1:9" ht="34" x14ac:dyDescent="0.2">
      <c r="A113" s="19"/>
      <c r="B113" s="5"/>
      <c r="C113" s="4" t="s">
        <v>213</v>
      </c>
      <c r="D113" s="5" t="s">
        <v>118</v>
      </c>
      <c r="E113" s="4"/>
      <c r="F113" s="5"/>
      <c r="G113" s="5"/>
      <c r="H113" s="4"/>
      <c r="I113" s="4">
        <v>0.5</v>
      </c>
    </row>
    <row r="114" spans="1:9" ht="17" x14ac:dyDescent="0.2">
      <c r="A114" s="19">
        <v>10</v>
      </c>
      <c r="B114" s="5" t="s">
        <v>119</v>
      </c>
      <c r="C114" s="4"/>
      <c r="D114" s="5"/>
      <c r="E114" s="4"/>
      <c r="F114" s="5"/>
      <c r="G114" s="5"/>
      <c r="H114" s="4"/>
      <c r="I114" s="4"/>
    </row>
    <row r="115" spans="1:9" ht="34" x14ac:dyDescent="0.2">
      <c r="A115" s="19"/>
      <c r="B115" s="5"/>
      <c r="C115" s="4" t="s">
        <v>213</v>
      </c>
      <c r="D115" s="5" t="s">
        <v>120</v>
      </c>
      <c r="E115" s="4"/>
      <c r="F115" s="5"/>
      <c r="G115" s="5"/>
      <c r="H115" s="4"/>
      <c r="I115" s="4">
        <v>1</v>
      </c>
    </row>
    <row r="116" spans="1:9" ht="51" x14ac:dyDescent="0.2">
      <c r="A116" s="19"/>
      <c r="B116" s="5"/>
      <c r="C116" s="4" t="s">
        <v>213</v>
      </c>
      <c r="D116" s="5" t="s">
        <v>121</v>
      </c>
      <c r="E116" s="4"/>
      <c r="F116" s="5"/>
      <c r="G116" s="5"/>
      <c r="H116" s="4"/>
      <c r="I116" s="4">
        <v>1</v>
      </c>
    </row>
    <row r="117" spans="1:9" ht="34" x14ac:dyDescent="0.2">
      <c r="A117" s="19"/>
      <c r="B117" s="5"/>
      <c r="C117" s="4" t="s">
        <v>213</v>
      </c>
      <c r="D117" s="5" t="s">
        <v>122</v>
      </c>
      <c r="E117" s="4"/>
      <c r="F117" s="5"/>
      <c r="G117" s="5"/>
      <c r="H117" s="4"/>
      <c r="I117" s="4">
        <v>1</v>
      </c>
    </row>
    <row r="118" spans="1:9" ht="51" x14ac:dyDescent="0.2">
      <c r="A118" s="19"/>
      <c r="B118" s="5"/>
      <c r="C118" s="4" t="s">
        <v>213</v>
      </c>
      <c r="D118" s="5" t="s">
        <v>123</v>
      </c>
      <c r="E118" s="4"/>
      <c r="F118" s="5"/>
      <c r="G118" s="5"/>
      <c r="H118" s="4"/>
      <c r="I118" s="4">
        <v>1.5</v>
      </c>
    </row>
    <row r="119" spans="1:9" ht="51" x14ac:dyDescent="0.2">
      <c r="A119" s="19"/>
      <c r="B119" s="5"/>
      <c r="C119" s="4" t="s">
        <v>213</v>
      </c>
      <c r="D119" s="5" t="s">
        <v>124</v>
      </c>
      <c r="E119" s="4"/>
      <c r="F119" s="5"/>
      <c r="G119" s="5"/>
      <c r="H119" s="4"/>
      <c r="I119" s="4">
        <v>1</v>
      </c>
    </row>
    <row r="120" spans="1:9" ht="68" x14ac:dyDescent="0.2">
      <c r="A120" s="19"/>
      <c r="B120" s="5"/>
      <c r="C120" s="4" t="s">
        <v>213</v>
      </c>
      <c r="D120" s="5" t="s">
        <v>125</v>
      </c>
      <c r="E120" s="4"/>
      <c r="F120" s="5"/>
      <c r="G120" s="5"/>
      <c r="H120" s="4"/>
      <c r="I120" s="4">
        <v>1.5</v>
      </c>
    </row>
    <row r="121" spans="1:9" ht="51" x14ac:dyDescent="0.2">
      <c r="A121" s="19"/>
      <c r="B121" s="5"/>
      <c r="C121" s="4" t="s">
        <v>213</v>
      </c>
      <c r="D121" s="5" t="s">
        <v>126</v>
      </c>
      <c r="E121" s="4"/>
      <c r="F121" s="5"/>
      <c r="G121" s="5"/>
      <c r="H121" s="4"/>
      <c r="I121" s="4">
        <v>1</v>
      </c>
    </row>
    <row r="122" spans="1:9" ht="51" x14ac:dyDescent="0.2">
      <c r="A122" s="19"/>
      <c r="B122" s="5"/>
      <c r="C122" s="4" t="s">
        <v>213</v>
      </c>
      <c r="D122" s="5" t="s">
        <v>127</v>
      </c>
      <c r="E122" s="4"/>
      <c r="F122" s="5"/>
      <c r="G122" s="5"/>
      <c r="H122" s="4"/>
      <c r="I122" s="4">
        <v>1</v>
      </c>
    </row>
    <row r="123" spans="1:9" ht="51" x14ac:dyDescent="0.2">
      <c r="A123" s="19"/>
      <c r="B123" s="5"/>
      <c r="C123" s="4" t="s">
        <v>213</v>
      </c>
      <c r="D123" s="5" t="s">
        <v>128</v>
      </c>
      <c r="E123" s="4"/>
      <c r="F123" s="5"/>
      <c r="G123" s="5"/>
      <c r="H123" s="4"/>
      <c r="I123" s="4">
        <v>1.5</v>
      </c>
    </row>
    <row r="124" spans="1:9" ht="51" x14ac:dyDescent="0.2">
      <c r="A124" s="19"/>
      <c r="B124" s="5"/>
      <c r="C124" s="4" t="s">
        <v>213</v>
      </c>
      <c r="D124" s="5" t="s">
        <v>129</v>
      </c>
      <c r="E124" s="4"/>
      <c r="F124" s="5"/>
      <c r="G124" s="5"/>
      <c r="H124" s="4"/>
      <c r="I124" s="4">
        <v>1.5</v>
      </c>
    </row>
    <row r="125" spans="1:9" ht="51" x14ac:dyDescent="0.2">
      <c r="A125" s="19"/>
      <c r="B125" s="5"/>
      <c r="C125" s="4" t="s">
        <v>213</v>
      </c>
      <c r="D125" s="5" t="s">
        <v>130</v>
      </c>
      <c r="E125" s="4"/>
      <c r="F125" s="5"/>
      <c r="G125" s="5"/>
      <c r="H125" s="4"/>
      <c r="I125" s="4">
        <v>1.5</v>
      </c>
    </row>
    <row r="126" spans="1:9" ht="68" x14ac:dyDescent="0.2">
      <c r="A126" s="19"/>
      <c r="B126" s="5"/>
      <c r="C126" s="4" t="s">
        <v>213</v>
      </c>
      <c r="D126" s="5" t="s">
        <v>131</v>
      </c>
      <c r="E126" s="4"/>
      <c r="F126" s="5"/>
      <c r="G126" s="5"/>
      <c r="H126" s="4"/>
      <c r="I126" s="4">
        <v>1.5</v>
      </c>
    </row>
    <row r="127" spans="1:9" ht="34" x14ac:dyDescent="0.2">
      <c r="A127" s="19"/>
      <c r="B127" s="5"/>
      <c r="C127" s="4" t="s">
        <v>213</v>
      </c>
      <c r="D127" s="5" t="s">
        <v>132</v>
      </c>
      <c r="E127" s="4"/>
      <c r="F127" s="5"/>
      <c r="G127" s="5"/>
      <c r="H127" s="4"/>
      <c r="I127" s="4">
        <v>2</v>
      </c>
    </row>
    <row r="128" spans="1:9" ht="34" x14ac:dyDescent="0.2">
      <c r="A128" s="19"/>
      <c r="B128" s="5"/>
      <c r="C128" s="4" t="s">
        <v>213</v>
      </c>
      <c r="D128" s="5" t="s">
        <v>133</v>
      </c>
      <c r="E128" s="4"/>
      <c r="F128" s="5"/>
      <c r="G128" s="5"/>
      <c r="H128" s="4"/>
      <c r="I128" s="4">
        <v>2</v>
      </c>
    </row>
    <row r="129" spans="1:9" ht="34" x14ac:dyDescent="0.2">
      <c r="A129" s="19"/>
      <c r="B129" s="5"/>
      <c r="C129" s="4" t="s">
        <v>213</v>
      </c>
      <c r="D129" s="5" t="s">
        <v>134</v>
      </c>
      <c r="E129" s="4"/>
      <c r="F129" s="5"/>
      <c r="G129" s="5"/>
      <c r="H129" s="4"/>
      <c r="I129" s="4">
        <v>1</v>
      </c>
    </row>
    <row r="130" spans="1:9" ht="34" x14ac:dyDescent="0.2">
      <c r="A130" s="19">
        <v>11</v>
      </c>
      <c r="B130" s="5" t="s">
        <v>218</v>
      </c>
      <c r="C130" s="4"/>
      <c r="D130" s="5"/>
      <c r="E130" s="4"/>
      <c r="F130" s="5"/>
      <c r="G130" s="5"/>
      <c r="H130" s="4"/>
      <c r="I130" s="4"/>
    </row>
    <row r="131" spans="1:9" ht="51" x14ac:dyDescent="0.2">
      <c r="A131" s="19"/>
      <c r="B131" s="5"/>
      <c r="C131" s="4" t="s">
        <v>213</v>
      </c>
      <c r="D131" s="5" t="s">
        <v>216</v>
      </c>
      <c r="E131" s="4"/>
      <c r="F131" s="5"/>
      <c r="G131" s="5"/>
      <c r="H131" s="4"/>
      <c r="I131" s="4">
        <v>0.5</v>
      </c>
    </row>
    <row r="132" spans="1:9" ht="51" x14ac:dyDescent="0.2">
      <c r="A132" s="19"/>
      <c r="B132" s="5"/>
      <c r="C132" s="4" t="s">
        <v>213</v>
      </c>
      <c r="D132" s="5" t="s">
        <v>217</v>
      </c>
      <c r="E132" s="4"/>
      <c r="F132" s="5"/>
      <c r="G132" s="5"/>
      <c r="H132" s="4"/>
      <c r="I132" s="4">
        <v>0.5</v>
      </c>
    </row>
    <row r="133" spans="1:9" ht="34" x14ac:dyDescent="0.2">
      <c r="A133" s="19"/>
      <c r="B133" s="5"/>
      <c r="C133" s="4" t="s">
        <v>213</v>
      </c>
      <c r="D133" s="5" t="s">
        <v>220</v>
      </c>
      <c r="E133" s="4"/>
      <c r="F133" s="5"/>
      <c r="G133" s="5"/>
      <c r="H133" s="4"/>
      <c r="I133" s="4">
        <v>0.5</v>
      </c>
    </row>
    <row r="134" spans="1:9" ht="34" x14ac:dyDescent="0.2">
      <c r="A134" s="19"/>
      <c r="B134" s="5"/>
      <c r="C134" s="4" t="s">
        <v>213</v>
      </c>
      <c r="D134" s="5" t="s">
        <v>219</v>
      </c>
      <c r="E134" s="4"/>
      <c r="F134" s="5"/>
      <c r="G134" s="5"/>
      <c r="H134" s="4"/>
      <c r="I134" s="4">
        <v>0.5</v>
      </c>
    </row>
    <row r="135" spans="1:9" x14ac:dyDescent="0.2">
      <c r="A135" s="37" t="s">
        <v>8</v>
      </c>
      <c r="B135" s="38" t="s">
        <v>206</v>
      </c>
      <c r="C135" s="37"/>
      <c r="D135" s="39"/>
      <c r="E135" s="37"/>
      <c r="F135" s="39"/>
      <c r="G135" s="39"/>
      <c r="H135" s="37"/>
      <c r="I135" s="40">
        <f>SUM(I136:I152)</f>
        <v>2.3000000000000007</v>
      </c>
    </row>
    <row r="136" spans="1:9" ht="17" x14ac:dyDescent="0.2">
      <c r="A136" s="19">
        <v>1</v>
      </c>
      <c r="B136" s="5" t="s">
        <v>135</v>
      </c>
      <c r="C136" s="4"/>
      <c r="D136" s="5"/>
      <c r="E136" s="4"/>
      <c r="F136" s="5"/>
      <c r="G136" s="5"/>
      <c r="H136" s="4"/>
      <c r="I136" s="4"/>
    </row>
    <row r="137" spans="1:9" ht="34" x14ac:dyDescent="0.2">
      <c r="A137" s="19"/>
      <c r="B137" s="5"/>
      <c r="C137" s="4" t="s">
        <v>213</v>
      </c>
      <c r="D137" s="5" t="s">
        <v>136</v>
      </c>
      <c r="E137" s="4"/>
      <c r="F137" s="5"/>
      <c r="G137" s="5"/>
      <c r="H137" s="4"/>
      <c r="I137" s="4">
        <v>0.1</v>
      </c>
    </row>
    <row r="138" spans="1:9" ht="68" x14ac:dyDescent="0.2">
      <c r="A138" s="19"/>
      <c r="B138" s="5"/>
      <c r="C138" s="4" t="s">
        <v>213</v>
      </c>
      <c r="D138" s="5" t="s">
        <v>137</v>
      </c>
      <c r="E138" s="4"/>
      <c r="F138" s="5"/>
      <c r="G138" s="5"/>
      <c r="H138" s="4"/>
      <c r="I138" s="4">
        <v>0.3</v>
      </c>
    </row>
    <row r="139" spans="1:9" ht="51" x14ac:dyDescent="0.2">
      <c r="A139" s="19"/>
      <c r="B139" s="5"/>
      <c r="C139" s="4" t="s">
        <v>213</v>
      </c>
      <c r="D139" s="5" t="s">
        <v>138</v>
      </c>
      <c r="E139" s="4"/>
      <c r="F139" s="5"/>
      <c r="G139" s="5"/>
      <c r="H139" s="4"/>
      <c r="I139" s="4">
        <v>0.2</v>
      </c>
    </row>
    <row r="140" spans="1:9" ht="85" x14ac:dyDescent="0.2">
      <c r="A140" s="19"/>
      <c r="B140" s="5"/>
      <c r="C140" s="4" t="s">
        <v>213</v>
      </c>
      <c r="D140" s="5" t="s">
        <v>139</v>
      </c>
      <c r="E140" s="4"/>
      <c r="F140" s="5"/>
      <c r="G140" s="5"/>
      <c r="H140" s="4"/>
      <c r="I140" s="4">
        <v>0.1</v>
      </c>
    </row>
    <row r="141" spans="1:9" ht="51" x14ac:dyDescent="0.2">
      <c r="A141" s="19"/>
      <c r="B141" s="5"/>
      <c r="C141" s="4" t="s">
        <v>213</v>
      </c>
      <c r="D141" s="5" t="s">
        <v>140</v>
      </c>
      <c r="E141" s="4"/>
      <c r="F141" s="5"/>
      <c r="G141" s="5"/>
      <c r="H141" s="4"/>
      <c r="I141" s="4">
        <v>0.3</v>
      </c>
    </row>
    <row r="142" spans="1:9" ht="34" x14ac:dyDescent="0.2">
      <c r="A142" s="19">
        <v>2</v>
      </c>
      <c r="B142" s="5" t="s">
        <v>141</v>
      </c>
      <c r="C142" s="4"/>
      <c r="D142" s="5"/>
      <c r="E142" s="4"/>
      <c r="F142" s="5"/>
      <c r="G142" s="5"/>
      <c r="H142" s="4"/>
      <c r="I142" s="4"/>
    </row>
    <row r="143" spans="1:9" ht="34" x14ac:dyDescent="0.2">
      <c r="A143" s="19"/>
      <c r="B143" s="5"/>
      <c r="C143" s="4" t="s">
        <v>213</v>
      </c>
      <c r="D143" s="5" t="s">
        <v>142</v>
      </c>
      <c r="E143" s="4"/>
      <c r="F143" s="5"/>
      <c r="G143" s="5"/>
      <c r="H143" s="4"/>
      <c r="I143" s="4">
        <v>0.1</v>
      </c>
    </row>
    <row r="144" spans="1:9" ht="34" x14ac:dyDescent="0.2">
      <c r="A144" s="19"/>
      <c r="B144" s="5"/>
      <c r="C144" s="4" t="s">
        <v>213</v>
      </c>
      <c r="D144" s="5" t="s">
        <v>143</v>
      </c>
      <c r="E144" s="4"/>
      <c r="F144" s="5"/>
      <c r="G144" s="5"/>
      <c r="H144" s="4"/>
      <c r="I144" s="4">
        <v>0.1</v>
      </c>
    </row>
    <row r="145" spans="1:9" ht="34" x14ac:dyDescent="0.2">
      <c r="A145" s="19"/>
      <c r="B145" s="5"/>
      <c r="C145" s="4" t="s">
        <v>213</v>
      </c>
      <c r="D145" s="5" t="s">
        <v>144</v>
      </c>
      <c r="E145" s="4"/>
      <c r="F145" s="5"/>
      <c r="G145" s="5"/>
      <c r="H145" s="4"/>
      <c r="I145" s="4">
        <v>0.1</v>
      </c>
    </row>
    <row r="146" spans="1:9" ht="34" x14ac:dyDescent="0.2">
      <c r="A146" s="19"/>
      <c r="B146" s="5"/>
      <c r="C146" s="4" t="s">
        <v>213</v>
      </c>
      <c r="D146" s="5" t="s">
        <v>145</v>
      </c>
      <c r="E146" s="4"/>
      <c r="F146" s="5"/>
      <c r="G146" s="5"/>
      <c r="H146" s="4"/>
      <c r="I146" s="4">
        <v>0.1</v>
      </c>
    </row>
    <row r="147" spans="1:9" ht="34" x14ac:dyDescent="0.2">
      <c r="A147" s="19"/>
      <c r="B147" s="5"/>
      <c r="C147" s="4" t="s">
        <v>213</v>
      </c>
      <c r="D147" s="5" t="s">
        <v>146</v>
      </c>
      <c r="E147" s="4"/>
      <c r="F147" s="5"/>
      <c r="G147" s="5"/>
      <c r="H147" s="4"/>
      <c r="I147" s="4">
        <v>0.1</v>
      </c>
    </row>
    <row r="148" spans="1:9" ht="34" x14ac:dyDescent="0.2">
      <c r="A148" s="19"/>
      <c r="B148" s="5"/>
      <c r="C148" s="4" t="s">
        <v>213</v>
      </c>
      <c r="D148" s="5" t="s">
        <v>147</v>
      </c>
      <c r="E148" s="4"/>
      <c r="F148" s="5"/>
      <c r="G148" s="5"/>
      <c r="H148" s="4"/>
      <c r="I148" s="4">
        <v>0.1</v>
      </c>
    </row>
    <row r="149" spans="1:9" ht="34" x14ac:dyDescent="0.2">
      <c r="A149" s="19"/>
      <c r="B149" s="5"/>
      <c r="C149" s="4" t="s">
        <v>213</v>
      </c>
      <c r="D149" s="5" t="s">
        <v>148</v>
      </c>
      <c r="E149" s="4"/>
      <c r="F149" s="5"/>
      <c r="G149" s="5"/>
      <c r="H149" s="4"/>
      <c r="I149" s="4">
        <v>0.1</v>
      </c>
    </row>
    <row r="150" spans="1:9" ht="34" x14ac:dyDescent="0.2">
      <c r="A150" s="19"/>
      <c r="B150" s="5"/>
      <c r="C150" s="4" t="s">
        <v>213</v>
      </c>
      <c r="D150" s="5" t="s">
        <v>149</v>
      </c>
      <c r="E150" s="4"/>
      <c r="F150" s="5"/>
      <c r="G150" s="5"/>
      <c r="H150" s="4"/>
      <c r="I150" s="4">
        <v>0.2</v>
      </c>
    </row>
    <row r="151" spans="1:9" ht="34" x14ac:dyDescent="0.2">
      <c r="A151" s="19"/>
      <c r="B151" s="5"/>
      <c r="C151" s="4" t="s">
        <v>213</v>
      </c>
      <c r="D151" s="5" t="s">
        <v>150</v>
      </c>
      <c r="E151" s="4"/>
      <c r="F151" s="5"/>
      <c r="G151" s="5"/>
      <c r="H151" s="4"/>
      <c r="I151" s="4">
        <v>0.2</v>
      </c>
    </row>
    <row r="152" spans="1:9" ht="34" x14ac:dyDescent="0.2">
      <c r="A152" s="19"/>
      <c r="B152" s="5"/>
      <c r="C152" s="4" t="s">
        <v>213</v>
      </c>
      <c r="D152" s="5" t="s">
        <v>151</v>
      </c>
      <c r="E152" s="4"/>
      <c r="F152" s="5"/>
      <c r="G152" s="5"/>
      <c r="H152" s="4"/>
      <c r="I152" s="4">
        <v>0.2</v>
      </c>
    </row>
    <row r="153" spans="1:9" x14ac:dyDescent="0.2">
      <c r="A153" s="15" t="s">
        <v>16</v>
      </c>
      <c r="B153" s="31" t="s">
        <v>207</v>
      </c>
      <c r="C153" s="15"/>
      <c r="D153" s="17"/>
      <c r="E153" s="15"/>
      <c r="F153" s="17"/>
      <c r="G153" s="17"/>
      <c r="H153" s="15"/>
      <c r="I153" s="18">
        <f>SUM(I154:I176)</f>
        <v>2.5</v>
      </c>
    </row>
    <row r="154" spans="1:9" ht="34" x14ac:dyDescent="0.2">
      <c r="A154" s="19">
        <v>1</v>
      </c>
      <c r="B154" s="5" t="s">
        <v>152</v>
      </c>
      <c r="C154" s="4"/>
      <c r="D154" s="5"/>
      <c r="E154" s="4"/>
      <c r="F154" s="5"/>
      <c r="G154" s="5"/>
      <c r="H154" s="4"/>
      <c r="I154" s="4"/>
    </row>
    <row r="155" spans="1:9" ht="34" x14ac:dyDescent="0.2">
      <c r="A155" s="19"/>
      <c r="B155" s="5"/>
      <c r="C155" s="4" t="s">
        <v>213</v>
      </c>
      <c r="D155" s="5" t="s">
        <v>153</v>
      </c>
      <c r="E155" s="4"/>
      <c r="F155" s="5"/>
      <c r="G155" s="5"/>
      <c r="H155" s="4"/>
      <c r="I155" s="4">
        <v>0.2</v>
      </c>
    </row>
    <row r="156" spans="1:9" ht="34" x14ac:dyDescent="0.2">
      <c r="A156" s="19"/>
      <c r="B156" s="5"/>
      <c r="C156" s="4" t="s">
        <v>213</v>
      </c>
      <c r="D156" s="5" t="s">
        <v>154</v>
      </c>
      <c r="E156" s="4"/>
      <c r="F156" s="5"/>
      <c r="G156" s="5"/>
      <c r="H156" s="4"/>
      <c r="I156" s="4">
        <v>0.2</v>
      </c>
    </row>
    <row r="157" spans="1:9" ht="51" x14ac:dyDescent="0.2">
      <c r="A157" s="19"/>
      <c r="B157" s="5"/>
      <c r="C157" s="4" t="s">
        <v>214</v>
      </c>
      <c r="D157" s="5" t="s">
        <v>155</v>
      </c>
      <c r="E157" s="4"/>
      <c r="F157" s="5"/>
      <c r="G157" s="5"/>
      <c r="H157" s="4"/>
      <c r="I157" s="4">
        <v>0.5</v>
      </c>
    </row>
    <row r="158" spans="1:9" ht="34" x14ac:dyDescent="0.2">
      <c r="A158" s="19"/>
      <c r="B158" s="5"/>
      <c r="C158" s="4"/>
      <c r="D158" s="5"/>
      <c r="E158" s="4">
        <v>0</v>
      </c>
      <c r="F158" s="5" t="s">
        <v>156</v>
      </c>
      <c r="G158" s="5"/>
      <c r="H158" s="4"/>
      <c r="I158" s="4"/>
    </row>
    <row r="159" spans="1:9" ht="68" x14ac:dyDescent="0.2">
      <c r="A159" s="19"/>
      <c r="B159" s="5"/>
      <c r="C159" s="4"/>
      <c r="D159" s="5"/>
      <c r="E159" s="4">
        <v>1</v>
      </c>
      <c r="F159" s="5" t="s">
        <v>157</v>
      </c>
      <c r="G159" s="5"/>
      <c r="H159" s="4"/>
      <c r="I159" s="4"/>
    </row>
    <row r="160" spans="1:9" ht="102" x14ac:dyDescent="0.2">
      <c r="A160" s="19"/>
      <c r="B160" s="5"/>
      <c r="C160" s="4"/>
      <c r="D160" s="5"/>
      <c r="E160" s="4">
        <v>2</v>
      </c>
      <c r="F160" s="5" t="s">
        <v>158</v>
      </c>
      <c r="G160" s="5"/>
      <c r="H160" s="4"/>
      <c r="I160" s="4"/>
    </row>
    <row r="161" spans="1:9" ht="153" x14ac:dyDescent="0.2">
      <c r="A161" s="19"/>
      <c r="B161" s="5"/>
      <c r="C161" s="4"/>
      <c r="D161" s="5"/>
      <c r="E161" s="4">
        <v>3</v>
      </c>
      <c r="F161" s="5" t="s">
        <v>159</v>
      </c>
      <c r="G161" s="5"/>
      <c r="H161" s="4"/>
      <c r="I161" s="4"/>
    </row>
    <row r="162" spans="1:9" ht="17" x14ac:dyDescent="0.2">
      <c r="A162" s="19">
        <v>2</v>
      </c>
      <c r="B162" s="5" t="s">
        <v>160</v>
      </c>
      <c r="C162" s="4"/>
      <c r="D162" s="5"/>
      <c r="E162" s="4"/>
      <c r="F162" s="5"/>
      <c r="G162" s="5"/>
      <c r="H162" s="4"/>
      <c r="I162" s="4"/>
    </row>
    <row r="163" spans="1:9" ht="34" x14ac:dyDescent="0.2">
      <c r="A163" s="19"/>
      <c r="B163" s="5"/>
      <c r="C163" s="4" t="s">
        <v>213</v>
      </c>
      <c r="D163" s="5" t="s">
        <v>161</v>
      </c>
      <c r="E163" s="4"/>
      <c r="F163" s="5"/>
      <c r="G163" s="5"/>
      <c r="H163" s="4"/>
      <c r="I163" s="4">
        <v>0.1</v>
      </c>
    </row>
    <row r="164" spans="1:9" ht="51" x14ac:dyDescent="0.2">
      <c r="A164" s="19"/>
      <c r="B164" s="5"/>
      <c r="C164" s="4" t="s">
        <v>213</v>
      </c>
      <c r="D164" s="5" t="s">
        <v>162</v>
      </c>
      <c r="E164" s="4"/>
      <c r="F164" s="5" t="s">
        <v>163</v>
      </c>
      <c r="G164" s="5"/>
      <c r="H164" s="4"/>
      <c r="I164" s="4">
        <v>0.4</v>
      </c>
    </row>
    <row r="165" spans="1:9" ht="51" x14ac:dyDescent="0.2">
      <c r="A165" s="19"/>
      <c r="B165" s="5"/>
      <c r="C165" s="4" t="s">
        <v>214</v>
      </c>
      <c r="D165" s="5" t="s">
        <v>164</v>
      </c>
      <c r="E165" s="4"/>
      <c r="F165" s="5"/>
      <c r="G165" s="5"/>
      <c r="H165" s="4"/>
      <c r="I165" s="4">
        <v>0.4</v>
      </c>
    </row>
    <row r="166" spans="1:9" ht="17" x14ac:dyDescent="0.2">
      <c r="A166" s="19"/>
      <c r="B166" s="5"/>
      <c r="C166" s="4"/>
      <c r="D166" s="5"/>
      <c r="E166" s="4">
        <v>0</v>
      </c>
      <c r="F166" s="5" t="s">
        <v>165</v>
      </c>
      <c r="G166" s="5"/>
      <c r="H166" s="4"/>
      <c r="I166" s="4"/>
    </row>
    <row r="167" spans="1:9" ht="34" x14ac:dyDescent="0.2">
      <c r="A167" s="19"/>
      <c r="B167" s="5"/>
      <c r="C167" s="4"/>
      <c r="D167" s="5"/>
      <c r="E167" s="4">
        <v>1</v>
      </c>
      <c r="F167" s="5" t="s">
        <v>166</v>
      </c>
      <c r="G167" s="5"/>
      <c r="H167" s="4"/>
      <c r="I167" s="4"/>
    </row>
    <row r="168" spans="1:9" ht="17" x14ac:dyDescent="0.2">
      <c r="A168" s="19"/>
      <c r="B168" s="5"/>
      <c r="C168" s="4"/>
      <c r="D168" s="5"/>
      <c r="E168" s="4">
        <v>2</v>
      </c>
      <c r="F168" s="5" t="s">
        <v>167</v>
      </c>
      <c r="G168" s="5"/>
      <c r="H168" s="4"/>
      <c r="I168" s="4"/>
    </row>
    <row r="169" spans="1:9" ht="34" x14ac:dyDescent="0.2">
      <c r="A169" s="19"/>
      <c r="B169" s="5"/>
      <c r="C169" s="4"/>
      <c r="D169" s="5"/>
      <c r="E169" s="4">
        <v>3</v>
      </c>
      <c r="F169" s="5" t="s">
        <v>168</v>
      </c>
      <c r="G169" s="5"/>
      <c r="H169" s="4"/>
      <c r="I169" s="4"/>
    </row>
    <row r="170" spans="1:9" ht="51" x14ac:dyDescent="0.2">
      <c r="A170" s="19"/>
      <c r="B170" s="5"/>
      <c r="C170" s="4" t="s">
        <v>213</v>
      </c>
      <c r="D170" s="5" t="s">
        <v>169</v>
      </c>
      <c r="E170" s="4"/>
      <c r="F170" s="5" t="s">
        <v>170</v>
      </c>
      <c r="G170" s="5"/>
      <c r="H170" s="4"/>
      <c r="I170" s="4">
        <v>0.3</v>
      </c>
    </row>
    <row r="171" spans="1:9" ht="34" x14ac:dyDescent="0.2">
      <c r="A171" s="19"/>
      <c r="B171" s="5"/>
      <c r="C171" s="4" t="s">
        <v>213</v>
      </c>
      <c r="D171" s="5" t="s">
        <v>171</v>
      </c>
      <c r="E171" s="4"/>
      <c r="F171" s="5" t="s">
        <v>172</v>
      </c>
      <c r="G171" s="5"/>
      <c r="H171" s="4"/>
      <c r="I171" s="4">
        <v>0.2</v>
      </c>
    </row>
    <row r="172" spans="1:9" ht="17" x14ac:dyDescent="0.2">
      <c r="A172" s="19"/>
      <c r="B172" s="5"/>
      <c r="C172" s="4" t="s">
        <v>214</v>
      </c>
      <c r="D172" s="5" t="s">
        <v>173</v>
      </c>
      <c r="E172" s="4"/>
      <c r="F172" s="5"/>
      <c r="G172" s="5"/>
      <c r="H172" s="4"/>
      <c r="I172" s="4">
        <v>0.2</v>
      </c>
    </row>
    <row r="173" spans="1:9" ht="17" x14ac:dyDescent="0.2">
      <c r="A173" s="19"/>
      <c r="B173" s="5"/>
      <c r="C173" s="4"/>
      <c r="D173" s="5"/>
      <c r="E173" s="4">
        <v>0</v>
      </c>
      <c r="F173" s="5" t="s">
        <v>174</v>
      </c>
      <c r="G173" s="5"/>
      <c r="H173" s="4"/>
      <c r="I173" s="4"/>
    </row>
    <row r="174" spans="1:9" ht="34" x14ac:dyDescent="0.2">
      <c r="A174" s="19"/>
      <c r="B174" s="5"/>
      <c r="C174" s="4"/>
      <c r="D174" s="5"/>
      <c r="E174" s="4">
        <v>1</v>
      </c>
      <c r="F174" s="5" t="s">
        <v>175</v>
      </c>
      <c r="G174" s="5"/>
      <c r="H174" s="4"/>
      <c r="I174" s="4"/>
    </row>
    <row r="175" spans="1:9" ht="51" x14ac:dyDescent="0.2">
      <c r="A175" s="19"/>
      <c r="B175" s="5"/>
      <c r="C175" s="4"/>
      <c r="D175" s="5"/>
      <c r="E175" s="4">
        <v>2</v>
      </c>
      <c r="F175" s="5" t="s">
        <v>176</v>
      </c>
      <c r="G175" s="5"/>
      <c r="H175" s="4"/>
      <c r="I175" s="4"/>
    </row>
    <row r="176" spans="1:9" ht="17" x14ac:dyDescent="0.2">
      <c r="A176" s="19"/>
      <c r="B176" s="5"/>
      <c r="C176" s="4"/>
      <c r="D176" s="5"/>
      <c r="E176" s="4">
        <v>3</v>
      </c>
      <c r="F176" s="5" t="s">
        <v>177</v>
      </c>
      <c r="G176" s="5"/>
      <c r="H176" s="4"/>
      <c r="I176" s="4"/>
    </row>
    <row r="177" spans="1:9" x14ac:dyDescent="0.2">
      <c r="A177" s="15" t="s">
        <v>178</v>
      </c>
      <c r="B177" s="16" t="s">
        <v>208</v>
      </c>
      <c r="C177" s="15"/>
      <c r="D177" s="17"/>
      <c r="E177" s="15"/>
      <c r="F177" s="17"/>
      <c r="G177" s="17"/>
      <c r="H177" s="15"/>
      <c r="I177" s="18">
        <f>SUM(I178:I207)</f>
        <v>6.8</v>
      </c>
    </row>
    <row r="178" spans="1:9" ht="17" x14ac:dyDescent="0.2">
      <c r="A178" s="19">
        <v>1</v>
      </c>
      <c r="B178" s="5" t="s">
        <v>179</v>
      </c>
      <c r="C178" s="4"/>
      <c r="D178" s="5"/>
      <c r="E178" s="4"/>
      <c r="F178" s="5"/>
      <c r="G178" s="5"/>
      <c r="H178" s="4"/>
      <c r="I178" s="4"/>
    </row>
    <row r="179" spans="1:9" ht="68" x14ac:dyDescent="0.2">
      <c r="A179" s="19"/>
      <c r="B179" s="5"/>
      <c r="C179" s="4" t="s">
        <v>213</v>
      </c>
      <c r="D179" s="5" t="s">
        <v>180</v>
      </c>
      <c r="E179" s="4"/>
      <c r="F179" s="5"/>
      <c r="G179" s="5"/>
      <c r="H179" s="4"/>
      <c r="I179" s="4">
        <v>0.5</v>
      </c>
    </row>
    <row r="180" spans="1:9" ht="34" x14ac:dyDescent="0.2">
      <c r="A180" s="19"/>
      <c r="B180" s="5"/>
      <c r="C180" s="4" t="s">
        <v>213</v>
      </c>
      <c r="D180" s="5" t="s">
        <v>181</v>
      </c>
      <c r="E180" s="4"/>
      <c r="F180" s="5"/>
      <c r="G180" s="5"/>
      <c r="H180" s="4"/>
      <c r="I180" s="4">
        <v>0.3</v>
      </c>
    </row>
    <row r="181" spans="1:9" ht="34" x14ac:dyDescent="0.2">
      <c r="A181" s="19"/>
      <c r="B181" s="5"/>
      <c r="C181" s="4" t="s">
        <v>214</v>
      </c>
      <c r="D181" s="5" t="s">
        <v>182</v>
      </c>
      <c r="E181" s="4"/>
      <c r="F181" s="5"/>
      <c r="G181" s="5"/>
      <c r="H181" s="4"/>
      <c r="I181" s="4">
        <v>1</v>
      </c>
    </row>
    <row r="182" spans="1:9" ht="17" x14ac:dyDescent="0.2">
      <c r="A182" s="19"/>
      <c r="B182" s="5"/>
      <c r="C182" s="4"/>
      <c r="D182" s="5"/>
      <c r="E182" s="4">
        <v>0</v>
      </c>
      <c r="F182" s="5" t="s">
        <v>183</v>
      </c>
      <c r="G182" s="5"/>
      <c r="H182" s="4"/>
      <c r="I182" s="4"/>
    </row>
    <row r="183" spans="1:9" ht="51" x14ac:dyDescent="0.2">
      <c r="A183" s="19"/>
      <c r="B183" s="5"/>
      <c r="C183" s="4"/>
      <c r="D183" s="5"/>
      <c r="E183" s="4">
        <v>1</v>
      </c>
      <c r="F183" s="5" t="s">
        <v>184</v>
      </c>
      <c r="G183" s="5"/>
      <c r="H183" s="4"/>
      <c r="I183" s="4"/>
    </row>
    <row r="184" spans="1:9" ht="34" x14ac:dyDescent="0.2">
      <c r="A184" s="19"/>
      <c r="B184" s="5"/>
      <c r="C184" s="4"/>
      <c r="D184" s="5"/>
      <c r="E184" s="4">
        <v>2</v>
      </c>
      <c r="F184" s="5" t="s">
        <v>185</v>
      </c>
      <c r="G184" s="5"/>
      <c r="H184" s="4"/>
      <c r="I184" s="4"/>
    </row>
    <row r="185" spans="1:9" ht="51" x14ac:dyDescent="0.2">
      <c r="A185" s="19"/>
      <c r="B185" s="5"/>
      <c r="C185" s="4"/>
      <c r="D185" s="5"/>
      <c r="E185" s="4">
        <v>3</v>
      </c>
      <c r="F185" s="5" t="s">
        <v>186</v>
      </c>
      <c r="G185" s="5"/>
      <c r="H185" s="4"/>
      <c r="I185" s="4"/>
    </row>
    <row r="186" spans="1:9" ht="34" x14ac:dyDescent="0.2">
      <c r="A186" s="19"/>
      <c r="B186" s="5"/>
      <c r="C186" s="4" t="s">
        <v>213</v>
      </c>
      <c r="D186" s="5" t="s">
        <v>187</v>
      </c>
      <c r="E186" s="4"/>
      <c r="F186" s="5"/>
      <c r="G186" s="5"/>
      <c r="H186" s="4"/>
      <c r="I186" s="4">
        <v>1</v>
      </c>
    </row>
    <row r="187" spans="1:9" ht="51" x14ac:dyDescent="0.2">
      <c r="A187" s="19"/>
      <c r="B187" s="5"/>
      <c r="C187" s="4" t="s">
        <v>214</v>
      </c>
      <c r="D187" s="5" t="s">
        <v>188</v>
      </c>
      <c r="E187" s="4"/>
      <c r="F187" s="5"/>
      <c r="G187" s="5"/>
      <c r="H187" s="4"/>
      <c r="I187" s="4">
        <v>0.5</v>
      </c>
    </row>
    <row r="188" spans="1:9" ht="17" x14ac:dyDescent="0.2">
      <c r="A188" s="19"/>
      <c r="B188" s="5"/>
      <c r="C188" s="4"/>
      <c r="D188" s="5"/>
      <c r="E188" s="4">
        <v>0</v>
      </c>
      <c r="F188" s="5" t="s">
        <v>189</v>
      </c>
      <c r="G188" s="5"/>
      <c r="H188" s="4"/>
      <c r="I188" s="4"/>
    </row>
    <row r="189" spans="1:9" ht="17" x14ac:dyDescent="0.2">
      <c r="A189" s="19"/>
      <c r="B189" s="5"/>
      <c r="C189" s="4"/>
      <c r="D189" s="5"/>
      <c r="E189" s="4">
        <v>1</v>
      </c>
      <c r="F189" s="5" t="s">
        <v>190</v>
      </c>
      <c r="G189" s="5"/>
      <c r="H189" s="4"/>
      <c r="I189" s="4"/>
    </row>
    <row r="190" spans="1:9" ht="17" x14ac:dyDescent="0.2">
      <c r="A190" s="19"/>
      <c r="B190" s="5"/>
      <c r="C190" s="4"/>
      <c r="D190" s="5"/>
      <c r="E190" s="4">
        <v>2</v>
      </c>
      <c r="F190" s="5" t="s">
        <v>191</v>
      </c>
      <c r="G190" s="5"/>
      <c r="H190" s="4"/>
      <c r="I190" s="4"/>
    </row>
    <row r="191" spans="1:9" ht="34" x14ac:dyDescent="0.2">
      <c r="A191" s="19"/>
      <c r="B191" s="5"/>
      <c r="C191" s="4"/>
      <c r="D191" s="5"/>
      <c r="E191" s="4">
        <v>3</v>
      </c>
      <c r="F191" s="5" t="s">
        <v>192</v>
      </c>
      <c r="G191" s="5"/>
      <c r="H191" s="4"/>
      <c r="I191" s="4"/>
    </row>
    <row r="192" spans="1:9" ht="34" x14ac:dyDescent="0.2">
      <c r="A192" s="19"/>
      <c r="B192" s="5"/>
      <c r="C192" s="4" t="s">
        <v>214</v>
      </c>
      <c r="D192" s="5" t="s">
        <v>193</v>
      </c>
      <c r="E192" s="4"/>
      <c r="F192" s="5"/>
      <c r="G192" s="5"/>
      <c r="H192" s="4"/>
      <c r="I192" s="4">
        <v>0.6</v>
      </c>
    </row>
    <row r="193" spans="1:9" ht="17" x14ac:dyDescent="0.2">
      <c r="A193" s="19"/>
      <c r="B193" s="5"/>
      <c r="C193" s="4"/>
      <c r="D193" s="5"/>
      <c r="E193" s="4">
        <v>0</v>
      </c>
      <c r="F193" s="5" t="s">
        <v>189</v>
      </c>
      <c r="G193" s="5"/>
      <c r="H193" s="4"/>
      <c r="I193" s="4"/>
    </row>
    <row r="194" spans="1:9" ht="51" x14ac:dyDescent="0.2">
      <c r="A194" s="19"/>
      <c r="B194" s="5"/>
      <c r="C194" s="4"/>
      <c r="D194" s="5"/>
      <c r="E194" s="4">
        <v>1</v>
      </c>
      <c r="F194" s="5" t="s">
        <v>194</v>
      </c>
      <c r="G194" s="5"/>
      <c r="H194" s="4"/>
      <c r="I194" s="4"/>
    </row>
    <row r="195" spans="1:9" ht="51" x14ac:dyDescent="0.2">
      <c r="A195" s="19"/>
      <c r="B195" s="5"/>
      <c r="C195" s="4"/>
      <c r="D195" s="5"/>
      <c r="E195" s="4">
        <v>2</v>
      </c>
      <c r="F195" s="5" t="s">
        <v>195</v>
      </c>
      <c r="G195" s="5"/>
      <c r="H195" s="4"/>
      <c r="I195" s="4"/>
    </row>
    <row r="196" spans="1:9" ht="68" x14ac:dyDescent="0.2">
      <c r="A196" s="19"/>
      <c r="B196" s="5"/>
      <c r="C196" s="4"/>
      <c r="D196" s="5"/>
      <c r="E196" s="4">
        <v>3</v>
      </c>
      <c r="F196" s="5" t="s">
        <v>196</v>
      </c>
      <c r="G196" s="5"/>
      <c r="H196" s="4"/>
      <c r="I196" s="4"/>
    </row>
    <row r="197" spans="1:9" x14ac:dyDescent="0.2">
      <c r="A197" s="19"/>
      <c r="B197" s="5"/>
      <c r="C197" s="4"/>
      <c r="D197" s="5"/>
      <c r="E197" s="4"/>
      <c r="F197" s="5"/>
      <c r="G197" s="5"/>
      <c r="H197" s="4"/>
      <c r="I197" s="4"/>
    </row>
    <row r="198" spans="1:9" ht="34" x14ac:dyDescent="0.2">
      <c r="A198" s="19">
        <v>2</v>
      </c>
      <c r="B198" s="5" t="s">
        <v>197</v>
      </c>
      <c r="C198" s="4"/>
      <c r="D198" s="5"/>
      <c r="E198" s="4"/>
      <c r="F198" s="5"/>
      <c r="G198" s="5"/>
      <c r="H198" s="4"/>
      <c r="I198" s="4"/>
    </row>
    <row r="199" spans="1:9" ht="34" x14ac:dyDescent="0.2">
      <c r="A199" s="19"/>
      <c r="B199" s="5"/>
      <c r="C199" s="4" t="s">
        <v>213</v>
      </c>
      <c r="D199" s="5" t="s">
        <v>198</v>
      </c>
      <c r="E199" s="4"/>
      <c r="F199" s="5"/>
      <c r="G199" s="5"/>
      <c r="H199" s="4"/>
      <c r="I199" s="4">
        <v>0.6</v>
      </c>
    </row>
    <row r="200" spans="1:9" ht="136" x14ac:dyDescent="0.2">
      <c r="A200" s="19"/>
      <c r="B200" s="5"/>
      <c r="C200" s="4"/>
      <c r="D200" s="5"/>
      <c r="E200" s="4"/>
      <c r="F200" s="5" t="s">
        <v>199</v>
      </c>
      <c r="G200" s="5"/>
      <c r="H200" s="4"/>
      <c r="I200" s="4"/>
    </row>
    <row r="201" spans="1:9" ht="34" x14ac:dyDescent="0.2">
      <c r="A201" s="19"/>
      <c r="B201" s="5"/>
      <c r="C201" s="4" t="s">
        <v>214</v>
      </c>
      <c r="D201" s="5" t="s">
        <v>200</v>
      </c>
      <c r="E201" s="4"/>
      <c r="F201" s="5"/>
      <c r="G201" s="5"/>
      <c r="H201" s="4"/>
      <c r="I201" s="4">
        <v>0.3</v>
      </c>
    </row>
    <row r="202" spans="1:9" ht="17" x14ac:dyDescent="0.2">
      <c r="A202" s="19"/>
      <c r="B202" s="5"/>
      <c r="C202" s="4"/>
      <c r="D202" s="5"/>
      <c r="E202" s="4">
        <v>0</v>
      </c>
      <c r="F202" s="5" t="s">
        <v>201</v>
      </c>
      <c r="G202" s="5"/>
      <c r="H202" s="4"/>
      <c r="I202" s="4"/>
    </row>
    <row r="203" spans="1:9" ht="34" x14ac:dyDescent="0.2">
      <c r="A203" s="19"/>
      <c r="B203" s="5"/>
      <c r="C203" s="4"/>
      <c r="D203" s="5"/>
      <c r="E203" s="4">
        <v>1</v>
      </c>
      <c r="F203" s="5" t="s">
        <v>202</v>
      </c>
      <c r="G203" s="5"/>
      <c r="H203" s="4"/>
      <c r="I203" s="4"/>
    </row>
    <row r="204" spans="1:9" ht="17" x14ac:dyDescent="0.2">
      <c r="A204" s="19"/>
      <c r="B204" s="5"/>
      <c r="C204" s="4"/>
      <c r="D204" s="5"/>
      <c r="E204" s="4">
        <v>2</v>
      </c>
      <c r="F204" s="5" t="s">
        <v>203</v>
      </c>
      <c r="G204" s="5"/>
      <c r="H204" s="4"/>
      <c r="I204" s="4"/>
    </row>
    <row r="205" spans="1:9" ht="17" x14ac:dyDescent="0.2">
      <c r="A205" s="41"/>
      <c r="B205" s="42"/>
      <c r="C205" s="43"/>
      <c r="E205" s="43">
        <v>3</v>
      </c>
      <c r="F205" s="42" t="s">
        <v>204</v>
      </c>
      <c r="G205" s="42"/>
      <c r="H205" s="43"/>
      <c r="I205" s="43"/>
    </row>
    <row r="206" spans="1:9" ht="17" x14ac:dyDescent="0.2">
      <c r="A206" s="19">
        <v>3</v>
      </c>
      <c r="B206" s="5" t="s">
        <v>224</v>
      </c>
      <c r="C206" s="4"/>
      <c r="D206" s="5"/>
      <c r="E206" s="4"/>
      <c r="F206" s="5"/>
      <c r="G206" s="5"/>
      <c r="H206" s="4"/>
      <c r="I206" s="4"/>
    </row>
    <row r="207" spans="1:9" ht="34" x14ac:dyDescent="0.2">
      <c r="A207" s="19"/>
      <c r="B207" s="5"/>
      <c r="C207" s="4" t="s">
        <v>213</v>
      </c>
      <c r="D207" s="5" t="s">
        <v>221</v>
      </c>
      <c r="E207" s="4"/>
      <c r="F207" s="5"/>
      <c r="G207" s="5"/>
      <c r="H207" s="4"/>
      <c r="I207" s="4">
        <v>2</v>
      </c>
    </row>
    <row r="208" spans="1:9" x14ac:dyDescent="0.2">
      <c r="B208" s="10"/>
      <c r="C208" s="36"/>
      <c r="E208" s="36"/>
      <c r="H208" s="36"/>
      <c r="I208" s="36"/>
    </row>
    <row r="209" spans="6:9" ht="17" x14ac:dyDescent="0.2">
      <c r="G209" s="33" t="s">
        <v>17</v>
      </c>
      <c r="H209" s="34"/>
      <c r="I209" s="35">
        <f>SUM(I6, I47, I135,I153, I177,)</f>
        <v>100</v>
      </c>
    </row>
    <row r="220" spans="6:9" x14ac:dyDescent="0.2">
      <c r="F220" s="32"/>
      <c r="G220" s="32"/>
      <c r="H220" s="12"/>
    </row>
    <row r="221" spans="6:9" x14ac:dyDescent="0.2">
      <c r="F221" s="32"/>
      <c r="G221" s="32"/>
      <c r="H221" s="12"/>
    </row>
    <row r="222" spans="6:9" x14ac:dyDescent="0.2">
      <c r="F222" s="32"/>
      <c r="G222" s="32"/>
      <c r="H222" s="12"/>
    </row>
    <row r="223" spans="6:9" x14ac:dyDescent="0.2">
      <c r="F223" s="32"/>
      <c r="G223" s="32"/>
      <c r="H223" s="12"/>
    </row>
    <row r="224" spans="6:9" x14ac:dyDescent="0.2">
      <c r="F224" s="32"/>
      <c r="G224" s="32"/>
      <c r="H224" s="12"/>
    </row>
    <row r="225" spans="6:8" x14ac:dyDescent="0.2">
      <c r="F225" s="32"/>
      <c r="G225" s="32"/>
      <c r="H225" s="12"/>
    </row>
    <row r="226" spans="6:8" x14ac:dyDescent="0.2">
      <c r="F226" s="32"/>
      <c r="G226" s="32"/>
      <c r="H226" s="12"/>
    </row>
    <row r="227" spans="6:8" x14ac:dyDescent="0.2">
      <c r="F227" s="32"/>
      <c r="G227" s="32"/>
      <c r="H227" s="12"/>
    </row>
    <row r="228" spans="6:8" x14ac:dyDescent="0.2">
      <c r="F228" s="32"/>
      <c r="G228" s="32"/>
      <c r="H228" s="12"/>
    </row>
    <row r="229" spans="6:8" x14ac:dyDescent="0.2">
      <c r="F229" s="32"/>
      <c r="G229" s="32"/>
      <c r="H229" s="12"/>
    </row>
    <row r="230" spans="6:8" x14ac:dyDescent="0.2">
      <c r="F230" s="32"/>
      <c r="G230" s="32"/>
      <c r="H230" s="12"/>
    </row>
    <row r="231" spans="6:8" x14ac:dyDescent="0.2">
      <c r="F231" s="32"/>
      <c r="G231" s="32"/>
      <c r="H231" s="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BD4EC-E95D-4486-9A85-A2232956867F}">
  <dimension ref="A1"/>
  <sheetViews>
    <sheetView workbookViewId="0"/>
  </sheetViews>
  <sheetFormatPr baseColWidth="10" defaultColWidth="8.83203125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B11" sqref="B11"/>
    </sheetView>
  </sheetViews>
  <sheetFormatPr baseColWidth="10" defaultColWidth="11" defaultRowHeight="16" x14ac:dyDescent="0.2"/>
  <cols>
    <col min="2" max="2" width="56.83203125" style="1" customWidth="1"/>
  </cols>
  <sheetData>
    <row r="1" spans="1:2" ht="28" customHeight="1" x14ac:dyDescent="0.2">
      <c r="A1" s="44" t="s">
        <v>13</v>
      </c>
      <c r="B1" s="44"/>
    </row>
    <row r="2" spans="1:2" ht="17" x14ac:dyDescent="0.2">
      <c r="A2" s="2">
        <v>1</v>
      </c>
      <c r="B2" s="3" t="s">
        <v>12</v>
      </c>
    </row>
    <row r="3" spans="1:2" ht="17" x14ac:dyDescent="0.2">
      <c r="A3" s="2">
        <v>2</v>
      </c>
      <c r="B3" s="3" t="s">
        <v>12</v>
      </c>
    </row>
    <row r="4" spans="1:2" ht="17" x14ac:dyDescent="0.2">
      <c r="A4" s="2">
        <v>3</v>
      </c>
      <c r="B4" s="3" t="s">
        <v>12</v>
      </c>
    </row>
    <row r="5" spans="1:2" ht="17" x14ac:dyDescent="0.2">
      <c r="A5" s="2">
        <v>4</v>
      </c>
      <c r="B5" s="3" t="s">
        <v>12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Критерии оценки</vt:lpstr>
      <vt:lpstr>Лист1</vt:lpstr>
      <vt:lpstr>Перечень профессиональных задач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Наталья Кривоносова</cp:lastModifiedBy>
  <dcterms:created xsi:type="dcterms:W3CDTF">2022-11-09T22:53:43Z</dcterms:created>
  <dcterms:modified xsi:type="dcterms:W3CDTF">2024-01-22T17:26:33Z</dcterms:modified>
</cp:coreProperties>
</file>