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HEI\Semestr_2\PersMen\4\"/>
    </mc:Choice>
  </mc:AlternateContent>
  <xr:revisionPtr revIDLastSave="0" documentId="13_ncr:1_{0011265B-2710-4680-B04E-7DD41D22909F}" xr6:coauthVersionLast="45" xr6:coauthVersionMax="45" xr10:uidLastSave="{00000000-0000-0000-0000-000000000000}"/>
  <bookViews>
    <workbookView xWindow="-120" yWindow="330" windowWidth="20730" windowHeight="11310" activeTab="5" xr2:uid="{00000000-000D-0000-FFFF-FFFF00000000}"/>
  </bookViews>
  <sheets>
    <sheet name="задание хронометраж (день1)" sheetId="5" r:id="rId1"/>
    <sheet name="день2" sheetId="6" r:id="rId2"/>
    <sheet name="день3" sheetId="7" r:id="rId3"/>
    <sheet name="день4" sheetId="8" r:id="rId4"/>
    <sheet name="день 5" sheetId="9" r:id="rId5"/>
    <sheet name="Эссе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6" l="1"/>
  <c r="C20" i="6"/>
  <c r="C19" i="6"/>
  <c r="C18" i="6"/>
  <c r="C17" i="6"/>
  <c r="C16" i="6"/>
  <c r="C15" i="6"/>
  <c r="C14" i="6"/>
  <c r="C13" i="6"/>
  <c r="C12" i="6"/>
  <c r="C8" i="5"/>
  <c r="C20" i="5" l="1"/>
  <c r="C19" i="5"/>
  <c r="J37" i="9" l="1"/>
  <c r="I37" i="9"/>
  <c r="H37" i="9"/>
  <c r="C36" i="9"/>
  <c r="J36" i="9" s="1"/>
  <c r="C35" i="9"/>
  <c r="J35" i="9" s="1"/>
  <c r="J34" i="9"/>
  <c r="C34" i="9"/>
  <c r="C33" i="9"/>
  <c r="J33" i="9" s="1"/>
  <c r="C32" i="9"/>
  <c r="J32" i="9" s="1"/>
  <c r="C31" i="9"/>
  <c r="J31" i="9" s="1"/>
  <c r="J30" i="9"/>
  <c r="C30" i="9"/>
  <c r="C29" i="9"/>
  <c r="J29" i="9" s="1"/>
  <c r="C28" i="9"/>
  <c r="J28" i="9" s="1"/>
  <c r="C27" i="9"/>
  <c r="J27" i="9" s="1"/>
  <c r="J26" i="9"/>
  <c r="C26" i="9"/>
  <c r="C25" i="9"/>
  <c r="C24" i="9"/>
  <c r="J24" i="9" s="1"/>
  <c r="C23" i="9"/>
  <c r="J23" i="9" s="1"/>
  <c r="J22" i="9"/>
  <c r="C22" i="9"/>
  <c r="C21" i="9"/>
  <c r="J21" i="9" s="1"/>
  <c r="C20" i="9"/>
  <c r="J20" i="9" s="1"/>
  <c r="C19" i="9"/>
  <c r="J18" i="9"/>
  <c r="C18" i="9"/>
  <c r="C17" i="9"/>
  <c r="J17" i="9" s="1"/>
  <c r="C16" i="9"/>
  <c r="J16" i="9" s="1"/>
  <c r="C15" i="9"/>
  <c r="J14" i="9"/>
  <c r="C14" i="9"/>
  <c r="C13" i="9"/>
  <c r="J13" i="9" s="1"/>
  <c r="C12" i="9"/>
  <c r="J12" i="9" s="1"/>
  <c r="C11" i="9"/>
  <c r="J10" i="9"/>
  <c r="C10" i="9"/>
  <c r="C9" i="9"/>
  <c r="J9" i="9" s="1"/>
  <c r="C8" i="9"/>
  <c r="J8" i="9" s="1"/>
  <c r="C7" i="9"/>
  <c r="J6" i="9"/>
  <c r="C6" i="9"/>
  <c r="C5" i="9"/>
  <c r="J5" i="9" s="1"/>
  <c r="J37" i="8"/>
  <c r="I37" i="8"/>
  <c r="H37" i="8"/>
  <c r="C36" i="8"/>
  <c r="H36" i="8" s="1"/>
  <c r="C35" i="8"/>
  <c r="H35" i="8" s="1"/>
  <c r="C34" i="8"/>
  <c r="H33" i="8"/>
  <c r="C33" i="8"/>
  <c r="C32" i="8"/>
  <c r="H32" i="8" s="1"/>
  <c r="C31" i="8"/>
  <c r="H31" i="8" s="1"/>
  <c r="C30" i="8"/>
  <c r="H29" i="8"/>
  <c r="C29" i="8"/>
  <c r="C28" i="8"/>
  <c r="C27" i="8"/>
  <c r="H27" i="8" s="1"/>
  <c r="C26" i="8"/>
  <c r="H26" i="8" s="1"/>
  <c r="H25" i="8"/>
  <c r="C25" i="8"/>
  <c r="C24" i="8"/>
  <c r="C23" i="8"/>
  <c r="H23" i="8" s="1"/>
  <c r="C22" i="8"/>
  <c r="H22" i="8" s="1"/>
  <c r="H21" i="8"/>
  <c r="C21" i="8"/>
  <c r="C20" i="8"/>
  <c r="C19" i="8"/>
  <c r="H19" i="8" s="1"/>
  <c r="C18" i="8"/>
  <c r="H18" i="8" s="1"/>
  <c r="H17" i="8"/>
  <c r="C17" i="8"/>
  <c r="C16" i="8"/>
  <c r="H16" i="8" s="1"/>
  <c r="C15" i="8"/>
  <c r="H15" i="8" s="1"/>
  <c r="C14" i="8"/>
  <c r="H13" i="8"/>
  <c r="C13" i="8"/>
  <c r="C12" i="8"/>
  <c r="C11" i="8"/>
  <c r="H11" i="8" s="1"/>
  <c r="C10" i="8"/>
  <c r="H10" i="8" s="1"/>
  <c r="H9" i="8"/>
  <c r="C9" i="8"/>
  <c r="C8" i="8"/>
  <c r="J8" i="8" s="1"/>
  <c r="C7" i="8"/>
  <c r="J7" i="8" s="1"/>
  <c r="C6" i="8"/>
  <c r="H5" i="8"/>
  <c r="C5" i="8"/>
  <c r="J5" i="8" s="1"/>
  <c r="J37" i="7"/>
  <c r="I37" i="7"/>
  <c r="H37" i="7"/>
  <c r="C36" i="7"/>
  <c r="I36" i="7" s="1"/>
  <c r="C35" i="7"/>
  <c r="I35" i="7" s="1"/>
  <c r="C34" i="7"/>
  <c r="I34" i="7" s="1"/>
  <c r="C33" i="7"/>
  <c r="I33" i="7" s="1"/>
  <c r="C32" i="7"/>
  <c r="I32" i="7" s="1"/>
  <c r="C31" i="7"/>
  <c r="I31" i="7" s="1"/>
  <c r="C30" i="7"/>
  <c r="I30" i="7" s="1"/>
  <c r="C29" i="7"/>
  <c r="I29" i="7" s="1"/>
  <c r="C28" i="7"/>
  <c r="I28" i="7" s="1"/>
  <c r="C27" i="7"/>
  <c r="I27" i="7" s="1"/>
  <c r="C26" i="7"/>
  <c r="I26" i="7" s="1"/>
  <c r="C25" i="7"/>
  <c r="I25" i="7" s="1"/>
  <c r="C24" i="7"/>
  <c r="I24" i="7" s="1"/>
  <c r="C23" i="7"/>
  <c r="I23" i="7" s="1"/>
  <c r="C22" i="7"/>
  <c r="I22" i="7" s="1"/>
  <c r="C21" i="7"/>
  <c r="I21" i="7" s="1"/>
  <c r="C20" i="7"/>
  <c r="I20" i="7" s="1"/>
  <c r="C19" i="7"/>
  <c r="I19" i="7" s="1"/>
  <c r="C18" i="7"/>
  <c r="I18" i="7" s="1"/>
  <c r="C17" i="7"/>
  <c r="I17" i="7" s="1"/>
  <c r="C16" i="7"/>
  <c r="I16" i="7" s="1"/>
  <c r="C15" i="7"/>
  <c r="J15" i="7" s="1"/>
  <c r="C14" i="7"/>
  <c r="J14" i="7" s="1"/>
  <c r="C13" i="7"/>
  <c r="H13" i="7" s="1"/>
  <c r="C12" i="7"/>
  <c r="J12" i="7" s="1"/>
  <c r="C11" i="7"/>
  <c r="J11" i="7" s="1"/>
  <c r="C10" i="7"/>
  <c r="J10" i="7" s="1"/>
  <c r="C9" i="7"/>
  <c r="H9" i="7" s="1"/>
  <c r="C8" i="7"/>
  <c r="J8" i="7" s="1"/>
  <c r="C7" i="7"/>
  <c r="H7" i="7" s="1"/>
  <c r="C6" i="7"/>
  <c r="J6" i="7" s="1"/>
  <c r="C5" i="7"/>
  <c r="I5" i="7" s="1"/>
  <c r="J37" i="6"/>
  <c r="I37" i="6"/>
  <c r="H37" i="6"/>
  <c r="C36" i="6"/>
  <c r="H36" i="6" s="1"/>
  <c r="J35" i="6"/>
  <c r="C35" i="6"/>
  <c r="H35" i="6" s="1"/>
  <c r="C34" i="6"/>
  <c r="C33" i="6"/>
  <c r="H33" i="6" s="1"/>
  <c r="C32" i="6"/>
  <c r="H32" i="6" s="1"/>
  <c r="C31" i="6"/>
  <c r="I30" i="6"/>
  <c r="C30" i="6"/>
  <c r="H30" i="6" s="1"/>
  <c r="C29" i="6"/>
  <c r="H29" i="6" s="1"/>
  <c r="C28" i="6"/>
  <c r="H28" i="6" s="1"/>
  <c r="J27" i="6"/>
  <c r="C27" i="6"/>
  <c r="I26" i="6"/>
  <c r="C26" i="6"/>
  <c r="H26" i="6" s="1"/>
  <c r="C25" i="6"/>
  <c r="H25" i="6" s="1"/>
  <c r="C24" i="6"/>
  <c r="H24" i="6" s="1"/>
  <c r="J23" i="6"/>
  <c r="C23" i="6"/>
  <c r="H23" i="6" s="1"/>
  <c r="J22" i="6"/>
  <c r="C22" i="6"/>
  <c r="J21" i="6"/>
  <c r="J20" i="6"/>
  <c r="J18" i="6"/>
  <c r="I17" i="6"/>
  <c r="J17" i="6"/>
  <c r="J16" i="6"/>
  <c r="J15" i="6"/>
  <c r="J14" i="6"/>
  <c r="J13" i="6"/>
  <c r="J12" i="6"/>
  <c r="C11" i="6"/>
  <c r="C10" i="6"/>
  <c r="J10" i="6" s="1"/>
  <c r="C9" i="6"/>
  <c r="J9" i="6" s="1"/>
  <c r="C8" i="6"/>
  <c r="J8" i="6" s="1"/>
  <c r="C7" i="6"/>
  <c r="J7" i="6" s="1"/>
  <c r="C6" i="6"/>
  <c r="J6" i="6" s="1"/>
  <c r="C5" i="6"/>
  <c r="J5" i="6" s="1"/>
  <c r="J40" i="5"/>
  <c r="I40" i="5"/>
  <c r="H40" i="5"/>
  <c r="C39" i="5"/>
  <c r="J39" i="5" s="1"/>
  <c r="C38" i="5"/>
  <c r="H38" i="5" s="1"/>
  <c r="C37" i="5"/>
  <c r="J37" i="5" s="1"/>
  <c r="C36" i="5"/>
  <c r="H36" i="5" s="1"/>
  <c r="C35" i="5"/>
  <c r="J35" i="5" s="1"/>
  <c r="C34" i="5"/>
  <c r="H34" i="5" s="1"/>
  <c r="C33" i="5"/>
  <c r="J33" i="5" s="1"/>
  <c r="C32" i="5"/>
  <c r="H32" i="5" s="1"/>
  <c r="C31" i="5"/>
  <c r="J31" i="5" s="1"/>
  <c r="C30" i="5"/>
  <c r="H30" i="5" s="1"/>
  <c r="C29" i="5"/>
  <c r="J29" i="5" s="1"/>
  <c r="C28" i="5"/>
  <c r="H28" i="5" s="1"/>
  <c r="C27" i="5"/>
  <c r="J27" i="5" s="1"/>
  <c r="C26" i="5"/>
  <c r="H26" i="5" s="1"/>
  <c r="C25" i="5"/>
  <c r="J25" i="5" s="1"/>
  <c r="C24" i="5"/>
  <c r="H24" i="5" s="1"/>
  <c r="C23" i="5"/>
  <c r="H23" i="5" s="1"/>
  <c r="C22" i="5"/>
  <c r="H22" i="5" s="1"/>
  <c r="C21" i="5"/>
  <c r="H21" i="5" s="1"/>
  <c r="J20" i="5"/>
  <c r="I20" i="5"/>
  <c r="H20" i="5"/>
  <c r="J19" i="5"/>
  <c r="H19" i="5"/>
  <c r="C18" i="5"/>
  <c r="H18" i="5" s="1"/>
  <c r="C17" i="5"/>
  <c r="H17" i="5" s="1"/>
  <c r="C16" i="5"/>
  <c r="H16" i="5" s="1"/>
  <c r="C15" i="5"/>
  <c r="H15" i="5" s="1"/>
  <c r="C14" i="5"/>
  <c r="H14" i="5" s="1"/>
  <c r="C13" i="5"/>
  <c r="C12" i="5"/>
  <c r="H12" i="5" s="1"/>
  <c r="C11" i="5"/>
  <c r="H11" i="5" s="1"/>
  <c r="C10" i="5"/>
  <c r="H10" i="5" s="1"/>
  <c r="C9" i="5"/>
  <c r="H9" i="5" s="1"/>
  <c r="H8" i="5"/>
  <c r="H21" i="6" l="1"/>
  <c r="I24" i="5"/>
  <c r="I26" i="5"/>
  <c r="I28" i="5"/>
  <c r="I30" i="5"/>
  <c r="I32" i="5"/>
  <c r="I34" i="5"/>
  <c r="I36" i="5"/>
  <c r="I38" i="5"/>
  <c r="J11" i="6"/>
  <c r="I11" i="6"/>
  <c r="H34" i="6"/>
  <c r="I34" i="6"/>
  <c r="J6" i="8"/>
  <c r="H6" i="8"/>
  <c r="I9" i="5"/>
  <c r="H13" i="5"/>
  <c r="J13" i="5"/>
  <c r="H25" i="5"/>
  <c r="I25" i="5"/>
  <c r="H27" i="5"/>
  <c r="I27" i="5"/>
  <c r="H29" i="5"/>
  <c r="I29" i="5"/>
  <c r="H31" i="5"/>
  <c r="I31" i="5"/>
  <c r="H33" i="5"/>
  <c r="I33" i="5"/>
  <c r="H35" i="5"/>
  <c r="I35" i="5"/>
  <c r="H37" i="5"/>
  <c r="I37" i="5"/>
  <c r="H39" i="5"/>
  <c r="I39" i="5"/>
  <c r="J19" i="6"/>
  <c r="I19" i="6"/>
  <c r="H22" i="6"/>
  <c r="I22" i="6"/>
  <c r="H27" i="6"/>
  <c r="I27" i="6"/>
  <c r="H31" i="6"/>
  <c r="J31" i="6"/>
  <c r="J34" i="6"/>
  <c r="J16" i="7"/>
  <c r="H16" i="7"/>
  <c r="J17" i="7"/>
  <c r="H17" i="7"/>
  <c r="J18" i="7"/>
  <c r="H18" i="7"/>
  <c r="J19" i="7"/>
  <c r="H19" i="7"/>
  <c r="J20" i="7"/>
  <c r="H20" i="7"/>
  <c r="J21" i="7"/>
  <c r="H21" i="7"/>
  <c r="J22" i="7"/>
  <c r="H22" i="7"/>
  <c r="J23" i="7"/>
  <c r="H23" i="7"/>
  <c r="J24" i="7"/>
  <c r="H24" i="7"/>
  <c r="J25" i="7"/>
  <c r="H25" i="7"/>
  <c r="J26" i="7"/>
  <c r="H26" i="7"/>
  <c r="J27" i="7"/>
  <c r="H27" i="7"/>
  <c r="J28" i="7"/>
  <c r="H28" i="7"/>
  <c r="J29" i="7"/>
  <c r="H29" i="7"/>
  <c r="J30" i="7"/>
  <c r="H30" i="7"/>
  <c r="J31" i="7"/>
  <c r="H31" i="7"/>
  <c r="J32" i="7"/>
  <c r="H32" i="7"/>
  <c r="J33" i="7"/>
  <c r="H33" i="7"/>
  <c r="J34" i="7"/>
  <c r="H34" i="7"/>
  <c r="J35" i="7"/>
  <c r="H35" i="7"/>
  <c r="J36" i="7"/>
  <c r="H36" i="7"/>
  <c r="I6" i="8"/>
  <c r="J24" i="5"/>
  <c r="J26" i="5"/>
  <c r="J28" i="5"/>
  <c r="J30" i="5"/>
  <c r="J32" i="5"/>
  <c r="J34" i="5"/>
  <c r="J36" i="5"/>
  <c r="J38" i="5"/>
  <c r="I21" i="6"/>
  <c r="J26" i="6"/>
  <c r="J30" i="6"/>
  <c r="I5" i="8"/>
  <c r="H15" i="7"/>
  <c r="I15" i="7"/>
  <c r="H14" i="7"/>
  <c r="I14" i="7"/>
  <c r="J13" i="7"/>
  <c r="I13" i="7"/>
  <c r="I12" i="7"/>
  <c r="H12" i="7"/>
  <c r="H11" i="7"/>
  <c r="I11" i="7"/>
  <c r="H10" i="7"/>
  <c r="I10" i="7"/>
  <c r="I9" i="7"/>
  <c r="J9" i="7"/>
  <c r="H8" i="7"/>
  <c r="I8" i="7"/>
  <c r="I7" i="7"/>
  <c r="J7" i="7"/>
  <c r="H6" i="7"/>
  <c r="I6" i="7"/>
  <c r="J5" i="7"/>
  <c r="H5" i="7"/>
  <c r="I20" i="6"/>
  <c r="H20" i="6"/>
  <c r="H19" i="6"/>
  <c r="H18" i="6"/>
  <c r="I18" i="6"/>
  <c r="H17" i="6"/>
  <c r="H16" i="6"/>
  <c r="I16" i="6"/>
  <c r="H15" i="6"/>
  <c r="I15" i="6"/>
  <c r="I14" i="6"/>
  <c r="H14" i="6"/>
  <c r="H13" i="6"/>
  <c r="I13" i="6"/>
  <c r="I12" i="6"/>
  <c r="H12" i="6"/>
  <c r="H11" i="6"/>
  <c r="H10" i="6"/>
  <c r="I10" i="6"/>
  <c r="I9" i="6"/>
  <c r="H9" i="6"/>
  <c r="H8" i="6"/>
  <c r="I8" i="6"/>
  <c r="H7" i="6"/>
  <c r="I7" i="6"/>
  <c r="H6" i="6"/>
  <c r="I6" i="6"/>
  <c r="H5" i="6"/>
  <c r="I5" i="6"/>
  <c r="I23" i="5"/>
  <c r="J23" i="5"/>
  <c r="I22" i="5"/>
  <c r="J22" i="5"/>
  <c r="I21" i="5"/>
  <c r="J21" i="5"/>
  <c r="I19" i="5"/>
  <c r="I18" i="5"/>
  <c r="J18" i="5"/>
  <c r="I17" i="5"/>
  <c r="J17" i="5"/>
  <c r="I16" i="5"/>
  <c r="J16" i="5"/>
  <c r="I15" i="5"/>
  <c r="J15" i="5"/>
  <c r="I14" i="5"/>
  <c r="J14" i="5"/>
  <c r="I13" i="5"/>
  <c r="I12" i="5"/>
  <c r="J12" i="5"/>
  <c r="J11" i="5"/>
  <c r="I11" i="5"/>
  <c r="I10" i="5"/>
  <c r="J10" i="5"/>
  <c r="J9" i="5"/>
  <c r="I8" i="5"/>
  <c r="J8" i="5"/>
  <c r="H41" i="5"/>
  <c r="I25" i="6"/>
  <c r="I29" i="6"/>
  <c r="I33" i="6"/>
  <c r="H8" i="8"/>
  <c r="J12" i="8"/>
  <c r="I12" i="8"/>
  <c r="J14" i="8"/>
  <c r="I14" i="8"/>
  <c r="J20" i="8"/>
  <c r="I20" i="8"/>
  <c r="J24" i="8"/>
  <c r="I24" i="8"/>
  <c r="J28" i="8"/>
  <c r="I28" i="8"/>
  <c r="J30" i="8"/>
  <c r="I30" i="8"/>
  <c r="J34" i="8"/>
  <c r="I34" i="8"/>
  <c r="I7" i="9"/>
  <c r="H7" i="9"/>
  <c r="I11" i="9"/>
  <c r="H11" i="9"/>
  <c r="I15" i="9"/>
  <c r="H15" i="9"/>
  <c r="I19" i="9"/>
  <c r="H19" i="9"/>
  <c r="I25" i="9"/>
  <c r="H25" i="9"/>
  <c r="I24" i="6"/>
  <c r="J25" i="6"/>
  <c r="I28" i="6"/>
  <c r="J29" i="6"/>
  <c r="I32" i="6"/>
  <c r="J33" i="6"/>
  <c r="I36" i="6"/>
  <c r="H7" i="8"/>
  <c r="I8" i="8"/>
  <c r="H12" i="8"/>
  <c r="H14" i="8"/>
  <c r="H20" i="8"/>
  <c r="H24" i="8"/>
  <c r="H28" i="8"/>
  <c r="H30" i="8"/>
  <c r="H34" i="8"/>
  <c r="J7" i="9"/>
  <c r="J11" i="9"/>
  <c r="J15" i="9"/>
  <c r="J19" i="9"/>
  <c r="J25" i="9"/>
  <c r="J10" i="8"/>
  <c r="I10" i="8"/>
  <c r="J16" i="8"/>
  <c r="I16" i="8"/>
  <c r="J18" i="8"/>
  <c r="I18" i="8"/>
  <c r="J22" i="8"/>
  <c r="I22" i="8"/>
  <c r="J26" i="8"/>
  <c r="I26" i="8"/>
  <c r="J32" i="8"/>
  <c r="I32" i="8"/>
  <c r="J36" i="8"/>
  <c r="I36" i="8"/>
  <c r="I5" i="9"/>
  <c r="H5" i="9"/>
  <c r="I9" i="9"/>
  <c r="H9" i="9"/>
  <c r="I13" i="9"/>
  <c r="H13" i="9"/>
  <c r="I17" i="9"/>
  <c r="H17" i="9"/>
  <c r="I21" i="9"/>
  <c r="H21" i="9"/>
  <c r="I23" i="9"/>
  <c r="H23" i="9"/>
  <c r="I27" i="9"/>
  <c r="H27" i="9"/>
  <c r="I29" i="9"/>
  <c r="H29" i="9"/>
  <c r="I31" i="9"/>
  <c r="H31" i="9"/>
  <c r="I33" i="9"/>
  <c r="H33" i="9"/>
  <c r="I35" i="9"/>
  <c r="H35" i="9"/>
  <c r="I23" i="6"/>
  <c r="J24" i="6"/>
  <c r="J28" i="6"/>
  <c r="I31" i="6"/>
  <c r="J32" i="6"/>
  <c r="I35" i="6"/>
  <c r="J36" i="6"/>
  <c r="I7" i="8"/>
  <c r="J9" i="8"/>
  <c r="I9" i="8"/>
  <c r="J11" i="8"/>
  <c r="I11" i="8"/>
  <c r="J13" i="8"/>
  <c r="I13" i="8"/>
  <c r="J15" i="8"/>
  <c r="I15" i="8"/>
  <c r="J17" i="8"/>
  <c r="I17" i="8"/>
  <c r="J19" i="8"/>
  <c r="I19" i="8"/>
  <c r="J21" i="8"/>
  <c r="I21" i="8"/>
  <c r="J23" i="8"/>
  <c r="I23" i="8"/>
  <c r="J25" i="8"/>
  <c r="I25" i="8"/>
  <c r="J27" i="8"/>
  <c r="I27" i="8"/>
  <c r="J29" i="8"/>
  <c r="I29" i="8"/>
  <c r="J31" i="8"/>
  <c r="I31" i="8"/>
  <c r="J33" i="8"/>
  <c r="I33" i="8"/>
  <c r="J35" i="8"/>
  <c r="I35" i="8"/>
  <c r="I6" i="9"/>
  <c r="H6" i="9"/>
  <c r="I8" i="9"/>
  <c r="H8" i="9"/>
  <c r="I10" i="9"/>
  <c r="H10" i="9"/>
  <c r="I12" i="9"/>
  <c r="H12" i="9"/>
  <c r="I14" i="9"/>
  <c r="H14" i="9"/>
  <c r="I16" i="9"/>
  <c r="H16" i="9"/>
  <c r="I18" i="9"/>
  <c r="H18" i="9"/>
  <c r="I20" i="9"/>
  <c r="H20" i="9"/>
  <c r="I22" i="9"/>
  <c r="H22" i="9"/>
  <c r="I24" i="9"/>
  <c r="H24" i="9"/>
  <c r="I26" i="9"/>
  <c r="H26" i="9"/>
  <c r="I28" i="9"/>
  <c r="H28" i="9"/>
  <c r="I30" i="9"/>
  <c r="H30" i="9"/>
  <c r="I32" i="9"/>
  <c r="H32" i="9"/>
  <c r="I34" i="9"/>
  <c r="H34" i="9"/>
  <c r="I36" i="9"/>
  <c r="H36" i="9"/>
  <c r="I38" i="8" l="1"/>
  <c r="J38" i="9"/>
  <c r="C42" i="9" s="1"/>
  <c r="J38" i="8"/>
  <c r="C42" i="8" s="1"/>
  <c r="H38" i="8"/>
  <c r="J38" i="6"/>
  <c r="C42" i="6" s="1"/>
  <c r="J38" i="7"/>
  <c r="C42" i="7" s="1"/>
  <c r="I38" i="7"/>
  <c r="H38" i="7"/>
  <c r="H38" i="6"/>
  <c r="I38" i="6"/>
  <c r="I41" i="5"/>
  <c r="C43" i="5" s="1"/>
  <c r="C46" i="5" s="1"/>
  <c r="J41" i="5"/>
  <c r="C45" i="5" s="1"/>
  <c r="C40" i="8"/>
  <c r="C43" i="8" s="1"/>
  <c r="I38" i="9"/>
  <c r="H38" i="9"/>
  <c r="C40" i="9" s="1"/>
  <c r="C43" i="9" s="1"/>
  <c r="C40" i="7" l="1"/>
  <c r="C43" i="7" s="1"/>
  <c r="C40" i="6"/>
  <c r="C4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000-000001000000}">
      <text>
        <r>
          <rPr>
            <sz val="10"/>
            <color rgb="FF000000"/>
            <rFont val="Arial"/>
          </rPr>
          <t>Укажите характер действий:
Р - рабочие действия
Н - нейтральные действия
П - потери времени.
В соответствующем столбце поставьте 1</t>
        </r>
      </text>
    </comment>
    <comment ref="A43" authorId="0" shapeId="0" xr:uid="{00000000-0006-0000-0000-000002000000}">
      <text>
        <r>
          <rPr>
            <sz val="10"/>
            <color rgb="FF000000"/>
            <rFont val="Arial"/>
          </rPr>
          <t>полезно потраченное время</t>
        </r>
      </text>
    </comment>
    <comment ref="A44" authorId="0" shapeId="0" xr:uid="{00000000-0006-0000-0000-000003000000}">
      <text>
        <r>
          <rPr>
            <sz val="10"/>
            <color rgb="FF000000"/>
            <rFont val="Arial"/>
          </rPr>
          <t>общие расходы времени (длительность учетного периода)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100-000001000000}">
      <text>
        <r>
          <rPr>
            <sz val="10"/>
            <color rgb="FF000000"/>
            <rFont val="Arial"/>
          </rPr>
          <t>Укажите характер действий:
Р - рабочие действия
Н - нейтральные действия
П - потери времени.
В соответствующем столбце поставьте 1</t>
        </r>
      </text>
    </comment>
    <comment ref="A40" authorId="0" shapeId="0" xr:uid="{00000000-0006-0000-0100-000002000000}">
      <text>
        <r>
          <rPr>
            <sz val="10"/>
            <color rgb="FF000000"/>
            <rFont val="Arial"/>
          </rPr>
          <t>полезно потраченное время</t>
        </r>
      </text>
    </comment>
    <comment ref="A41" authorId="0" shapeId="0" xr:uid="{00000000-0006-0000-0100-000003000000}">
      <text>
        <r>
          <rPr>
            <sz val="10"/>
            <color rgb="FF000000"/>
            <rFont val="Arial"/>
          </rPr>
          <t>общие расходы времени (длительность учетного периода)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200-000001000000}">
      <text>
        <r>
          <rPr>
            <sz val="10"/>
            <color rgb="FF000000"/>
            <rFont val="Arial"/>
          </rPr>
          <t>Укажите характер действий:
Р - рабочие действия
Н - нейтральные действия
П - потери времени.
В соответствующем столбце поставьте 1</t>
        </r>
      </text>
    </comment>
    <comment ref="A40" authorId="0" shapeId="0" xr:uid="{00000000-0006-0000-0200-000002000000}">
      <text>
        <r>
          <rPr>
            <sz val="10"/>
            <color rgb="FF000000"/>
            <rFont val="Arial"/>
          </rPr>
          <t>полезно потраченное время</t>
        </r>
      </text>
    </comment>
    <comment ref="A41" authorId="0" shapeId="0" xr:uid="{00000000-0006-0000-0200-000003000000}">
      <text>
        <r>
          <rPr>
            <sz val="10"/>
            <color rgb="FF000000"/>
            <rFont val="Arial"/>
          </rPr>
          <t>общие расходы времени (длительность учетного периода)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300-000001000000}">
      <text>
        <r>
          <rPr>
            <sz val="10"/>
            <color rgb="FF000000"/>
            <rFont val="Arial"/>
          </rPr>
          <t>Укажите характер действий:
Р - рабочие действия
Н - нейтральные действия
П - потери времени.
В соответствующем столбце поставьте 1</t>
        </r>
      </text>
    </comment>
    <comment ref="A40" authorId="0" shapeId="0" xr:uid="{00000000-0006-0000-0300-000002000000}">
      <text>
        <r>
          <rPr>
            <sz val="10"/>
            <color rgb="FF000000"/>
            <rFont val="Arial"/>
          </rPr>
          <t>полезно потраченное время</t>
        </r>
      </text>
    </comment>
    <comment ref="A41" authorId="0" shapeId="0" xr:uid="{00000000-0006-0000-0300-000003000000}">
      <text>
        <r>
          <rPr>
            <sz val="10"/>
            <color rgb="FF000000"/>
            <rFont val="Arial"/>
          </rPr>
          <t>общие расходы времени (длительность учетного периода)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3" authorId="0" shapeId="0" xr:uid="{00000000-0006-0000-0400-000001000000}">
      <text>
        <r>
          <rPr>
            <sz val="10"/>
            <color rgb="FF000000"/>
            <rFont val="Arial"/>
          </rPr>
          <t>Укажите характер действий:
Р - рабочие действия
Н - нейтральные действия
П - потери времени.
В соответствующем столбце поставьте 1</t>
        </r>
      </text>
    </comment>
    <comment ref="A40" authorId="0" shapeId="0" xr:uid="{00000000-0006-0000-0400-000002000000}">
      <text>
        <r>
          <rPr>
            <sz val="10"/>
            <color rgb="FF000000"/>
            <rFont val="Arial"/>
          </rPr>
          <t>полезно потраченное время</t>
        </r>
      </text>
    </comment>
    <comment ref="A41" authorId="0" shapeId="0" xr:uid="{00000000-0006-0000-0400-000003000000}">
      <text>
        <r>
          <rPr>
            <sz val="10"/>
            <color rgb="FF000000"/>
            <rFont val="Arial"/>
          </rPr>
          <t>общие расходы времени (длительность учетного периода)</t>
        </r>
      </text>
    </comment>
  </commentList>
</comments>
</file>

<file path=xl/sharedStrings.xml><?xml version="1.0" encoding="utf-8"?>
<sst xmlns="http://schemas.openxmlformats.org/spreadsheetml/2006/main" count="141" uniqueCount="47">
  <si>
    <r>
      <rPr>
        <sz val="10"/>
        <color rgb="FFFFFFFF"/>
        <rFont val="Verdana"/>
      </rPr>
      <t xml:space="preserve">Проведите хронометраж вашего времени в течение недели. 
Выявите ключевые поглотители времени. 
Определите КПД и длительность временных потерь. 
Результаты самоанализа отразите в эссе на тему: </t>
    </r>
    <r>
      <rPr>
        <b/>
        <sz val="10"/>
        <color rgb="FFFFFFFF"/>
        <rFont val="Verdana"/>
      </rPr>
      <t>"Личный опыт тайм-менеджмента"</t>
    </r>
  </si>
  <si>
    <t>Хронометраж (день 1)</t>
  </si>
  <si>
    <t>Начало работы</t>
  </si>
  <si>
    <t>Окончание работы</t>
  </si>
  <si>
    <t>Длительность 
(час:мин)</t>
  </si>
  <si>
    <t>Действия</t>
  </si>
  <si>
    <t>Характер действий</t>
  </si>
  <si>
    <t>Длительность</t>
  </si>
  <si>
    <t>Р</t>
  </si>
  <si>
    <t>Н</t>
  </si>
  <si>
    <t>П</t>
  </si>
  <si>
    <t>рабочие действия</t>
  </si>
  <si>
    <t>нейтральные действия</t>
  </si>
  <si>
    <t>потери времени</t>
  </si>
  <si>
    <t>Примечание:
1) В течение дня заполняется столбец "Действия". 
2) В конце дня при подведении итогов необходимо поставить "1" в столбец, соответствующий характеру действий (рабочие действия / нейтральные действия / временные потери).
В столбцах, выделенных серым цветом расчет ведется автоматически. Суммарную длительность действий каждой группы см. в итоговой строке.</t>
  </si>
  <si>
    <t>Итого:</t>
  </si>
  <si>
    <t>Время "нетто"</t>
  </si>
  <si>
    <t>час:мин</t>
  </si>
  <si>
    <t>Время "брутто"</t>
  </si>
  <si>
    <t>Временные потери</t>
  </si>
  <si>
    <t>КПД</t>
  </si>
  <si>
    <t>Хронометраж (день 2)</t>
  </si>
  <si>
    <t>Хронометраж (день 3)</t>
  </si>
  <si>
    <t>Хронометраж (день 4)</t>
  </si>
  <si>
    <t>Хронометраж (день 5)</t>
  </si>
  <si>
    <t>Задание Личный опыт тайм-менеджмента</t>
  </si>
  <si>
    <t>Дорога домой</t>
  </si>
  <si>
    <t>Проснуться, встать, одется, похавать и добраться до вуза</t>
  </si>
  <si>
    <t>Перемена</t>
  </si>
  <si>
    <t>Физика</t>
  </si>
  <si>
    <t xml:space="preserve">Дискретка лекция </t>
  </si>
  <si>
    <t xml:space="preserve">Вышмат практика </t>
  </si>
  <si>
    <t>Обед</t>
  </si>
  <si>
    <t xml:space="preserve">Программирование </t>
  </si>
  <si>
    <t xml:space="preserve">3D моделирование </t>
  </si>
  <si>
    <t>Отдых</t>
  </si>
  <si>
    <t>Ужин</t>
  </si>
  <si>
    <t>Подготовка ко сну</t>
  </si>
  <si>
    <t>Сон</t>
  </si>
  <si>
    <t xml:space="preserve">Отдых </t>
  </si>
  <si>
    <t xml:space="preserve">проснуться, похавать, собраться и добратья до вуза </t>
  </si>
  <si>
    <t xml:space="preserve">ПиОГИ практика </t>
  </si>
  <si>
    <t xml:space="preserve">Физика лаба </t>
  </si>
  <si>
    <t xml:space="preserve">Волейбол </t>
  </si>
  <si>
    <t>Менеджмент</t>
  </si>
  <si>
    <t>История</t>
  </si>
  <si>
    <t xml:space="preserve">С вопросами тайм-менеджмента я знакомился лет в 14-15. Свою систему я разрабатывал годами и чувствую себя отлично и эффективно. Я пробовал много разных методов, все не подошли, приложения тож слабо влияют. Для того чтоб быть эффективным надо просто не быть слабовольным. Из трудностей: тяжко было вырабатывать силу воли. Я использую своё время эффективно. Моими поглотителями являются супер крутые предметы в вузе, про которые можно будет забыть через  день после конца семестра.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</si>
</sst>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2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FFFFFF"/>
      <name val="Verdana"/>
    </font>
    <font>
      <b/>
      <sz val="10"/>
      <color rgb="FFFFFFFF"/>
      <name val="Arial"/>
    </font>
    <font>
      <b/>
      <sz val="10"/>
      <color rgb="FF000000"/>
      <name val="Arial"/>
    </font>
    <font>
      <b/>
      <sz val="10"/>
      <color rgb="FFFFFFFF"/>
      <name val="Verdana"/>
    </font>
    <font>
      <sz val="10"/>
      <color rgb="FF000000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5" borderId="0" xfId="0" applyFont="1" applyFill="1"/>
    <xf numFmtId="0" fontId="4" fillId="0" borderId="0" xfId="0" applyFont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20" fontId="2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5" fillId="9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horizontal="right"/>
    </xf>
    <xf numFmtId="46" fontId="4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3" borderId="0" xfId="0" applyFont="1" applyFill="1" applyAlignment="1">
      <alignment vertical="center" wrapText="1"/>
    </xf>
    <xf numFmtId="0" fontId="0" fillId="0" borderId="0" xfId="0" applyFont="1" applyAlignment="1"/>
    <xf numFmtId="0" fontId="4" fillId="0" borderId="9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5" fillId="2" borderId="9" xfId="0" applyFont="1" applyFill="1" applyBorder="1" applyAlignment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5" fillId="2" borderId="7" xfId="0" applyFont="1" applyFill="1" applyBorder="1" applyAlignment="1">
      <alignment horizontal="center" wrapText="1"/>
    </xf>
    <xf numFmtId="0" fontId="1" fillId="0" borderId="8" xfId="0" applyFont="1" applyBorder="1"/>
    <xf numFmtId="0" fontId="1" fillId="0" borderId="5" xfId="0" applyFont="1" applyBorder="1"/>
    <xf numFmtId="0" fontId="10" fillId="10" borderId="10" xfId="0" applyFont="1" applyFill="1" applyBorder="1" applyAlignment="1">
      <alignment horizontal="center" vertical="top" wrapText="1"/>
    </xf>
    <xf numFmtId="0" fontId="10" fillId="10" borderId="0" xfId="0" applyFont="1" applyFill="1" applyBorder="1" applyAlignment="1">
      <alignment horizontal="center" vertical="top" wrapText="1"/>
    </xf>
    <xf numFmtId="21" fontId="4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1"/>
  <sheetViews>
    <sheetView topLeftCell="A10" workbookViewId="0">
      <selection activeCell="A19" sqref="A19:C22"/>
    </sheetView>
  </sheetViews>
  <sheetFormatPr defaultColWidth="14.42578125" defaultRowHeight="15.75" customHeight="1" x14ac:dyDescent="0.2"/>
  <cols>
    <col min="1" max="2" width="11" customWidth="1"/>
    <col min="3" max="3" width="14.7109375" customWidth="1"/>
    <col min="4" max="4" width="45" customWidth="1"/>
    <col min="5" max="7" width="7.42578125" customWidth="1"/>
    <col min="11" max="11" width="10" customWidth="1"/>
    <col min="12" max="12" width="22.7109375" customWidth="1"/>
    <col min="13" max="13" width="21" customWidth="1"/>
  </cols>
  <sheetData>
    <row r="1" spans="1:14" x14ac:dyDescent="0.25">
      <c r="A1" s="36" t="s">
        <v>25</v>
      </c>
      <c r="B1" s="31"/>
      <c r="C1" s="31"/>
      <c r="D1" s="31"/>
      <c r="E1" s="31"/>
      <c r="F1" s="31"/>
      <c r="G1" s="31"/>
      <c r="H1" s="31"/>
      <c r="I1" s="31"/>
      <c r="J1" s="31"/>
    </row>
    <row r="2" spans="1:14" ht="12.75" x14ac:dyDescent="0.2">
      <c r="A2" s="37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4" ht="12.75" x14ac:dyDescent="0.2">
      <c r="A3" s="4"/>
      <c r="B3" s="3"/>
      <c r="C3" s="3"/>
      <c r="D3" s="2"/>
      <c r="E3" s="5"/>
      <c r="F3" s="5"/>
      <c r="G3" s="5"/>
    </row>
    <row r="4" spans="1:14" ht="12.75" x14ac:dyDescent="0.2">
      <c r="A4" s="38" t="s">
        <v>1</v>
      </c>
      <c r="B4" s="31"/>
      <c r="C4" s="31"/>
      <c r="D4" s="31"/>
      <c r="E4" s="31"/>
      <c r="F4" s="31"/>
      <c r="G4" s="31"/>
      <c r="H4" s="31"/>
      <c r="I4" s="31"/>
      <c r="J4" s="31"/>
    </row>
    <row r="5" spans="1:14" ht="12.75" x14ac:dyDescent="0.2">
      <c r="A5" s="4"/>
      <c r="B5" s="3"/>
      <c r="C5" s="3"/>
      <c r="D5" s="2"/>
      <c r="E5" s="5"/>
      <c r="F5" s="5"/>
      <c r="G5" s="5"/>
      <c r="H5" s="31"/>
      <c r="I5" s="31"/>
      <c r="J5" s="31"/>
    </row>
    <row r="6" spans="1:14" ht="12.75" x14ac:dyDescent="0.2">
      <c r="A6" s="39" t="s">
        <v>2</v>
      </c>
      <c r="B6" s="39" t="s">
        <v>3</v>
      </c>
      <c r="C6" s="39" t="s">
        <v>4</v>
      </c>
      <c r="D6" s="39" t="s">
        <v>5</v>
      </c>
      <c r="E6" s="41" t="s">
        <v>6</v>
      </c>
      <c r="F6" s="42"/>
      <c r="G6" s="43"/>
      <c r="H6" s="41" t="s">
        <v>7</v>
      </c>
      <c r="I6" s="42"/>
      <c r="J6" s="43"/>
    </row>
    <row r="7" spans="1:14" ht="25.5" x14ac:dyDescent="0.2">
      <c r="A7" s="40"/>
      <c r="B7" s="40"/>
      <c r="C7" s="40"/>
      <c r="D7" s="40"/>
      <c r="E7" s="6" t="s">
        <v>8</v>
      </c>
      <c r="F7" s="7" t="s">
        <v>9</v>
      </c>
      <c r="G7" s="8" t="s">
        <v>10</v>
      </c>
      <c r="H7" s="9" t="s">
        <v>11</v>
      </c>
      <c r="I7" s="10" t="s">
        <v>12</v>
      </c>
      <c r="J7" s="11" t="s">
        <v>13</v>
      </c>
      <c r="L7" s="30" t="s">
        <v>14</v>
      </c>
      <c r="M7" s="31"/>
      <c r="N7" s="31"/>
    </row>
    <row r="8" spans="1:14" ht="25.5" x14ac:dyDescent="0.2">
      <c r="A8" s="12">
        <v>0.27083333333333331</v>
      </c>
      <c r="B8" s="13">
        <v>0.33333333333333331</v>
      </c>
      <c r="C8" s="14">
        <f>B8-A8</f>
        <v>6.25E-2</v>
      </c>
      <c r="D8" s="15" t="s">
        <v>27</v>
      </c>
      <c r="E8" s="16">
        <v>1</v>
      </c>
      <c r="F8" s="16"/>
      <c r="G8" s="16"/>
      <c r="H8" s="17">
        <f t="shared" ref="H8:J8" si="0">$C8*E8</f>
        <v>6.25E-2</v>
      </c>
      <c r="I8" s="17">
        <f t="shared" si="0"/>
        <v>0</v>
      </c>
      <c r="J8" s="17">
        <f t="shared" si="0"/>
        <v>0</v>
      </c>
      <c r="L8" s="31"/>
      <c r="M8" s="31"/>
      <c r="N8" s="31"/>
    </row>
    <row r="9" spans="1:14" ht="12.75" x14ac:dyDescent="0.2">
      <c r="A9" s="13">
        <v>0.33333333333333331</v>
      </c>
      <c r="B9" s="13">
        <v>0.39930555555555558</v>
      </c>
      <c r="C9" s="14">
        <f t="shared" ref="C8:C39" si="1">B9-A9</f>
        <v>6.5972222222222265E-2</v>
      </c>
      <c r="D9" s="15" t="s">
        <v>30</v>
      </c>
      <c r="E9" s="16">
        <v>1</v>
      </c>
      <c r="F9" s="16"/>
      <c r="G9" s="16"/>
      <c r="H9" s="17">
        <f t="shared" ref="H9:J9" si="2">$C9*E9</f>
        <v>6.5972222222222265E-2</v>
      </c>
      <c r="I9" s="17">
        <f t="shared" si="2"/>
        <v>0</v>
      </c>
      <c r="J9" s="17">
        <f t="shared" si="2"/>
        <v>0</v>
      </c>
      <c r="L9" s="31"/>
      <c r="M9" s="31"/>
      <c r="N9" s="31"/>
    </row>
    <row r="10" spans="1:14" ht="12.75" x14ac:dyDescent="0.2">
      <c r="A10" s="13">
        <v>0.39930555555555558</v>
      </c>
      <c r="B10" s="13">
        <v>0.40972222222222227</v>
      </c>
      <c r="C10" s="14">
        <f t="shared" si="1"/>
        <v>1.0416666666666685E-2</v>
      </c>
      <c r="D10" s="15" t="s">
        <v>28</v>
      </c>
      <c r="E10" s="16"/>
      <c r="F10" s="16">
        <v>1</v>
      </c>
      <c r="G10" s="16"/>
      <c r="H10" s="17">
        <f t="shared" ref="H10:J10" si="3">$C10*E10</f>
        <v>0</v>
      </c>
      <c r="I10" s="17">
        <f t="shared" si="3"/>
        <v>1.0416666666666685E-2</v>
      </c>
      <c r="J10" s="17">
        <f t="shared" si="3"/>
        <v>0</v>
      </c>
      <c r="L10" s="31"/>
      <c r="M10" s="31"/>
      <c r="N10" s="31"/>
    </row>
    <row r="11" spans="1:14" ht="12.75" x14ac:dyDescent="0.2">
      <c r="A11" s="13">
        <v>0.40972222222222227</v>
      </c>
      <c r="B11" s="13">
        <v>0.47569444444444442</v>
      </c>
      <c r="C11" s="14">
        <f t="shared" si="1"/>
        <v>6.5972222222222154E-2</v>
      </c>
      <c r="D11" s="15" t="s">
        <v>31</v>
      </c>
      <c r="E11" s="16">
        <v>1</v>
      </c>
      <c r="F11" s="16"/>
      <c r="G11" s="16"/>
      <c r="H11" s="17">
        <f t="shared" ref="H11:J11" si="4">$C11*E11</f>
        <v>6.5972222222222154E-2</v>
      </c>
      <c r="I11" s="17">
        <f t="shared" si="4"/>
        <v>0</v>
      </c>
      <c r="J11" s="17">
        <f t="shared" si="4"/>
        <v>0</v>
      </c>
      <c r="L11" s="31"/>
      <c r="M11" s="31"/>
      <c r="N11" s="31"/>
    </row>
    <row r="12" spans="1:14" ht="12.75" x14ac:dyDescent="0.2">
      <c r="A12" s="13">
        <v>0.47569444444444442</v>
      </c>
      <c r="B12" s="13">
        <v>0.4861111111111111</v>
      </c>
      <c r="C12" s="14">
        <f t="shared" si="1"/>
        <v>1.0416666666666685E-2</v>
      </c>
      <c r="D12" s="15" t="s">
        <v>28</v>
      </c>
      <c r="E12" s="16"/>
      <c r="F12" s="16">
        <v>1</v>
      </c>
      <c r="G12" s="16"/>
      <c r="H12" s="17">
        <f t="shared" ref="H12:J12" si="5">$C12*E12</f>
        <v>0</v>
      </c>
      <c r="I12" s="17">
        <f t="shared" si="5"/>
        <v>1.0416666666666685E-2</v>
      </c>
      <c r="J12" s="17">
        <f t="shared" si="5"/>
        <v>0</v>
      </c>
      <c r="L12" s="31"/>
      <c r="M12" s="31"/>
      <c r="N12" s="31"/>
    </row>
    <row r="13" spans="1:14" ht="12.75" x14ac:dyDescent="0.2">
      <c r="A13" s="13">
        <v>0.4861111111111111</v>
      </c>
      <c r="B13" s="13">
        <v>0.55208333333333337</v>
      </c>
      <c r="C13" s="14">
        <f t="shared" si="1"/>
        <v>6.5972222222222265E-2</v>
      </c>
      <c r="D13" s="15" t="s">
        <v>29</v>
      </c>
      <c r="E13" s="16">
        <v>1</v>
      </c>
      <c r="F13" s="16"/>
      <c r="G13" s="16"/>
      <c r="H13" s="17">
        <f t="shared" ref="H13:J13" si="6">$C13*E13</f>
        <v>6.5972222222222265E-2</v>
      </c>
      <c r="I13" s="17">
        <f t="shared" si="6"/>
        <v>0</v>
      </c>
      <c r="J13" s="17">
        <f t="shared" si="6"/>
        <v>0</v>
      </c>
      <c r="L13" s="31"/>
      <c r="M13" s="31"/>
      <c r="N13" s="31"/>
    </row>
    <row r="14" spans="1:14" ht="12.75" x14ac:dyDescent="0.2">
      <c r="A14" s="13">
        <v>0.55208333333333337</v>
      </c>
      <c r="B14" s="13">
        <v>0.60416666666666663</v>
      </c>
      <c r="C14" s="14">
        <f t="shared" si="1"/>
        <v>5.2083333333333259E-2</v>
      </c>
      <c r="D14" s="15" t="s">
        <v>26</v>
      </c>
      <c r="E14" s="16"/>
      <c r="F14" s="16">
        <v>1</v>
      </c>
      <c r="G14" s="16"/>
      <c r="H14" s="17">
        <f t="shared" ref="H14:J14" si="7">$C14*E14</f>
        <v>0</v>
      </c>
      <c r="I14" s="17">
        <f t="shared" si="7"/>
        <v>5.2083333333333259E-2</v>
      </c>
      <c r="J14" s="17">
        <f t="shared" si="7"/>
        <v>0</v>
      </c>
      <c r="L14" s="31"/>
      <c r="M14" s="31"/>
      <c r="N14" s="31"/>
    </row>
    <row r="15" spans="1:14" ht="12.75" x14ac:dyDescent="0.2">
      <c r="A15" s="13">
        <v>0.60416666666666663</v>
      </c>
      <c r="B15" s="13">
        <v>0.64583333333333337</v>
      </c>
      <c r="C15" s="14">
        <f t="shared" si="1"/>
        <v>4.1666666666666741E-2</v>
      </c>
      <c r="D15" s="15" t="s">
        <v>32</v>
      </c>
      <c r="E15" s="16">
        <v>1</v>
      </c>
      <c r="F15" s="16"/>
      <c r="G15" s="16"/>
      <c r="H15" s="17">
        <f t="shared" ref="H15:J15" si="8">$C15*E15</f>
        <v>4.1666666666666741E-2</v>
      </c>
      <c r="I15" s="17">
        <f t="shared" si="8"/>
        <v>0</v>
      </c>
      <c r="J15" s="17">
        <f t="shared" si="8"/>
        <v>0</v>
      </c>
      <c r="L15" s="31"/>
      <c r="M15" s="31"/>
      <c r="N15" s="31"/>
    </row>
    <row r="16" spans="1:14" ht="12.75" x14ac:dyDescent="0.2">
      <c r="A16" s="13">
        <v>0.64583333333333337</v>
      </c>
      <c r="B16" s="13">
        <v>0.70833333333333337</v>
      </c>
      <c r="C16" s="14">
        <f t="shared" si="1"/>
        <v>6.25E-2</v>
      </c>
      <c r="D16" s="15" t="s">
        <v>33</v>
      </c>
      <c r="E16" s="16">
        <v>1</v>
      </c>
      <c r="F16" s="16"/>
      <c r="G16" s="16"/>
      <c r="H16" s="17">
        <f t="shared" ref="H16:J16" si="9">$C16*E16</f>
        <v>6.25E-2</v>
      </c>
      <c r="I16" s="17">
        <f t="shared" si="9"/>
        <v>0</v>
      </c>
      <c r="J16" s="17">
        <f t="shared" si="9"/>
        <v>0</v>
      </c>
      <c r="L16" s="31"/>
      <c r="M16" s="31"/>
      <c r="N16" s="31"/>
    </row>
    <row r="17" spans="1:10" ht="12.75" x14ac:dyDescent="0.2">
      <c r="A17" s="13">
        <v>0.70833333333333337</v>
      </c>
      <c r="B17" s="13">
        <v>0.79166666666666663</v>
      </c>
      <c r="C17" s="14">
        <f t="shared" si="1"/>
        <v>8.3333333333333259E-2</v>
      </c>
      <c r="D17" s="15" t="s">
        <v>34</v>
      </c>
      <c r="E17" s="16">
        <v>1</v>
      </c>
      <c r="F17" s="16"/>
      <c r="G17" s="16"/>
      <c r="H17" s="17">
        <f t="shared" ref="H17:J17" si="10">$C17*E17</f>
        <v>8.3333333333333259E-2</v>
      </c>
      <c r="I17" s="17">
        <f t="shared" si="10"/>
        <v>0</v>
      </c>
      <c r="J17" s="17">
        <f t="shared" si="10"/>
        <v>0</v>
      </c>
    </row>
    <row r="18" spans="1:10" ht="12.75" x14ac:dyDescent="0.2">
      <c r="A18" s="13">
        <v>0.79166666666666663</v>
      </c>
      <c r="B18" s="13">
        <v>0.83333333333333337</v>
      </c>
      <c r="C18" s="14">
        <f t="shared" si="1"/>
        <v>4.1666666666666741E-2</v>
      </c>
      <c r="D18" s="15" t="s">
        <v>35</v>
      </c>
      <c r="E18" s="16">
        <v>1</v>
      </c>
      <c r="F18" s="16"/>
      <c r="G18" s="16"/>
      <c r="H18" s="17">
        <f t="shared" ref="H18:J18" si="11">$C18*E18</f>
        <v>4.1666666666666741E-2</v>
      </c>
      <c r="I18" s="17">
        <f t="shared" si="11"/>
        <v>0</v>
      </c>
      <c r="J18" s="17">
        <f t="shared" si="11"/>
        <v>0</v>
      </c>
    </row>
    <row r="19" spans="1:10" ht="12.75" x14ac:dyDescent="0.2">
      <c r="A19" s="13">
        <v>0.83333333333333337</v>
      </c>
      <c r="B19" s="13">
        <v>0.875</v>
      </c>
      <c r="C19" s="14">
        <f>B19-A19</f>
        <v>4.166666666666663E-2</v>
      </c>
      <c r="D19" s="15" t="s">
        <v>36</v>
      </c>
      <c r="E19" s="16">
        <v>1</v>
      </c>
      <c r="F19" s="16"/>
      <c r="G19" s="16"/>
      <c r="H19" s="17">
        <f t="shared" ref="H19:J19" si="12">$C19*E19</f>
        <v>4.166666666666663E-2</v>
      </c>
      <c r="I19" s="17">
        <f t="shared" si="12"/>
        <v>0</v>
      </c>
      <c r="J19" s="17">
        <f t="shared" si="12"/>
        <v>0</v>
      </c>
    </row>
    <row r="20" spans="1:10" ht="12.75" x14ac:dyDescent="0.2">
      <c r="A20" s="13">
        <v>0.875</v>
      </c>
      <c r="B20" s="13">
        <v>0.91666666666666663</v>
      </c>
      <c r="C20" s="14">
        <f>B20-A20</f>
        <v>4.166666666666663E-2</v>
      </c>
      <c r="D20" s="15" t="s">
        <v>37</v>
      </c>
      <c r="E20" s="16">
        <v>1</v>
      </c>
      <c r="F20" s="16"/>
      <c r="G20" s="16"/>
      <c r="H20" s="17">
        <f t="shared" ref="H20:J20" si="13">$C20*E20</f>
        <v>4.166666666666663E-2</v>
      </c>
      <c r="I20" s="17">
        <f t="shared" si="13"/>
        <v>0</v>
      </c>
      <c r="J20" s="17">
        <f t="shared" si="13"/>
        <v>0</v>
      </c>
    </row>
    <row r="21" spans="1:10" ht="12.75" x14ac:dyDescent="0.2">
      <c r="A21" s="13">
        <v>0.95833333333333337</v>
      </c>
      <c r="B21" s="13">
        <v>1</v>
      </c>
      <c r="C21" s="14">
        <f t="shared" si="1"/>
        <v>4.166666666666663E-2</v>
      </c>
      <c r="D21" s="15" t="s">
        <v>38</v>
      </c>
      <c r="E21" s="16">
        <v>1</v>
      </c>
      <c r="F21" s="16"/>
      <c r="G21" s="16"/>
      <c r="H21" s="17">
        <f t="shared" ref="H21:J21" si="14">$C21*E21</f>
        <v>4.166666666666663E-2</v>
      </c>
      <c r="I21" s="17">
        <f t="shared" si="14"/>
        <v>0</v>
      </c>
      <c r="J21" s="17">
        <f t="shared" si="14"/>
        <v>0</v>
      </c>
    </row>
    <row r="22" spans="1:10" ht="12.75" x14ac:dyDescent="0.2">
      <c r="A22" s="13">
        <v>0</v>
      </c>
      <c r="B22" s="46">
        <v>0.30555555555555552</v>
      </c>
      <c r="C22" s="14">
        <f t="shared" si="1"/>
        <v>0.30555555555555552</v>
      </c>
      <c r="D22" s="15" t="s">
        <v>38</v>
      </c>
      <c r="E22" s="16">
        <v>1</v>
      </c>
      <c r="F22" s="16"/>
      <c r="G22" s="16"/>
      <c r="H22" s="17">
        <f t="shared" ref="H22:J22" si="15">$C22*E22</f>
        <v>0.30555555555555552</v>
      </c>
      <c r="I22" s="17">
        <f t="shared" si="15"/>
        <v>0</v>
      </c>
      <c r="J22" s="17">
        <f t="shared" si="15"/>
        <v>0</v>
      </c>
    </row>
    <row r="23" spans="1:10" ht="12.75" x14ac:dyDescent="0.2">
      <c r="A23" s="13">
        <v>4.1666666666666699E-2</v>
      </c>
      <c r="B23" s="13">
        <v>0.375</v>
      </c>
      <c r="C23" s="14">
        <f t="shared" si="1"/>
        <v>0.33333333333333331</v>
      </c>
      <c r="D23" s="15"/>
      <c r="E23" s="16"/>
      <c r="F23" s="16"/>
      <c r="G23" s="16"/>
      <c r="H23" s="17">
        <f t="shared" ref="H23:J23" si="16">$C23*E23</f>
        <v>0</v>
      </c>
      <c r="I23" s="17">
        <f t="shared" si="16"/>
        <v>0</v>
      </c>
      <c r="J23" s="17">
        <f t="shared" si="16"/>
        <v>0</v>
      </c>
    </row>
    <row r="24" spans="1:10" ht="12.75" x14ac:dyDescent="0.2">
      <c r="A24" s="13">
        <v>8.3333333333333301E-2</v>
      </c>
      <c r="B24" s="13">
        <v>0.41666666666666702</v>
      </c>
      <c r="C24" s="14">
        <f t="shared" si="1"/>
        <v>0.3333333333333337</v>
      </c>
      <c r="D24" s="15"/>
      <c r="E24" s="16"/>
      <c r="F24" s="16"/>
      <c r="G24" s="16"/>
      <c r="H24" s="17">
        <f t="shared" ref="H24:J24" si="17">$C24*E24</f>
        <v>0</v>
      </c>
      <c r="I24" s="17">
        <f t="shared" si="17"/>
        <v>0</v>
      </c>
      <c r="J24" s="17">
        <f t="shared" si="17"/>
        <v>0</v>
      </c>
    </row>
    <row r="25" spans="1:10" ht="12.75" x14ac:dyDescent="0.2">
      <c r="A25" s="13">
        <v>0.125</v>
      </c>
      <c r="B25" s="13">
        <v>0.45833333333333298</v>
      </c>
      <c r="C25" s="14">
        <f t="shared" si="1"/>
        <v>0.33333333333333298</v>
      </c>
      <c r="D25" s="15"/>
      <c r="E25" s="16"/>
      <c r="F25" s="16"/>
      <c r="G25" s="16"/>
      <c r="H25" s="17">
        <f t="shared" ref="H25:J25" si="18">$C25*E25</f>
        <v>0</v>
      </c>
      <c r="I25" s="17">
        <f t="shared" si="18"/>
        <v>0</v>
      </c>
      <c r="J25" s="17">
        <f t="shared" si="18"/>
        <v>0</v>
      </c>
    </row>
    <row r="26" spans="1:10" ht="12.75" x14ac:dyDescent="0.2">
      <c r="A26" s="13">
        <v>0.16666666666666699</v>
      </c>
      <c r="B26" s="13">
        <v>0.5</v>
      </c>
      <c r="C26" s="14">
        <f t="shared" si="1"/>
        <v>0.33333333333333304</v>
      </c>
      <c r="D26" s="15"/>
      <c r="E26" s="16"/>
      <c r="F26" s="16"/>
      <c r="G26" s="16"/>
      <c r="H26" s="17">
        <f t="shared" ref="H26:J26" si="19">$C26*E26</f>
        <v>0</v>
      </c>
      <c r="I26" s="17">
        <f t="shared" si="19"/>
        <v>0</v>
      </c>
      <c r="J26" s="17">
        <f t="shared" si="19"/>
        <v>0</v>
      </c>
    </row>
    <row r="27" spans="1:10" ht="12.75" x14ac:dyDescent="0.2">
      <c r="A27" s="13">
        <v>0.20833333333333301</v>
      </c>
      <c r="B27" s="13">
        <v>0.54166666666666696</v>
      </c>
      <c r="C27" s="14">
        <f t="shared" si="1"/>
        <v>0.33333333333333393</v>
      </c>
      <c r="D27" s="15"/>
      <c r="E27" s="16"/>
      <c r="F27" s="16"/>
      <c r="G27" s="16"/>
      <c r="H27" s="17">
        <f t="shared" ref="H27:J27" si="20">$C27*E27</f>
        <v>0</v>
      </c>
      <c r="I27" s="17">
        <f t="shared" si="20"/>
        <v>0</v>
      </c>
      <c r="J27" s="17">
        <f t="shared" si="20"/>
        <v>0</v>
      </c>
    </row>
    <row r="28" spans="1:10" ht="12.75" x14ac:dyDescent="0.2">
      <c r="A28" s="13">
        <v>0.25</v>
      </c>
      <c r="B28" s="13">
        <v>0.58333333333333304</v>
      </c>
      <c r="C28" s="14">
        <f t="shared" si="1"/>
        <v>0.33333333333333304</v>
      </c>
      <c r="D28" s="15"/>
      <c r="E28" s="16"/>
      <c r="F28" s="16"/>
      <c r="G28" s="16"/>
      <c r="H28" s="17">
        <f t="shared" ref="H28:J28" si="21">$C28*E28</f>
        <v>0</v>
      </c>
      <c r="I28" s="17">
        <f t="shared" si="21"/>
        <v>0</v>
      </c>
      <c r="J28" s="17">
        <f t="shared" si="21"/>
        <v>0</v>
      </c>
    </row>
    <row r="29" spans="1:10" ht="12.75" x14ac:dyDescent="0.2">
      <c r="A29" s="13">
        <v>0.29166666666666702</v>
      </c>
      <c r="B29" s="13">
        <v>0.625</v>
      </c>
      <c r="C29" s="14">
        <f t="shared" si="1"/>
        <v>0.33333333333333298</v>
      </c>
      <c r="D29" s="15"/>
      <c r="E29" s="16"/>
      <c r="F29" s="16"/>
      <c r="G29" s="16"/>
      <c r="H29" s="17">
        <f t="shared" ref="H29:J29" si="22">$C29*E29</f>
        <v>0</v>
      </c>
      <c r="I29" s="17">
        <f t="shared" si="22"/>
        <v>0</v>
      </c>
      <c r="J29" s="17">
        <f t="shared" si="22"/>
        <v>0</v>
      </c>
    </row>
    <row r="30" spans="1:10" ht="12.75" x14ac:dyDescent="0.2">
      <c r="A30" s="13">
        <v>0.33333333333333298</v>
      </c>
      <c r="B30" s="13">
        <v>0.66666666666666696</v>
      </c>
      <c r="C30" s="14">
        <f t="shared" si="1"/>
        <v>0.33333333333333398</v>
      </c>
      <c r="D30" s="15"/>
      <c r="E30" s="16"/>
      <c r="F30" s="16"/>
      <c r="G30" s="16"/>
      <c r="H30" s="17">
        <f t="shared" ref="H30:J30" si="23">$C30*E30</f>
        <v>0</v>
      </c>
      <c r="I30" s="17">
        <f t="shared" si="23"/>
        <v>0</v>
      </c>
      <c r="J30" s="17">
        <f t="shared" si="23"/>
        <v>0</v>
      </c>
    </row>
    <row r="31" spans="1:10" ht="12.75" x14ac:dyDescent="0.2">
      <c r="A31" s="13">
        <v>0.375</v>
      </c>
      <c r="B31" s="13">
        <v>0.70833333333333304</v>
      </c>
      <c r="C31" s="14">
        <f t="shared" si="1"/>
        <v>0.33333333333333304</v>
      </c>
      <c r="D31" s="15"/>
      <c r="E31" s="16"/>
      <c r="F31" s="16"/>
      <c r="G31" s="16"/>
      <c r="H31" s="17">
        <f t="shared" ref="H31:J31" si="24">$C31*E31</f>
        <v>0</v>
      </c>
      <c r="I31" s="17">
        <f t="shared" si="24"/>
        <v>0</v>
      </c>
      <c r="J31" s="17">
        <f t="shared" si="24"/>
        <v>0</v>
      </c>
    </row>
    <row r="32" spans="1:10" ht="12.75" x14ac:dyDescent="0.2">
      <c r="A32" s="13">
        <v>0.41666666666666702</v>
      </c>
      <c r="B32" s="13">
        <v>0.75</v>
      </c>
      <c r="C32" s="14">
        <f t="shared" si="1"/>
        <v>0.33333333333333298</v>
      </c>
      <c r="D32" s="15"/>
      <c r="E32" s="16"/>
      <c r="F32" s="16"/>
      <c r="G32" s="16"/>
      <c r="H32" s="17">
        <f t="shared" ref="H32:J32" si="25">$C32*E32</f>
        <v>0</v>
      </c>
      <c r="I32" s="17">
        <f t="shared" si="25"/>
        <v>0</v>
      </c>
      <c r="J32" s="17">
        <f t="shared" si="25"/>
        <v>0</v>
      </c>
    </row>
    <row r="33" spans="1:10" ht="12.75" x14ac:dyDescent="0.2">
      <c r="A33" s="13">
        <v>0.45833333333333298</v>
      </c>
      <c r="B33" s="13">
        <v>0.79166666666666696</v>
      </c>
      <c r="C33" s="14">
        <f t="shared" si="1"/>
        <v>0.33333333333333398</v>
      </c>
      <c r="D33" s="15"/>
      <c r="E33" s="16"/>
      <c r="F33" s="16"/>
      <c r="G33" s="16"/>
      <c r="H33" s="17">
        <f t="shared" ref="H33:J33" si="26">$C33*E33</f>
        <v>0</v>
      </c>
      <c r="I33" s="17">
        <f t="shared" si="26"/>
        <v>0</v>
      </c>
      <c r="J33" s="17">
        <f t="shared" si="26"/>
        <v>0</v>
      </c>
    </row>
    <row r="34" spans="1:10" ht="12.75" x14ac:dyDescent="0.2">
      <c r="A34" s="13">
        <v>0.5</v>
      </c>
      <c r="B34" s="13">
        <v>0.83333333333333304</v>
      </c>
      <c r="C34" s="14">
        <f t="shared" si="1"/>
        <v>0.33333333333333304</v>
      </c>
      <c r="D34" s="15"/>
      <c r="E34" s="16"/>
      <c r="F34" s="16"/>
      <c r="G34" s="16"/>
      <c r="H34" s="17">
        <f t="shared" ref="H34:J34" si="27">$C34*E34</f>
        <v>0</v>
      </c>
      <c r="I34" s="17">
        <f t="shared" si="27"/>
        <v>0</v>
      </c>
      <c r="J34" s="17">
        <f t="shared" si="27"/>
        <v>0</v>
      </c>
    </row>
    <row r="35" spans="1:10" ht="12.75" x14ac:dyDescent="0.2">
      <c r="A35" s="13">
        <v>0.54166666666666696</v>
      </c>
      <c r="B35" s="13">
        <v>0.875</v>
      </c>
      <c r="C35" s="14">
        <f t="shared" si="1"/>
        <v>0.33333333333333304</v>
      </c>
      <c r="D35" s="15"/>
      <c r="E35" s="16"/>
      <c r="F35" s="16"/>
      <c r="G35" s="16"/>
      <c r="H35" s="17">
        <f t="shared" ref="H35:J35" si="28">$C35*E35</f>
        <v>0</v>
      </c>
      <c r="I35" s="17">
        <f t="shared" si="28"/>
        <v>0</v>
      </c>
      <c r="J35" s="17">
        <f t="shared" si="28"/>
        <v>0</v>
      </c>
    </row>
    <row r="36" spans="1:10" ht="12.75" x14ac:dyDescent="0.2">
      <c r="A36" s="13">
        <v>0.58333333333333304</v>
      </c>
      <c r="B36" s="13">
        <v>0.91666666666666696</v>
      </c>
      <c r="C36" s="14">
        <f t="shared" si="1"/>
        <v>0.33333333333333393</v>
      </c>
      <c r="D36" s="15"/>
      <c r="E36" s="16"/>
      <c r="F36" s="16"/>
      <c r="G36" s="16"/>
      <c r="H36" s="17">
        <f t="shared" ref="H36:J36" si="29">$C36*E36</f>
        <v>0</v>
      </c>
      <c r="I36" s="17">
        <f t="shared" si="29"/>
        <v>0</v>
      </c>
      <c r="J36" s="17">
        <f t="shared" si="29"/>
        <v>0</v>
      </c>
    </row>
    <row r="37" spans="1:10" ht="12.75" x14ac:dyDescent="0.2">
      <c r="A37" s="13">
        <v>0.625</v>
      </c>
      <c r="B37" s="13">
        <v>0.95833333333333304</v>
      </c>
      <c r="C37" s="14">
        <f t="shared" si="1"/>
        <v>0.33333333333333304</v>
      </c>
      <c r="D37" s="15"/>
      <c r="E37" s="16"/>
      <c r="F37" s="16"/>
      <c r="G37" s="16"/>
      <c r="H37" s="17">
        <f t="shared" ref="H37:J37" si="30">$C37*E37</f>
        <v>0</v>
      </c>
      <c r="I37" s="17">
        <f t="shared" si="30"/>
        <v>0</v>
      </c>
      <c r="J37" s="17">
        <f t="shared" si="30"/>
        <v>0</v>
      </c>
    </row>
    <row r="38" spans="1:10" ht="12.75" x14ac:dyDescent="0.2">
      <c r="A38" s="13">
        <v>0.66666666666666696</v>
      </c>
      <c r="B38" s="13">
        <v>1</v>
      </c>
      <c r="C38" s="14">
        <f t="shared" si="1"/>
        <v>0.33333333333333304</v>
      </c>
      <c r="D38" s="15"/>
      <c r="E38" s="16"/>
      <c r="F38" s="16"/>
      <c r="G38" s="16"/>
      <c r="H38" s="17">
        <f t="shared" ref="H38:J38" si="31">$C38*E38</f>
        <v>0</v>
      </c>
      <c r="I38" s="17">
        <f t="shared" si="31"/>
        <v>0</v>
      </c>
      <c r="J38" s="17">
        <f t="shared" si="31"/>
        <v>0</v>
      </c>
    </row>
    <row r="39" spans="1:10" ht="12.75" x14ac:dyDescent="0.2">
      <c r="A39" s="13">
        <v>0.70833333333333304</v>
      </c>
      <c r="B39" s="13">
        <v>1.0416666666666701</v>
      </c>
      <c r="C39" s="14">
        <f t="shared" si="1"/>
        <v>0.33333333333333703</v>
      </c>
      <c r="D39" s="15"/>
      <c r="E39" s="16"/>
      <c r="F39" s="16"/>
      <c r="G39" s="16"/>
      <c r="H39" s="17">
        <f t="shared" ref="H39:J39" si="32">$C39*E39</f>
        <v>0</v>
      </c>
      <c r="I39" s="17">
        <f t="shared" si="32"/>
        <v>0</v>
      </c>
      <c r="J39" s="17">
        <f t="shared" si="32"/>
        <v>0</v>
      </c>
    </row>
    <row r="40" spans="1:10" ht="12.75" x14ac:dyDescent="0.2">
      <c r="A40" s="13">
        <v>0.75</v>
      </c>
      <c r="B40" s="12">
        <v>0.29166666666666669</v>
      </c>
      <c r="C40" s="18">
        <v>0</v>
      </c>
      <c r="D40" s="15"/>
      <c r="E40" s="16"/>
      <c r="F40" s="16"/>
      <c r="G40" s="16"/>
      <c r="H40" s="17">
        <f t="shared" ref="H40:J40" si="33">$C40*E40</f>
        <v>0</v>
      </c>
      <c r="I40" s="17">
        <f t="shared" si="33"/>
        <v>0</v>
      </c>
      <c r="J40" s="17">
        <f t="shared" si="33"/>
        <v>0</v>
      </c>
    </row>
    <row r="41" spans="1:10" ht="12.75" x14ac:dyDescent="0.2">
      <c r="A41" s="3"/>
      <c r="B41" s="3"/>
      <c r="C41" s="3"/>
      <c r="D41" s="2"/>
      <c r="E41" s="32" t="s">
        <v>15</v>
      </c>
      <c r="F41" s="33"/>
      <c r="G41" s="34"/>
      <c r="H41" s="19">
        <f t="shared" ref="H41:J41" si="34">SUM(H8:H40)</f>
        <v>0.92013888888888884</v>
      </c>
      <c r="I41" s="19">
        <f t="shared" si="34"/>
        <v>7.291666666666663E-2</v>
      </c>
      <c r="J41" s="19">
        <f t="shared" si="34"/>
        <v>0</v>
      </c>
    </row>
    <row r="42" spans="1:10" ht="12.75" x14ac:dyDescent="0.2">
      <c r="A42" s="3"/>
      <c r="B42" s="3"/>
      <c r="C42" s="3"/>
      <c r="D42" s="2"/>
      <c r="E42" s="5"/>
      <c r="F42" s="5"/>
      <c r="G42" s="5"/>
      <c r="H42" s="3"/>
      <c r="I42" s="3"/>
      <c r="J42" s="3"/>
    </row>
    <row r="43" spans="1:10" ht="15" customHeight="1" x14ac:dyDescent="0.2">
      <c r="A43" s="35" t="s">
        <v>16</v>
      </c>
      <c r="B43" s="34"/>
      <c r="C43" s="20">
        <f>H41+I41</f>
        <v>0.99305555555555547</v>
      </c>
      <c r="D43" s="21" t="s">
        <v>17</v>
      </c>
      <c r="E43" s="5"/>
      <c r="F43" s="5"/>
      <c r="G43" s="5"/>
      <c r="H43" s="3"/>
      <c r="I43" s="3"/>
      <c r="J43" s="3"/>
    </row>
    <row r="44" spans="1:10" ht="12.75" x14ac:dyDescent="0.2">
      <c r="A44" s="35" t="s">
        <v>18</v>
      </c>
      <c r="B44" s="34"/>
      <c r="C44" s="22">
        <v>0.99998842592592585</v>
      </c>
      <c r="D44" s="21" t="s">
        <v>17</v>
      </c>
      <c r="E44" s="23"/>
      <c r="F44" s="5"/>
      <c r="G44" s="5"/>
      <c r="H44" s="3"/>
      <c r="I44" s="3"/>
      <c r="J44" s="3"/>
    </row>
    <row r="45" spans="1:10" ht="12.75" x14ac:dyDescent="0.2">
      <c r="A45" s="35" t="s">
        <v>19</v>
      </c>
      <c r="B45" s="34"/>
      <c r="C45" s="20">
        <f>J41</f>
        <v>0</v>
      </c>
      <c r="D45" s="21" t="s">
        <v>17</v>
      </c>
      <c r="E45" s="5"/>
      <c r="F45" s="5"/>
      <c r="G45" s="5"/>
      <c r="H45" s="3"/>
      <c r="I45" s="3"/>
      <c r="J45" s="3"/>
    </row>
    <row r="46" spans="1:10" ht="12.75" x14ac:dyDescent="0.2">
      <c r="A46" s="35" t="s">
        <v>20</v>
      </c>
      <c r="B46" s="34"/>
      <c r="C46" s="24">
        <f>C43/C44</f>
        <v>0.99306704938714563</v>
      </c>
      <c r="D46" s="2"/>
      <c r="E46" s="5"/>
      <c r="F46" s="5"/>
      <c r="G46" s="5"/>
      <c r="H46" s="3"/>
      <c r="I46" s="3"/>
      <c r="J46" s="3"/>
    </row>
    <row r="47" spans="1:10" ht="12.75" x14ac:dyDescent="0.2">
      <c r="A47" s="3"/>
      <c r="B47" s="25"/>
      <c r="C47" s="3"/>
      <c r="D47" s="2"/>
      <c r="E47" s="5"/>
      <c r="F47" s="5"/>
      <c r="G47" s="5"/>
      <c r="H47" s="3"/>
      <c r="I47" s="3"/>
      <c r="J47" s="3"/>
    </row>
    <row r="48" spans="1:10" ht="12.75" x14ac:dyDescent="0.2">
      <c r="A48" s="3"/>
      <c r="B48" s="25"/>
      <c r="C48" s="3"/>
      <c r="D48" s="2"/>
      <c r="E48" s="5"/>
      <c r="F48" s="5"/>
      <c r="G48" s="5"/>
      <c r="H48" s="3"/>
      <c r="I48" s="3"/>
      <c r="J48" s="3"/>
    </row>
    <row r="49" spans="4:7" ht="12.75" x14ac:dyDescent="0.2">
      <c r="D49" s="1"/>
      <c r="E49" s="26"/>
      <c r="F49" s="26"/>
      <c r="G49" s="26"/>
    </row>
    <row r="50" spans="4:7" ht="12.75" x14ac:dyDescent="0.2">
      <c r="D50" s="1"/>
      <c r="E50" s="26"/>
      <c r="F50" s="26"/>
      <c r="G50" s="26"/>
    </row>
    <row r="51" spans="4:7" ht="12.75" x14ac:dyDescent="0.2">
      <c r="D51" s="1"/>
      <c r="E51" s="26"/>
      <c r="F51" s="26"/>
      <c r="G51" s="26"/>
    </row>
    <row r="52" spans="4:7" ht="12.75" x14ac:dyDescent="0.2">
      <c r="D52" s="1"/>
      <c r="E52" s="26"/>
      <c r="F52" s="26"/>
      <c r="G52" s="26"/>
    </row>
    <row r="53" spans="4:7" ht="12.75" x14ac:dyDescent="0.2">
      <c r="D53" s="1"/>
      <c r="E53" s="26"/>
      <c r="F53" s="26"/>
      <c r="G53" s="26"/>
    </row>
    <row r="54" spans="4:7" ht="12.75" x14ac:dyDescent="0.2">
      <c r="D54" s="1"/>
      <c r="E54" s="26"/>
      <c r="F54" s="26"/>
      <c r="G54" s="26"/>
    </row>
    <row r="55" spans="4:7" ht="12.75" x14ac:dyDescent="0.2">
      <c r="D55" s="1"/>
      <c r="E55" s="26"/>
      <c r="F55" s="26"/>
      <c r="G55" s="26"/>
    </row>
    <row r="56" spans="4:7" ht="12.75" x14ac:dyDescent="0.2">
      <c r="D56" s="1"/>
      <c r="E56" s="26"/>
      <c r="F56" s="26"/>
      <c r="G56" s="26"/>
    </row>
    <row r="57" spans="4:7" ht="12.75" x14ac:dyDescent="0.2">
      <c r="D57" s="1"/>
      <c r="E57" s="26"/>
      <c r="F57" s="26"/>
      <c r="G57" s="26"/>
    </row>
    <row r="58" spans="4:7" ht="12.75" x14ac:dyDescent="0.2">
      <c r="D58" s="1"/>
      <c r="E58" s="26"/>
      <c r="F58" s="26"/>
      <c r="G58" s="26"/>
    </row>
    <row r="59" spans="4:7" ht="12.75" x14ac:dyDescent="0.2">
      <c r="D59" s="1"/>
      <c r="E59" s="26"/>
      <c r="F59" s="26"/>
      <c r="G59" s="26"/>
    </row>
    <row r="60" spans="4:7" ht="12.75" x14ac:dyDescent="0.2">
      <c r="D60" s="1"/>
      <c r="E60" s="26"/>
      <c r="F60" s="26"/>
      <c r="G60" s="26"/>
    </row>
    <row r="61" spans="4:7" ht="12.75" x14ac:dyDescent="0.2">
      <c r="D61" s="1"/>
      <c r="E61" s="26"/>
      <c r="F61" s="26"/>
      <c r="G61" s="26"/>
    </row>
    <row r="62" spans="4:7" ht="12.75" x14ac:dyDescent="0.2">
      <c r="D62" s="1"/>
      <c r="E62" s="26"/>
      <c r="F62" s="26"/>
      <c r="G62" s="26"/>
    </row>
    <row r="63" spans="4:7" ht="12.75" x14ac:dyDescent="0.2">
      <c r="D63" s="1"/>
      <c r="E63" s="26"/>
      <c r="F63" s="26"/>
      <c r="G63" s="26"/>
    </row>
    <row r="64" spans="4:7" ht="12.75" x14ac:dyDescent="0.2">
      <c r="D64" s="1"/>
      <c r="E64" s="26"/>
      <c r="F64" s="26"/>
      <c r="G64" s="26"/>
    </row>
    <row r="65" spans="4:7" ht="12.75" x14ac:dyDescent="0.2">
      <c r="D65" s="1"/>
      <c r="E65" s="26"/>
      <c r="F65" s="26"/>
      <c r="G65" s="26"/>
    </row>
    <row r="66" spans="4:7" ht="12.75" x14ac:dyDescent="0.2">
      <c r="D66" s="1"/>
      <c r="E66" s="26"/>
      <c r="F66" s="26"/>
      <c r="G66" s="26"/>
    </row>
    <row r="67" spans="4:7" ht="12.75" x14ac:dyDescent="0.2">
      <c r="D67" s="1"/>
      <c r="E67" s="26"/>
      <c r="F67" s="26"/>
      <c r="G67" s="26"/>
    </row>
    <row r="68" spans="4:7" ht="12.75" x14ac:dyDescent="0.2">
      <c r="D68" s="1"/>
      <c r="E68" s="26"/>
      <c r="F68" s="26"/>
      <c r="G68" s="26"/>
    </row>
    <row r="69" spans="4:7" ht="12.75" x14ac:dyDescent="0.2">
      <c r="D69" s="1"/>
      <c r="E69" s="26"/>
      <c r="F69" s="26"/>
      <c r="G69" s="26"/>
    </row>
    <row r="70" spans="4:7" ht="12.75" x14ac:dyDescent="0.2">
      <c r="D70" s="1"/>
      <c r="E70" s="26"/>
      <c r="F70" s="26"/>
      <c r="G70" s="26"/>
    </row>
    <row r="71" spans="4:7" ht="12.75" x14ac:dyDescent="0.2">
      <c r="D71" s="1"/>
      <c r="E71" s="26"/>
      <c r="F71" s="26"/>
      <c r="G71" s="26"/>
    </row>
    <row r="72" spans="4:7" ht="12.75" x14ac:dyDescent="0.2">
      <c r="D72" s="1"/>
      <c r="E72" s="26"/>
      <c r="F72" s="26"/>
      <c r="G72" s="26"/>
    </row>
    <row r="73" spans="4:7" ht="12.75" x14ac:dyDescent="0.2">
      <c r="D73" s="1"/>
      <c r="E73" s="26"/>
      <c r="F73" s="26"/>
      <c r="G73" s="26"/>
    </row>
    <row r="74" spans="4:7" ht="12.75" x14ac:dyDescent="0.2">
      <c r="D74" s="1"/>
      <c r="E74" s="26"/>
      <c r="F74" s="26"/>
      <c r="G74" s="26"/>
    </row>
    <row r="75" spans="4:7" ht="12.75" x14ac:dyDescent="0.2">
      <c r="D75" s="1"/>
      <c r="E75" s="26"/>
      <c r="F75" s="26"/>
      <c r="G75" s="26"/>
    </row>
    <row r="76" spans="4:7" ht="12.75" x14ac:dyDescent="0.2">
      <c r="D76" s="1"/>
      <c r="E76" s="26"/>
      <c r="F76" s="26"/>
      <c r="G76" s="26"/>
    </row>
    <row r="77" spans="4:7" ht="12.75" x14ac:dyDescent="0.2">
      <c r="D77" s="1"/>
      <c r="E77" s="26"/>
      <c r="F77" s="26"/>
      <c r="G77" s="26"/>
    </row>
    <row r="78" spans="4:7" ht="12.75" x14ac:dyDescent="0.2">
      <c r="D78" s="1"/>
      <c r="E78" s="26"/>
      <c r="F78" s="26"/>
      <c r="G78" s="26"/>
    </row>
    <row r="79" spans="4:7" ht="12.75" x14ac:dyDescent="0.2">
      <c r="D79" s="1"/>
      <c r="E79" s="26"/>
      <c r="F79" s="26"/>
      <c r="G79" s="26"/>
    </row>
    <row r="80" spans="4:7" ht="12.75" x14ac:dyDescent="0.2">
      <c r="D80" s="1"/>
      <c r="E80" s="26"/>
      <c r="F80" s="26"/>
      <c r="G80" s="26"/>
    </row>
    <row r="81" spans="4:7" ht="12.75" x14ac:dyDescent="0.2">
      <c r="D81" s="1"/>
      <c r="E81" s="26"/>
      <c r="F81" s="26"/>
      <c r="G81" s="26"/>
    </row>
    <row r="82" spans="4:7" ht="12.75" x14ac:dyDescent="0.2">
      <c r="D82" s="1"/>
      <c r="E82" s="26"/>
      <c r="F82" s="26"/>
      <c r="G82" s="26"/>
    </row>
    <row r="83" spans="4:7" ht="12.75" x14ac:dyDescent="0.2">
      <c r="D83" s="1"/>
      <c r="E83" s="26"/>
      <c r="F83" s="26"/>
      <c r="G83" s="26"/>
    </row>
    <row r="84" spans="4:7" ht="12.75" x14ac:dyDescent="0.2">
      <c r="D84" s="1"/>
      <c r="E84" s="26"/>
      <c r="F84" s="26"/>
      <c r="G84" s="26"/>
    </row>
    <row r="85" spans="4:7" ht="12.75" x14ac:dyDescent="0.2">
      <c r="D85" s="1"/>
      <c r="E85" s="26"/>
      <c r="F85" s="26"/>
      <c r="G85" s="26"/>
    </row>
    <row r="86" spans="4:7" ht="12.75" x14ac:dyDescent="0.2">
      <c r="D86" s="1"/>
      <c r="E86" s="26"/>
      <c r="F86" s="26"/>
      <c r="G86" s="26"/>
    </row>
    <row r="87" spans="4:7" ht="12.75" x14ac:dyDescent="0.2">
      <c r="D87" s="1"/>
      <c r="E87" s="26"/>
      <c r="F87" s="26"/>
      <c r="G87" s="26"/>
    </row>
    <row r="88" spans="4:7" ht="12.75" x14ac:dyDescent="0.2">
      <c r="D88" s="1"/>
      <c r="E88" s="26"/>
      <c r="F88" s="26"/>
      <c r="G88" s="26"/>
    </row>
    <row r="89" spans="4:7" ht="12.75" x14ac:dyDescent="0.2">
      <c r="D89" s="1"/>
      <c r="E89" s="26"/>
      <c r="F89" s="26"/>
      <c r="G89" s="26"/>
    </row>
    <row r="90" spans="4:7" ht="12.75" x14ac:dyDescent="0.2">
      <c r="D90" s="1"/>
      <c r="E90" s="26"/>
      <c r="F90" s="26"/>
      <c r="G90" s="26"/>
    </row>
    <row r="91" spans="4:7" ht="12.75" x14ac:dyDescent="0.2">
      <c r="D91" s="1"/>
      <c r="E91" s="26"/>
      <c r="F91" s="26"/>
      <c r="G91" s="26"/>
    </row>
    <row r="92" spans="4:7" ht="12.75" x14ac:dyDescent="0.2">
      <c r="D92" s="1"/>
      <c r="E92" s="26"/>
      <c r="F92" s="26"/>
      <c r="G92" s="26"/>
    </row>
    <row r="93" spans="4:7" ht="12.75" x14ac:dyDescent="0.2">
      <c r="D93" s="1"/>
      <c r="E93" s="26"/>
      <c r="F93" s="26"/>
      <c r="G93" s="26"/>
    </row>
    <row r="94" spans="4:7" ht="12.75" x14ac:dyDescent="0.2">
      <c r="D94" s="1"/>
      <c r="E94" s="26"/>
      <c r="F94" s="26"/>
      <c r="G94" s="26"/>
    </row>
    <row r="95" spans="4:7" ht="12.75" x14ac:dyDescent="0.2">
      <c r="D95" s="1"/>
      <c r="E95" s="26"/>
      <c r="F95" s="26"/>
      <c r="G95" s="26"/>
    </row>
    <row r="96" spans="4:7" ht="12.75" x14ac:dyDescent="0.2">
      <c r="D96" s="1"/>
      <c r="E96" s="26"/>
      <c r="F96" s="26"/>
      <c r="G96" s="26"/>
    </row>
    <row r="97" spans="4:7" ht="12.75" x14ac:dyDescent="0.2">
      <c r="D97" s="1"/>
      <c r="E97" s="26"/>
      <c r="F97" s="26"/>
      <c r="G97" s="26"/>
    </row>
    <row r="98" spans="4:7" ht="12.75" x14ac:dyDescent="0.2">
      <c r="D98" s="1"/>
      <c r="E98" s="26"/>
      <c r="F98" s="26"/>
      <c r="G98" s="26"/>
    </row>
    <row r="99" spans="4:7" ht="12.75" x14ac:dyDescent="0.2">
      <c r="D99" s="1"/>
      <c r="E99" s="26"/>
      <c r="F99" s="26"/>
      <c r="G99" s="26"/>
    </row>
    <row r="100" spans="4:7" ht="12.75" x14ac:dyDescent="0.2">
      <c r="D100" s="1"/>
      <c r="E100" s="26"/>
      <c r="F100" s="26"/>
      <c r="G100" s="26"/>
    </row>
    <row r="101" spans="4:7" ht="12.75" x14ac:dyDescent="0.2">
      <c r="D101" s="1"/>
      <c r="E101" s="26"/>
      <c r="F101" s="26"/>
      <c r="G101" s="26"/>
    </row>
    <row r="102" spans="4:7" ht="12.75" x14ac:dyDescent="0.2">
      <c r="D102" s="1"/>
      <c r="E102" s="26"/>
      <c r="F102" s="26"/>
      <c r="G102" s="26"/>
    </row>
    <row r="103" spans="4:7" ht="12.75" x14ac:dyDescent="0.2">
      <c r="D103" s="1"/>
      <c r="E103" s="26"/>
      <c r="F103" s="26"/>
      <c r="G103" s="26"/>
    </row>
    <row r="104" spans="4:7" ht="12.75" x14ac:dyDescent="0.2">
      <c r="D104" s="1"/>
      <c r="E104" s="26"/>
      <c r="F104" s="26"/>
      <c r="G104" s="26"/>
    </row>
    <row r="105" spans="4:7" ht="12.75" x14ac:dyDescent="0.2">
      <c r="D105" s="1"/>
      <c r="E105" s="26"/>
      <c r="F105" s="26"/>
      <c r="G105" s="26"/>
    </row>
    <row r="106" spans="4:7" ht="12.75" x14ac:dyDescent="0.2">
      <c r="D106" s="1"/>
      <c r="E106" s="26"/>
      <c r="F106" s="26"/>
      <c r="G106" s="26"/>
    </row>
    <row r="107" spans="4:7" ht="12.75" x14ac:dyDescent="0.2">
      <c r="D107" s="1"/>
      <c r="E107" s="26"/>
      <c r="F107" s="26"/>
      <c r="G107" s="26"/>
    </row>
    <row r="108" spans="4:7" ht="12.75" x14ac:dyDescent="0.2">
      <c r="D108" s="1"/>
      <c r="E108" s="26"/>
      <c r="F108" s="26"/>
      <c r="G108" s="26"/>
    </row>
    <row r="109" spans="4:7" ht="12.75" x14ac:dyDescent="0.2">
      <c r="D109" s="1"/>
      <c r="E109" s="26"/>
      <c r="F109" s="26"/>
      <c r="G109" s="26"/>
    </row>
    <row r="110" spans="4:7" ht="12.75" x14ac:dyDescent="0.2">
      <c r="D110" s="1"/>
      <c r="E110" s="26"/>
      <c r="F110" s="26"/>
      <c r="G110" s="26"/>
    </row>
    <row r="111" spans="4:7" ht="12.75" x14ac:dyDescent="0.2">
      <c r="D111" s="1"/>
      <c r="E111" s="26"/>
      <c r="F111" s="26"/>
      <c r="G111" s="26"/>
    </row>
    <row r="112" spans="4:7" ht="12.75" x14ac:dyDescent="0.2">
      <c r="D112" s="1"/>
      <c r="E112" s="26"/>
      <c r="F112" s="26"/>
      <c r="G112" s="26"/>
    </row>
    <row r="113" spans="4:7" ht="12.75" x14ac:dyDescent="0.2">
      <c r="D113" s="1"/>
      <c r="E113" s="26"/>
      <c r="F113" s="26"/>
      <c r="G113" s="26"/>
    </row>
    <row r="114" spans="4:7" ht="12.75" x14ac:dyDescent="0.2">
      <c r="D114" s="1"/>
      <c r="E114" s="26"/>
      <c r="F114" s="26"/>
      <c r="G114" s="26"/>
    </row>
    <row r="115" spans="4:7" ht="12.75" x14ac:dyDescent="0.2">
      <c r="D115" s="1"/>
      <c r="E115" s="26"/>
      <c r="F115" s="26"/>
      <c r="G115" s="26"/>
    </row>
    <row r="116" spans="4:7" ht="12.75" x14ac:dyDescent="0.2">
      <c r="D116" s="1"/>
      <c r="E116" s="26"/>
      <c r="F116" s="26"/>
      <c r="G116" s="26"/>
    </row>
    <row r="117" spans="4:7" ht="12.75" x14ac:dyDescent="0.2">
      <c r="D117" s="1"/>
      <c r="E117" s="26"/>
      <c r="F117" s="26"/>
      <c r="G117" s="26"/>
    </row>
    <row r="118" spans="4:7" ht="12.75" x14ac:dyDescent="0.2">
      <c r="D118" s="1"/>
      <c r="E118" s="26"/>
      <c r="F118" s="26"/>
      <c r="G118" s="26"/>
    </row>
    <row r="119" spans="4:7" ht="12.75" x14ac:dyDescent="0.2">
      <c r="D119" s="1"/>
      <c r="E119" s="26"/>
      <c r="F119" s="26"/>
      <c r="G119" s="26"/>
    </row>
    <row r="120" spans="4:7" ht="12.75" x14ac:dyDescent="0.2">
      <c r="D120" s="1"/>
      <c r="E120" s="26"/>
      <c r="F120" s="26"/>
      <c r="G120" s="26"/>
    </row>
    <row r="121" spans="4:7" ht="12.75" x14ac:dyDescent="0.2">
      <c r="D121" s="1"/>
      <c r="E121" s="26"/>
      <c r="F121" s="26"/>
      <c r="G121" s="26"/>
    </row>
    <row r="122" spans="4:7" ht="12.75" x14ac:dyDescent="0.2">
      <c r="D122" s="1"/>
      <c r="E122" s="26"/>
      <c r="F122" s="26"/>
      <c r="G122" s="26"/>
    </row>
    <row r="123" spans="4:7" ht="12.75" x14ac:dyDescent="0.2">
      <c r="D123" s="1"/>
      <c r="E123" s="26"/>
      <c r="F123" s="26"/>
      <c r="G123" s="26"/>
    </row>
    <row r="124" spans="4:7" ht="12.75" x14ac:dyDescent="0.2">
      <c r="D124" s="1"/>
      <c r="E124" s="26"/>
      <c r="F124" s="26"/>
      <c r="G124" s="26"/>
    </row>
    <row r="125" spans="4:7" ht="12.75" x14ac:dyDescent="0.2">
      <c r="D125" s="1"/>
      <c r="E125" s="26"/>
      <c r="F125" s="26"/>
      <c r="G125" s="26"/>
    </row>
    <row r="126" spans="4:7" ht="12.75" x14ac:dyDescent="0.2">
      <c r="D126" s="1"/>
      <c r="E126" s="26"/>
      <c r="F126" s="26"/>
      <c r="G126" s="26"/>
    </row>
    <row r="127" spans="4:7" ht="12.75" x14ac:dyDescent="0.2">
      <c r="D127" s="1"/>
      <c r="E127" s="26"/>
      <c r="F127" s="26"/>
      <c r="G127" s="26"/>
    </row>
    <row r="128" spans="4:7" ht="12.75" x14ac:dyDescent="0.2">
      <c r="D128" s="1"/>
      <c r="E128" s="26"/>
      <c r="F128" s="26"/>
      <c r="G128" s="26"/>
    </row>
    <row r="129" spans="4:7" ht="12.75" x14ac:dyDescent="0.2">
      <c r="D129" s="1"/>
      <c r="E129" s="26"/>
      <c r="F129" s="26"/>
      <c r="G129" s="26"/>
    </row>
    <row r="130" spans="4:7" ht="12.75" x14ac:dyDescent="0.2">
      <c r="D130" s="1"/>
      <c r="E130" s="26"/>
      <c r="F130" s="26"/>
      <c r="G130" s="26"/>
    </row>
    <row r="131" spans="4:7" ht="12.75" x14ac:dyDescent="0.2">
      <c r="D131" s="1"/>
      <c r="E131" s="26"/>
      <c r="F131" s="26"/>
      <c r="G131" s="26"/>
    </row>
    <row r="132" spans="4:7" ht="12.75" x14ac:dyDescent="0.2">
      <c r="D132" s="1"/>
      <c r="E132" s="26"/>
      <c r="F132" s="26"/>
      <c r="G132" s="26"/>
    </row>
    <row r="133" spans="4:7" ht="12.75" x14ac:dyDescent="0.2">
      <c r="D133" s="1"/>
      <c r="E133" s="26"/>
      <c r="F133" s="26"/>
      <c r="G133" s="26"/>
    </row>
    <row r="134" spans="4:7" ht="12.75" x14ac:dyDescent="0.2">
      <c r="D134" s="1"/>
      <c r="E134" s="26"/>
      <c r="F134" s="26"/>
      <c r="G134" s="26"/>
    </row>
    <row r="135" spans="4:7" ht="12.75" x14ac:dyDescent="0.2">
      <c r="D135" s="1"/>
      <c r="E135" s="26"/>
      <c r="F135" s="26"/>
      <c r="G135" s="26"/>
    </row>
    <row r="136" spans="4:7" ht="12.75" x14ac:dyDescent="0.2">
      <c r="D136" s="1"/>
      <c r="E136" s="26"/>
      <c r="F136" s="26"/>
      <c r="G136" s="26"/>
    </row>
    <row r="137" spans="4:7" ht="12.75" x14ac:dyDescent="0.2">
      <c r="D137" s="1"/>
      <c r="E137" s="26"/>
      <c r="F137" s="26"/>
      <c r="G137" s="26"/>
    </row>
    <row r="138" spans="4:7" ht="12.75" x14ac:dyDescent="0.2">
      <c r="D138" s="1"/>
      <c r="E138" s="26"/>
      <c r="F138" s="26"/>
      <c r="G138" s="26"/>
    </row>
    <row r="139" spans="4:7" ht="12.75" x14ac:dyDescent="0.2">
      <c r="D139" s="1"/>
      <c r="E139" s="26"/>
      <c r="F139" s="26"/>
      <c r="G139" s="26"/>
    </row>
    <row r="140" spans="4:7" ht="12.75" x14ac:dyDescent="0.2">
      <c r="D140" s="1"/>
      <c r="E140" s="26"/>
      <c r="F140" s="26"/>
      <c r="G140" s="26"/>
    </row>
    <row r="141" spans="4:7" ht="12.75" x14ac:dyDescent="0.2">
      <c r="D141" s="1"/>
      <c r="E141" s="26"/>
      <c r="F141" s="26"/>
      <c r="G141" s="26"/>
    </row>
    <row r="142" spans="4:7" ht="12.75" x14ac:dyDescent="0.2">
      <c r="D142" s="1"/>
      <c r="E142" s="26"/>
      <c r="F142" s="26"/>
      <c r="G142" s="26"/>
    </row>
    <row r="143" spans="4:7" ht="12.75" x14ac:dyDescent="0.2">
      <c r="D143" s="1"/>
      <c r="E143" s="26"/>
      <c r="F143" s="26"/>
      <c r="G143" s="26"/>
    </row>
    <row r="144" spans="4:7" ht="12.75" x14ac:dyDescent="0.2">
      <c r="D144" s="1"/>
      <c r="E144" s="26"/>
      <c r="F144" s="26"/>
      <c r="G144" s="26"/>
    </row>
    <row r="145" spans="4:7" ht="12.75" x14ac:dyDescent="0.2">
      <c r="D145" s="1"/>
      <c r="E145" s="26"/>
      <c r="F145" s="26"/>
      <c r="G145" s="26"/>
    </row>
    <row r="146" spans="4:7" ht="12.75" x14ac:dyDescent="0.2">
      <c r="D146" s="1"/>
      <c r="E146" s="26"/>
      <c r="F146" s="26"/>
      <c r="G146" s="26"/>
    </row>
    <row r="147" spans="4:7" ht="12.75" x14ac:dyDescent="0.2">
      <c r="D147" s="1"/>
      <c r="E147" s="26"/>
      <c r="F147" s="26"/>
      <c r="G147" s="26"/>
    </row>
    <row r="148" spans="4:7" ht="12.75" x14ac:dyDescent="0.2">
      <c r="D148" s="1"/>
      <c r="E148" s="26"/>
      <c r="F148" s="26"/>
      <c r="G148" s="26"/>
    </row>
    <row r="149" spans="4:7" ht="12.75" x14ac:dyDescent="0.2">
      <c r="D149" s="1"/>
      <c r="E149" s="26"/>
      <c r="F149" s="26"/>
      <c r="G149" s="26"/>
    </row>
    <row r="150" spans="4:7" ht="12.75" x14ac:dyDescent="0.2">
      <c r="D150" s="1"/>
      <c r="E150" s="26"/>
      <c r="F150" s="26"/>
      <c r="G150" s="26"/>
    </row>
    <row r="151" spans="4:7" ht="12.75" x14ac:dyDescent="0.2">
      <c r="D151" s="1"/>
      <c r="E151" s="26"/>
      <c r="F151" s="26"/>
      <c r="G151" s="26"/>
    </row>
    <row r="152" spans="4:7" ht="12.75" x14ac:dyDescent="0.2">
      <c r="D152" s="1"/>
      <c r="E152" s="26"/>
      <c r="F152" s="26"/>
      <c r="G152" s="26"/>
    </row>
    <row r="153" spans="4:7" ht="12.75" x14ac:dyDescent="0.2">
      <c r="D153" s="1"/>
      <c r="E153" s="26"/>
      <c r="F153" s="26"/>
      <c r="G153" s="26"/>
    </row>
    <row r="154" spans="4:7" ht="12.75" x14ac:dyDescent="0.2">
      <c r="D154" s="1"/>
      <c r="E154" s="26"/>
      <c r="F154" s="26"/>
      <c r="G154" s="26"/>
    </row>
    <row r="155" spans="4:7" ht="12.75" x14ac:dyDescent="0.2">
      <c r="D155" s="1"/>
      <c r="E155" s="26"/>
      <c r="F155" s="26"/>
      <c r="G155" s="26"/>
    </row>
    <row r="156" spans="4:7" ht="12.75" x14ac:dyDescent="0.2">
      <c r="D156" s="1"/>
      <c r="E156" s="26"/>
      <c r="F156" s="26"/>
      <c r="G156" s="26"/>
    </row>
    <row r="157" spans="4:7" ht="12.75" x14ac:dyDescent="0.2">
      <c r="D157" s="1"/>
      <c r="E157" s="26"/>
      <c r="F157" s="26"/>
      <c r="G157" s="26"/>
    </row>
    <row r="158" spans="4:7" ht="12.75" x14ac:dyDescent="0.2">
      <c r="D158" s="1"/>
      <c r="E158" s="26"/>
      <c r="F158" s="26"/>
      <c r="G158" s="26"/>
    </row>
    <row r="159" spans="4:7" ht="12.75" x14ac:dyDescent="0.2">
      <c r="D159" s="1"/>
      <c r="E159" s="26"/>
      <c r="F159" s="26"/>
      <c r="G159" s="26"/>
    </row>
    <row r="160" spans="4:7" ht="12.75" x14ac:dyDescent="0.2">
      <c r="D160" s="1"/>
      <c r="E160" s="26"/>
      <c r="F160" s="26"/>
      <c r="G160" s="26"/>
    </row>
    <row r="161" spans="4:7" ht="12.75" x14ac:dyDescent="0.2">
      <c r="D161" s="1"/>
      <c r="E161" s="26"/>
      <c r="F161" s="26"/>
      <c r="G161" s="26"/>
    </row>
    <row r="162" spans="4:7" ht="12.75" x14ac:dyDescent="0.2">
      <c r="D162" s="1"/>
      <c r="E162" s="26"/>
      <c r="F162" s="26"/>
      <c r="G162" s="26"/>
    </row>
    <row r="163" spans="4:7" ht="12.75" x14ac:dyDescent="0.2">
      <c r="D163" s="1"/>
      <c r="E163" s="26"/>
      <c r="F163" s="26"/>
      <c r="G163" s="26"/>
    </row>
    <row r="164" spans="4:7" ht="12.75" x14ac:dyDescent="0.2">
      <c r="D164" s="1"/>
      <c r="E164" s="26"/>
      <c r="F164" s="26"/>
      <c r="G164" s="26"/>
    </row>
    <row r="165" spans="4:7" ht="12.75" x14ac:dyDescent="0.2">
      <c r="D165" s="1"/>
      <c r="E165" s="26"/>
      <c r="F165" s="26"/>
      <c r="G165" s="26"/>
    </row>
    <row r="166" spans="4:7" ht="12.75" x14ac:dyDescent="0.2">
      <c r="D166" s="1"/>
      <c r="E166" s="26"/>
      <c r="F166" s="26"/>
      <c r="G166" s="26"/>
    </row>
    <row r="167" spans="4:7" ht="12.75" x14ac:dyDescent="0.2">
      <c r="D167" s="1"/>
      <c r="E167" s="26"/>
      <c r="F167" s="26"/>
      <c r="G167" s="26"/>
    </row>
    <row r="168" spans="4:7" ht="12.75" x14ac:dyDescent="0.2">
      <c r="D168" s="1"/>
      <c r="E168" s="26"/>
      <c r="F168" s="26"/>
      <c r="G168" s="26"/>
    </row>
    <row r="169" spans="4:7" ht="12.75" x14ac:dyDescent="0.2">
      <c r="D169" s="1"/>
      <c r="E169" s="26"/>
      <c r="F169" s="26"/>
      <c r="G169" s="26"/>
    </row>
    <row r="170" spans="4:7" ht="12.75" x14ac:dyDescent="0.2">
      <c r="D170" s="1"/>
      <c r="E170" s="26"/>
      <c r="F170" s="26"/>
      <c r="G170" s="26"/>
    </row>
    <row r="171" spans="4:7" ht="12.75" x14ac:dyDescent="0.2">
      <c r="D171" s="1"/>
      <c r="E171" s="26"/>
      <c r="F171" s="26"/>
      <c r="G171" s="26"/>
    </row>
    <row r="172" spans="4:7" ht="12.75" x14ac:dyDescent="0.2">
      <c r="D172" s="1"/>
      <c r="E172" s="26"/>
      <c r="F172" s="26"/>
      <c r="G172" s="26"/>
    </row>
    <row r="173" spans="4:7" ht="12.75" x14ac:dyDescent="0.2">
      <c r="D173" s="1"/>
      <c r="E173" s="26"/>
      <c r="F173" s="26"/>
      <c r="G173" s="26"/>
    </row>
    <row r="174" spans="4:7" ht="12.75" x14ac:dyDescent="0.2">
      <c r="D174" s="1"/>
      <c r="E174" s="26"/>
      <c r="F174" s="26"/>
      <c r="G174" s="26"/>
    </row>
    <row r="175" spans="4:7" ht="12.75" x14ac:dyDescent="0.2">
      <c r="D175" s="1"/>
      <c r="E175" s="26"/>
      <c r="F175" s="26"/>
      <c r="G175" s="26"/>
    </row>
    <row r="176" spans="4:7" ht="12.75" x14ac:dyDescent="0.2">
      <c r="D176" s="1"/>
      <c r="E176" s="26"/>
      <c r="F176" s="26"/>
      <c r="G176" s="26"/>
    </row>
    <row r="177" spans="4:7" ht="12.75" x14ac:dyDescent="0.2">
      <c r="D177" s="1"/>
      <c r="E177" s="26"/>
      <c r="F177" s="26"/>
      <c r="G177" s="26"/>
    </row>
    <row r="178" spans="4:7" ht="12.75" x14ac:dyDescent="0.2">
      <c r="D178" s="1"/>
      <c r="E178" s="26"/>
      <c r="F178" s="26"/>
      <c r="G178" s="26"/>
    </row>
    <row r="179" spans="4:7" ht="12.75" x14ac:dyDescent="0.2">
      <c r="D179" s="1"/>
      <c r="E179" s="26"/>
      <c r="F179" s="26"/>
      <c r="G179" s="26"/>
    </row>
    <row r="180" spans="4:7" ht="12.75" x14ac:dyDescent="0.2">
      <c r="D180" s="1"/>
      <c r="E180" s="26"/>
      <c r="F180" s="26"/>
      <c r="G180" s="26"/>
    </row>
    <row r="181" spans="4:7" ht="12.75" x14ac:dyDescent="0.2">
      <c r="D181" s="1"/>
      <c r="E181" s="26"/>
      <c r="F181" s="26"/>
      <c r="G181" s="26"/>
    </row>
    <row r="182" spans="4:7" ht="12.75" x14ac:dyDescent="0.2">
      <c r="D182" s="1"/>
      <c r="E182" s="26"/>
      <c r="F182" s="26"/>
      <c r="G182" s="26"/>
    </row>
    <row r="183" spans="4:7" ht="12.75" x14ac:dyDescent="0.2">
      <c r="D183" s="1"/>
      <c r="E183" s="26"/>
      <c r="F183" s="26"/>
      <c r="G183" s="26"/>
    </row>
    <row r="184" spans="4:7" ht="12.75" x14ac:dyDescent="0.2">
      <c r="D184" s="1"/>
      <c r="E184" s="26"/>
      <c r="F184" s="26"/>
      <c r="G184" s="26"/>
    </row>
    <row r="185" spans="4:7" ht="12.75" x14ac:dyDescent="0.2">
      <c r="D185" s="1"/>
      <c r="E185" s="26"/>
      <c r="F185" s="26"/>
      <c r="G185" s="26"/>
    </row>
    <row r="186" spans="4:7" ht="12.75" x14ac:dyDescent="0.2">
      <c r="D186" s="1"/>
      <c r="E186" s="26"/>
      <c r="F186" s="26"/>
      <c r="G186" s="26"/>
    </row>
    <row r="187" spans="4:7" ht="12.75" x14ac:dyDescent="0.2">
      <c r="D187" s="1"/>
      <c r="E187" s="26"/>
      <c r="F187" s="26"/>
      <c r="G187" s="26"/>
    </row>
    <row r="188" spans="4:7" ht="12.75" x14ac:dyDescent="0.2">
      <c r="D188" s="1"/>
      <c r="E188" s="26"/>
      <c r="F188" s="26"/>
      <c r="G188" s="26"/>
    </row>
    <row r="189" spans="4:7" ht="12.75" x14ac:dyDescent="0.2">
      <c r="D189" s="1"/>
      <c r="E189" s="26"/>
      <c r="F189" s="26"/>
      <c r="G189" s="26"/>
    </row>
    <row r="190" spans="4:7" ht="12.75" x14ac:dyDescent="0.2">
      <c r="D190" s="1"/>
      <c r="E190" s="26"/>
      <c r="F190" s="26"/>
      <c r="G190" s="26"/>
    </row>
    <row r="191" spans="4:7" ht="12.75" x14ac:dyDescent="0.2">
      <c r="D191" s="1"/>
      <c r="E191" s="26"/>
      <c r="F191" s="26"/>
      <c r="G191" s="26"/>
    </row>
    <row r="192" spans="4:7" ht="12.75" x14ac:dyDescent="0.2">
      <c r="D192" s="1"/>
      <c r="E192" s="26"/>
      <c r="F192" s="26"/>
      <c r="G192" s="26"/>
    </row>
    <row r="193" spans="4:7" ht="12.75" x14ac:dyDescent="0.2">
      <c r="D193" s="1"/>
      <c r="E193" s="26"/>
      <c r="F193" s="26"/>
      <c r="G193" s="26"/>
    </row>
    <row r="194" spans="4:7" ht="12.75" x14ac:dyDescent="0.2">
      <c r="D194" s="1"/>
      <c r="E194" s="26"/>
      <c r="F194" s="26"/>
      <c r="G194" s="26"/>
    </row>
    <row r="195" spans="4:7" ht="12.75" x14ac:dyDescent="0.2">
      <c r="D195" s="1"/>
      <c r="E195" s="26"/>
      <c r="F195" s="26"/>
      <c r="G195" s="26"/>
    </row>
    <row r="196" spans="4:7" ht="12.75" x14ac:dyDescent="0.2">
      <c r="D196" s="1"/>
      <c r="E196" s="26"/>
      <c r="F196" s="26"/>
      <c r="G196" s="26"/>
    </row>
    <row r="197" spans="4:7" ht="12.75" x14ac:dyDescent="0.2">
      <c r="D197" s="1"/>
      <c r="E197" s="26"/>
      <c r="F197" s="26"/>
      <c r="G197" s="26"/>
    </row>
    <row r="198" spans="4:7" ht="12.75" x14ac:dyDescent="0.2">
      <c r="D198" s="1"/>
      <c r="E198" s="26"/>
      <c r="F198" s="26"/>
      <c r="G198" s="26"/>
    </row>
    <row r="199" spans="4:7" ht="12.75" x14ac:dyDescent="0.2">
      <c r="D199" s="1"/>
      <c r="E199" s="26"/>
      <c r="F199" s="26"/>
      <c r="G199" s="26"/>
    </row>
    <row r="200" spans="4:7" ht="12.75" x14ac:dyDescent="0.2">
      <c r="D200" s="1"/>
      <c r="E200" s="26"/>
      <c r="F200" s="26"/>
      <c r="G200" s="26"/>
    </row>
    <row r="201" spans="4:7" ht="12.75" x14ac:dyDescent="0.2">
      <c r="D201" s="1"/>
      <c r="E201" s="26"/>
      <c r="F201" s="26"/>
      <c r="G201" s="26"/>
    </row>
    <row r="202" spans="4:7" ht="12.75" x14ac:dyDescent="0.2">
      <c r="D202" s="1"/>
      <c r="E202" s="26"/>
      <c r="F202" s="26"/>
      <c r="G202" s="26"/>
    </row>
    <row r="203" spans="4:7" ht="12.75" x14ac:dyDescent="0.2">
      <c r="D203" s="1"/>
      <c r="E203" s="26"/>
      <c r="F203" s="26"/>
      <c r="G203" s="26"/>
    </row>
    <row r="204" spans="4:7" ht="12.75" x14ac:dyDescent="0.2">
      <c r="D204" s="1"/>
      <c r="E204" s="26"/>
      <c r="F204" s="26"/>
      <c r="G204" s="26"/>
    </row>
    <row r="205" spans="4:7" ht="12.75" x14ac:dyDescent="0.2">
      <c r="D205" s="1"/>
      <c r="E205" s="26"/>
      <c r="F205" s="26"/>
      <c r="G205" s="26"/>
    </row>
    <row r="206" spans="4:7" ht="12.75" x14ac:dyDescent="0.2">
      <c r="D206" s="1"/>
      <c r="E206" s="26"/>
      <c r="F206" s="26"/>
      <c r="G206" s="26"/>
    </row>
    <row r="207" spans="4:7" ht="12.75" x14ac:dyDescent="0.2">
      <c r="D207" s="1"/>
      <c r="E207" s="26"/>
      <c r="F207" s="26"/>
      <c r="G207" s="26"/>
    </row>
    <row r="208" spans="4:7" ht="12.75" x14ac:dyDescent="0.2">
      <c r="D208" s="1"/>
      <c r="E208" s="26"/>
      <c r="F208" s="26"/>
      <c r="G208" s="26"/>
    </row>
    <row r="209" spans="4:7" ht="12.75" x14ac:dyDescent="0.2">
      <c r="D209" s="1"/>
      <c r="E209" s="26"/>
      <c r="F209" s="26"/>
      <c r="G209" s="26"/>
    </row>
    <row r="210" spans="4:7" ht="12.75" x14ac:dyDescent="0.2">
      <c r="D210" s="1"/>
      <c r="E210" s="26"/>
      <c r="F210" s="26"/>
      <c r="G210" s="26"/>
    </row>
    <row r="211" spans="4:7" ht="12.75" x14ac:dyDescent="0.2">
      <c r="D211" s="1"/>
      <c r="E211" s="26"/>
      <c r="F211" s="26"/>
      <c r="G211" s="26"/>
    </row>
    <row r="212" spans="4:7" ht="12.75" x14ac:dyDescent="0.2">
      <c r="D212" s="1"/>
      <c r="E212" s="26"/>
      <c r="F212" s="26"/>
      <c r="G212" s="26"/>
    </row>
    <row r="213" spans="4:7" ht="12.75" x14ac:dyDescent="0.2">
      <c r="D213" s="1"/>
      <c r="E213" s="26"/>
      <c r="F213" s="26"/>
      <c r="G213" s="26"/>
    </row>
    <row r="214" spans="4:7" ht="12.75" x14ac:dyDescent="0.2">
      <c r="D214" s="1"/>
      <c r="E214" s="26"/>
      <c r="F214" s="26"/>
      <c r="G214" s="26"/>
    </row>
    <row r="215" spans="4:7" ht="12.75" x14ac:dyDescent="0.2">
      <c r="D215" s="1"/>
      <c r="E215" s="26"/>
      <c r="F215" s="26"/>
      <c r="G215" s="26"/>
    </row>
    <row r="216" spans="4:7" ht="12.75" x14ac:dyDescent="0.2">
      <c r="D216" s="1"/>
      <c r="E216" s="26"/>
      <c r="F216" s="26"/>
      <c r="G216" s="26"/>
    </row>
    <row r="217" spans="4:7" ht="12.75" x14ac:dyDescent="0.2">
      <c r="D217" s="1"/>
      <c r="E217" s="26"/>
      <c r="F217" s="26"/>
      <c r="G217" s="26"/>
    </row>
    <row r="218" spans="4:7" ht="12.75" x14ac:dyDescent="0.2">
      <c r="D218" s="1"/>
      <c r="E218" s="26"/>
      <c r="F218" s="26"/>
      <c r="G218" s="26"/>
    </row>
    <row r="219" spans="4:7" ht="12.75" x14ac:dyDescent="0.2">
      <c r="D219" s="1"/>
      <c r="E219" s="26"/>
      <c r="F219" s="26"/>
      <c r="G219" s="26"/>
    </row>
    <row r="220" spans="4:7" ht="12.75" x14ac:dyDescent="0.2">
      <c r="D220" s="1"/>
      <c r="E220" s="26"/>
      <c r="F220" s="26"/>
      <c r="G220" s="26"/>
    </row>
    <row r="221" spans="4:7" ht="12.75" x14ac:dyDescent="0.2">
      <c r="D221" s="1"/>
      <c r="E221" s="26"/>
      <c r="F221" s="26"/>
      <c r="G221" s="26"/>
    </row>
    <row r="222" spans="4:7" ht="12.75" x14ac:dyDescent="0.2">
      <c r="D222" s="1"/>
      <c r="E222" s="26"/>
      <c r="F222" s="26"/>
      <c r="G222" s="26"/>
    </row>
    <row r="223" spans="4:7" ht="12.75" x14ac:dyDescent="0.2">
      <c r="D223" s="1"/>
      <c r="E223" s="26"/>
      <c r="F223" s="26"/>
      <c r="G223" s="26"/>
    </row>
    <row r="224" spans="4:7" ht="12.75" x14ac:dyDescent="0.2">
      <c r="D224" s="1"/>
      <c r="E224" s="26"/>
      <c r="F224" s="26"/>
      <c r="G224" s="26"/>
    </row>
    <row r="225" spans="4:7" ht="12.75" x14ac:dyDescent="0.2">
      <c r="D225" s="1"/>
      <c r="E225" s="26"/>
      <c r="F225" s="26"/>
      <c r="G225" s="26"/>
    </row>
    <row r="226" spans="4:7" ht="12.75" x14ac:dyDescent="0.2">
      <c r="D226" s="1"/>
      <c r="E226" s="26"/>
      <c r="F226" s="26"/>
      <c r="G226" s="26"/>
    </row>
    <row r="227" spans="4:7" ht="12.75" x14ac:dyDescent="0.2">
      <c r="D227" s="1"/>
      <c r="E227" s="26"/>
      <c r="F227" s="26"/>
      <c r="G227" s="26"/>
    </row>
    <row r="228" spans="4:7" ht="12.75" x14ac:dyDescent="0.2">
      <c r="D228" s="1"/>
      <c r="E228" s="26"/>
      <c r="F228" s="26"/>
      <c r="G228" s="26"/>
    </row>
    <row r="229" spans="4:7" ht="12.75" x14ac:dyDescent="0.2">
      <c r="D229" s="1"/>
      <c r="E229" s="26"/>
      <c r="F229" s="26"/>
      <c r="G229" s="26"/>
    </row>
    <row r="230" spans="4:7" ht="12.75" x14ac:dyDescent="0.2">
      <c r="D230" s="1"/>
      <c r="E230" s="26"/>
      <c r="F230" s="26"/>
      <c r="G230" s="26"/>
    </row>
    <row r="231" spans="4:7" ht="12.75" x14ac:dyDescent="0.2">
      <c r="D231" s="1"/>
      <c r="E231" s="26"/>
      <c r="F231" s="26"/>
      <c r="G231" s="26"/>
    </row>
    <row r="232" spans="4:7" ht="12.75" x14ac:dyDescent="0.2">
      <c r="D232" s="1"/>
      <c r="E232" s="26"/>
      <c r="F232" s="26"/>
      <c r="G232" s="26"/>
    </row>
    <row r="233" spans="4:7" ht="12.75" x14ac:dyDescent="0.2">
      <c r="D233" s="1"/>
      <c r="E233" s="26"/>
      <c r="F233" s="26"/>
      <c r="G233" s="26"/>
    </row>
    <row r="234" spans="4:7" ht="12.75" x14ac:dyDescent="0.2">
      <c r="D234" s="1"/>
      <c r="E234" s="26"/>
      <c r="F234" s="26"/>
      <c r="G234" s="26"/>
    </row>
    <row r="235" spans="4:7" ht="12.75" x14ac:dyDescent="0.2">
      <c r="D235" s="1"/>
      <c r="E235" s="26"/>
      <c r="F235" s="26"/>
      <c r="G235" s="26"/>
    </row>
    <row r="236" spans="4:7" ht="12.75" x14ac:dyDescent="0.2">
      <c r="D236" s="1"/>
      <c r="E236" s="26"/>
      <c r="F236" s="26"/>
      <c r="G236" s="26"/>
    </row>
    <row r="237" spans="4:7" ht="12.75" x14ac:dyDescent="0.2">
      <c r="D237" s="1"/>
      <c r="E237" s="26"/>
      <c r="F237" s="26"/>
      <c r="G237" s="26"/>
    </row>
    <row r="238" spans="4:7" ht="12.75" x14ac:dyDescent="0.2">
      <c r="D238" s="1"/>
      <c r="E238" s="26"/>
      <c r="F238" s="26"/>
      <c r="G238" s="26"/>
    </row>
    <row r="239" spans="4:7" ht="12.75" x14ac:dyDescent="0.2">
      <c r="D239" s="1"/>
      <c r="E239" s="26"/>
      <c r="F239" s="26"/>
      <c r="G239" s="26"/>
    </row>
    <row r="240" spans="4:7" ht="12.75" x14ac:dyDescent="0.2">
      <c r="D240" s="1"/>
      <c r="E240" s="26"/>
      <c r="F240" s="26"/>
      <c r="G240" s="26"/>
    </row>
    <row r="241" spans="4:7" ht="12.75" x14ac:dyDescent="0.2">
      <c r="D241" s="1"/>
      <c r="E241" s="26"/>
      <c r="F241" s="26"/>
      <c r="G241" s="26"/>
    </row>
    <row r="242" spans="4:7" ht="12.75" x14ac:dyDescent="0.2">
      <c r="D242" s="1"/>
      <c r="E242" s="26"/>
      <c r="F242" s="26"/>
      <c r="G242" s="26"/>
    </row>
    <row r="243" spans="4:7" ht="12.75" x14ac:dyDescent="0.2">
      <c r="D243" s="1"/>
      <c r="E243" s="26"/>
      <c r="F243" s="26"/>
      <c r="G243" s="26"/>
    </row>
    <row r="244" spans="4:7" ht="12.75" x14ac:dyDescent="0.2">
      <c r="D244" s="1"/>
      <c r="E244" s="26"/>
      <c r="F244" s="26"/>
      <c r="G244" s="26"/>
    </row>
    <row r="245" spans="4:7" ht="12.75" x14ac:dyDescent="0.2">
      <c r="D245" s="1"/>
      <c r="E245" s="26"/>
      <c r="F245" s="26"/>
      <c r="G245" s="26"/>
    </row>
    <row r="246" spans="4:7" ht="12.75" x14ac:dyDescent="0.2">
      <c r="D246" s="1"/>
      <c r="E246" s="26"/>
      <c r="F246" s="26"/>
      <c r="G246" s="26"/>
    </row>
    <row r="247" spans="4:7" ht="12.75" x14ac:dyDescent="0.2">
      <c r="D247" s="1"/>
      <c r="E247" s="26"/>
      <c r="F247" s="26"/>
      <c r="G247" s="26"/>
    </row>
    <row r="248" spans="4:7" ht="12.75" x14ac:dyDescent="0.2">
      <c r="D248" s="1"/>
      <c r="E248" s="26"/>
      <c r="F248" s="26"/>
      <c r="G248" s="26"/>
    </row>
    <row r="249" spans="4:7" ht="12.75" x14ac:dyDescent="0.2">
      <c r="D249" s="1"/>
      <c r="E249" s="26"/>
      <c r="F249" s="26"/>
      <c r="G249" s="26"/>
    </row>
    <row r="250" spans="4:7" ht="12.75" x14ac:dyDescent="0.2">
      <c r="D250" s="1"/>
      <c r="E250" s="26"/>
      <c r="F250" s="26"/>
      <c r="G250" s="26"/>
    </row>
    <row r="251" spans="4:7" ht="12.75" x14ac:dyDescent="0.2">
      <c r="D251" s="1"/>
      <c r="E251" s="26"/>
      <c r="F251" s="26"/>
      <c r="G251" s="26"/>
    </row>
    <row r="252" spans="4:7" ht="12.75" x14ac:dyDescent="0.2">
      <c r="D252" s="1"/>
      <c r="E252" s="26"/>
      <c r="F252" s="26"/>
      <c r="G252" s="26"/>
    </row>
    <row r="253" spans="4:7" ht="12.75" x14ac:dyDescent="0.2">
      <c r="D253" s="1"/>
      <c r="E253" s="26"/>
      <c r="F253" s="26"/>
      <c r="G253" s="26"/>
    </row>
    <row r="254" spans="4:7" ht="12.75" x14ac:dyDescent="0.2">
      <c r="D254" s="1"/>
      <c r="E254" s="26"/>
      <c r="F254" s="26"/>
      <c r="G254" s="26"/>
    </row>
    <row r="255" spans="4:7" ht="12.75" x14ac:dyDescent="0.2">
      <c r="D255" s="1"/>
      <c r="E255" s="26"/>
      <c r="F255" s="26"/>
      <c r="G255" s="26"/>
    </row>
    <row r="256" spans="4:7" ht="12.75" x14ac:dyDescent="0.2">
      <c r="D256" s="1"/>
      <c r="E256" s="26"/>
      <c r="F256" s="26"/>
      <c r="G256" s="26"/>
    </row>
    <row r="257" spans="4:7" ht="12.75" x14ac:dyDescent="0.2">
      <c r="D257" s="1"/>
      <c r="E257" s="26"/>
      <c r="F257" s="26"/>
      <c r="G257" s="26"/>
    </row>
    <row r="258" spans="4:7" ht="12.75" x14ac:dyDescent="0.2">
      <c r="D258" s="1"/>
      <c r="E258" s="26"/>
      <c r="F258" s="26"/>
      <c r="G258" s="26"/>
    </row>
    <row r="259" spans="4:7" ht="12.75" x14ac:dyDescent="0.2">
      <c r="D259" s="1"/>
      <c r="E259" s="26"/>
      <c r="F259" s="26"/>
      <c r="G259" s="26"/>
    </row>
    <row r="260" spans="4:7" ht="12.75" x14ac:dyDescent="0.2">
      <c r="D260" s="1"/>
      <c r="E260" s="26"/>
      <c r="F260" s="26"/>
      <c r="G260" s="26"/>
    </row>
    <row r="261" spans="4:7" ht="12.75" x14ac:dyDescent="0.2">
      <c r="D261" s="1"/>
      <c r="E261" s="26"/>
      <c r="F261" s="26"/>
      <c r="G261" s="26"/>
    </row>
    <row r="262" spans="4:7" ht="12.75" x14ac:dyDescent="0.2">
      <c r="D262" s="1"/>
      <c r="E262" s="26"/>
      <c r="F262" s="26"/>
      <c r="G262" s="26"/>
    </row>
    <row r="263" spans="4:7" ht="12.75" x14ac:dyDescent="0.2">
      <c r="D263" s="1"/>
      <c r="E263" s="26"/>
      <c r="F263" s="26"/>
      <c r="G263" s="26"/>
    </row>
    <row r="264" spans="4:7" ht="12.75" x14ac:dyDescent="0.2">
      <c r="D264" s="1"/>
      <c r="E264" s="26"/>
      <c r="F264" s="26"/>
      <c r="G264" s="26"/>
    </row>
    <row r="265" spans="4:7" ht="12.75" x14ac:dyDescent="0.2">
      <c r="D265" s="1"/>
      <c r="E265" s="26"/>
      <c r="F265" s="26"/>
      <c r="G265" s="26"/>
    </row>
    <row r="266" spans="4:7" ht="12.75" x14ac:dyDescent="0.2">
      <c r="D266" s="1"/>
      <c r="E266" s="26"/>
      <c r="F266" s="26"/>
      <c r="G266" s="26"/>
    </row>
    <row r="267" spans="4:7" ht="12.75" x14ac:dyDescent="0.2">
      <c r="D267" s="1"/>
      <c r="E267" s="26"/>
      <c r="F267" s="26"/>
      <c r="G267" s="26"/>
    </row>
    <row r="268" spans="4:7" ht="12.75" x14ac:dyDescent="0.2">
      <c r="D268" s="1"/>
      <c r="E268" s="26"/>
      <c r="F268" s="26"/>
      <c r="G268" s="26"/>
    </row>
    <row r="269" spans="4:7" ht="12.75" x14ac:dyDescent="0.2">
      <c r="D269" s="1"/>
      <c r="E269" s="26"/>
      <c r="F269" s="26"/>
      <c r="G269" s="26"/>
    </row>
    <row r="270" spans="4:7" ht="12.75" x14ac:dyDescent="0.2">
      <c r="D270" s="1"/>
      <c r="E270" s="26"/>
      <c r="F270" s="26"/>
      <c r="G270" s="26"/>
    </row>
    <row r="271" spans="4:7" ht="12.75" x14ac:dyDescent="0.2">
      <c r="D271" s="1"/>
      <c r="E271" s="26"/>
      <c r="F271" s="26"/>
      <c r="G271" s="26"/>
    </row>
    <row r="272" spans="4:7" ht="12.75" x14ac:dyDescent="0.2">
      <c r="D272" s="1"/>
      <c r="E272" s="26"/>
      <c r="F272" s="26"/>
      <c r="G272" s="26"/>
    </row>
    <row r="273" spans="4:7" ht="12.75" x14ac:dyDescent="0.2">
      <c r="D273" s="1"/>
      <c r="E273" s="26"/>
      <c r="F273" s="26"/>
      <c r="G273" s="26"/>
    </row>
    <row r="274" spans="4:7" ht="12.75" x14ac:dyDescent="0.2">
      <c r="D274" s="1"/>
      <c r="E274" s="26"/>
      <c r="F274" s="26"/>
      <c r="G274" s="26"/>
    </row>
    <row r="275" spans="4:7" ht="12.75" x14ac:dyDescent="0.2">
      <c r="D275" s="1"/>
      <c r="E275" s="26"/>
      <c r="F275" s="26"/>
      <c r="G275" s="26"/>
    </row>
    <row r="276" spans="4:7" ht="12.75" x14ac:dyDescent="0.2">
      <c r="D276" s="1"/>
      <c r="E276" s="26"/>
      <c r="F276" s="26"/>
      <c r="G276" s="26"/>
    </row>
    <row r="277" spans="4:7" ht="12.75" x14ac:dyDescent="0.2">
      <c r="D277" s="1"/>
      <c r="E277" s="26"/>
      <c r="F277" s="26"/>
      <c r="G277" s="26"/>
    </row>
    <row r="278" spans="4:7" ht="12.75" x14ac:dyDescent="0.2">
      <c r="D278" s="1"/>
      <c r="E278" s="26"/>
      <c r="F278" s="26"/>
      <c r="G278" s="26"/>
    </row>
    <row r="279" spans="4:7" ht="12.75" x14ac:dyDescent="0.2">
      <c r="D279" s="1"/>
      <c r="E279" s="26"/>
      <c r="F279" s="26"/>
      <c r="G279" s="26"/>
    </row>
    <row r="280" spans="4:7" ht="12.75" x14ac:dyDescent="0.2">
      <c r="D280" s="1"/>
      <c r="E280" s="26"/>
      <c r="F280" s="26"/>
      <c r="G280" s="26"/>
    </row>
    <row r="281" spans="4:7" ht="12.75" x14ac:dyDescent="0.2">
      <c r="D281" s="1"/>
      <c r="E281" s="26"/>
      <c r="F281" s="26"/>
      <c r="G281" s="26"/>
    </row>
    <row r="282" spans="4:7" ht="12.75" x14ac:dyDescent="0.2">
      <c r="D282" s="1"/>
      <c r="E282" s="26"/>
      <c r="F282" s="26"/>
      <c r="G282" s="26"/>
    </row>
    <row r="283" spans="4:7" ht="12.75" x14ac:dyDescent="0.2">
      <c r="D283" s="1"/>
      <c r="E283" s="26"/>
      <c r="F283" s="26"/>
      <c r="G283" s="26"/>
    </row>
    <row r="284" spans="4:7" ht="12.75" x14ac:dyDescent="0.2">
      <c r="D284" s="1"/>
      <c r="E284" s="26"/>
      <c r="F284" s="26"/>
      <c r="G284" s="26"/>
    </row>
    <row r="285" spans="4:7" ht="12.75" x14ac:dyDescent="0.2">
      <c r="D285" s="1"/>
      <c r="E285" s="26"/>
      <c r="F285" s="26"/>
      <c r="G285" s="26"/>
    </row>
    <row r="286" spans="4:7" ht="12.75" x14ac:dyDescent="0.2">
      <c r="D286" s="1"/>
      <c r="E286" s="26"/>
      <c r="F286" s="26"/>
      <c r="G286" s="26"/>
    </row>
    <row r="287" spans="4:7" ht="12.75" x14ac:dyDescent="0.2">
      <c r="D287" s="1"/>
      <c r="E287" s="26"/>
      <c r="F287" s="26"/>
      <c r="G287" s="26"/>
    </row>
    <row r="288" spans="4:7" ht="12.75" x14ac:dyDescent="0.2">
      <c r="D288" s="1"/>
      <c r="E288" s="26"/>
      <c r="F288" s="26"/>
      <c r="G288" s="26"/>
    </row>
    <row r="289" spans="4:7" ht="12.75" x14ac:dyDescent="0.2">
      <c r="D289" s="1"/>
      <c r="E289" s="26"/>
      <c r="F289" s="26"/>
      <c r="G289" s="26"/>
    </row>
    <row r="290" spans="4:7" ht="12.75" x14ac:dyDescent="0.2">
      <c r="D290" s="1"/>
      <c r="E290" s="26"/>
      <c r="F290" s="26"/>
      <c r="G290" s="26"/>
    </row>
    <row r="291" spans="4:7" ht="12.75" x14ac:dyDescent="0.2">
      <c r="D291" s="1"/>
      <c r="E291" s="26"/>
      <c r="F291" s="26"/>
      <c r="G291" s="26"/>
    </row>
    <row r="292" spans="4:7" ht="12.75" x14ac:dyDescent="0.2">
      <c r="D292" s="1"/>
      <c r="E292" s="26"/>
      <c r="F292" s="26"/>
      <c r="G292" s="26"/>
    </row>
    <row r="293" spans="4:7" ht="12.75" x14ac:dyDescent="0.2">
      <c r="D293" s="1"/>
      <c r="E293" s="26"/>
      <c r="F293" s="26"/>
      <c r="G293" s="26"/>
    </row>
    <row r="294" spans="4:7" ht="12.75" x14ac:dyDescent="0.2">
      <c r="D294" s="1"/>
      <c r="E294" s="26"/>
      <c r="F294" s="26"/>
      <c r="G294" s="26"/>
    </row>
    <row r="295" spans="4:7" ht="12.75" x14ac:dyDescent="0.2">
      <c r="D295" s="1"/>
      <c r="E295" s="26"/>
      <c r="F295" s="26"/>
      <c r="G295" s="26"/>
    </row>
    <row r="296" spans="4:7" ht="12.75" x14ac:dyDescent="0.2">
      <c r="D296" s="1"/>
      <c r="E296" s="26"/>
      <c r="F296" s="26"/>
      <c r="G296" s="26"/>
    </row>
    <row r="297" spans="4:7" ht="12.75" x14ac:dyDescent="0.2">
      <c r="D297" s="1"/>
      <c r="E297" s="26"/>
      <c r="F297" s="26"/>
      <c r="G297" s="26"/>
    </row>
    <row r="298" spans="4:7" ht="12.75" x14ac:dyDescent="0.2">
      <c r="D298" s="1"/>
      <c r="E298" s="26"/>
      <c r="F298" s="26"/>
      <c r="G298" s="26"/>
    </row>
    <row r="299" spans="4:7" ht="12.75" x14ac:dyDescent="0.2">
      <c r="D299" s="1"/>
      <c r="E299" s="26"/>
      <c r="F299" s="26"/>
      <c r="G299" s="26"/>
    </row>
    <row r="300" spans="4:7" ht="12.75" x14ac:dyDescent="0.2">
      <c r="D300" s="1"/>
      <c r="E300" s="26"/>
      <c r="F300" s="26"/>
      <c r="G300" s="26"/>
    </row>
    <row r="301" spans="4:7" ht="12.75" x14ac:dyDescent="0.2">
      <c r="D301" s="1"/>
      <c r="E301" s="26"/>
      <c r="F301" s="26"/>
      <c r="G301" s="26"/>
    </row>
    <row r="302" spans="4:7" ht="12.75" x14ac:dyDescent="0.2">
      <c r="D302" s="1"/>
      <c r="E302" s="26"/>
      <c r="F302" s="26"/>
      <c r="G302" s="26"/>
    </row>
    <row r="303" spans="4:7" ht="12.75" x14ac:dyDescent="0.2">
      <c r="D303" s="1"/>
      <c r="E303" s="26"/>
      <c r="F303" s="26"/>
      <c r="G303" s="26"/>
    </row>
    <row r="304" spans="4:7" ht="12.75" x14ac:dyDescent="0.2">
      <c r="D304" s="1"/>
      <c r="E304" s="26"/>
      <c r="F304" s="26"/>
      <c r="G304" s="26"/>
    </row>
    <row r="305" spans="4:7" ht="12.75" x14ac:dyDescent="0.2">
      <c r="D305" s="1"/>
      <c r="E305" s="26"/>
      <c r="F305" s="26"/>
      <c r="G305" s="26"/>
    </row>
    <row r="306" spans="4:7" ht="12.75" x14ac:dyDescent="0.2">
      <c r="D306" s="1"/>
      <c r="E306" s="26"/>
      <c r="F306" s="26"/>
      <c r="G306" s="26"/>
    </row>
    <row r="307" spans="4:7" ht="12.75" x14ac:dyDescent="0.2">
      <c r="D307" s="1"/>
      <c r="E307" s="26"/>
      <c r="F307" s="26"/>
      <c r="G307" s="26"/>
    </row>
    <row r="308" spans="4:7" ht="12.75" x14ac:dyDescent="0.2">
      <c r="D308" s="1"/>
      <c r="E308" s="26"/>
      <c r="F308" s="26"/>
      <c r="G308" s="26"/>
    </row>
    <row r="309" spans="4:7" ht="12.75" x14ac:dyDescent="0.2">
      <c r="D309" s="1"/>
      <c r="E309" s="26"/>
      <c r="F309" s="26"/>
      <c r="G309" s="26"/>
    </row>
    <row r="310" spans="4:7" ht="12.75" x14ac:dyDescent="0.2">
      <c r="D310" s="1"/>
      <c r="E310" s="26"/>
      <c r="F310" s="26"/>
      <c r="G310" s="26"/>
    </row>
    <row r="311" spans="4:7" ht="12.75" x14ac:dyDescent="0.2">
      <c r="D311" s="1"/>
      <c r="E311" s="26"/>
      <c r="F311" s="26"/>
      <c r="G311" s="26"/>
    </row>
    <row r="312" spans="4:7" ht="12.75" x14ac:dyDescent="0.2">
      <c r="D312" s="1"/>
      <c r="E312" s="26"/>
      <c r="F312" s="26"/>
      <c r="G312" s="26"/>
    </row>
    <row r="313" spans="4:7" ht="12.75" x14ac:dyDescent="0.2">
      <c r="D313" s="1"/>
      <c r="E313" s="26"/>
      <c r="F313" s="26"/>
      <c r="G313" s="26"/>
    </row>
    <row r="314" spans="4:7" ht="12.75" x14ac:dyDescent="0.2">
      <c r="D314" s="1"/>
      <c r="E314" s="26"/>
      <c r="F314" s="26"/>
      <c r="G314" s="26"/>
    </row>
    <row r="315" spans="4:7" ht="12.75" x14ac:dyDescent="0.2">
      <c r="D315" s="1"/>
      <c r="E315" s="26"/>
      <c r="F315" s="26"/>
      <c r="G315" s="26"/>
    </row>
    <row r="316" spans="4:7" ht="12.75" x14ac:dyDescent="0.2">
      <c r="D316" s="1"/>
      <c r="E316" s="26"/>
      <c r="F316" s="26"/>
      <c r="G316" s="26"/>
    </row>
    <row r="317" spans="4:7" ht="12.75" x14ac:dyDescent="0.2">
      <c r="D317" s="1"/>
      <c r="E317" s="26"/>
      <c r="F317" s="26"/>
      <c r="G317" s="26"/>
    </row>
    <row r="318" spans="4:7" ht="12.75" x14ac:dyDescent="0.2">
      <c r="D318" s="1"/>
      <c r="E318" s="26"/>
      <c r="F318" s="26"/>
      <c r="G318" s="26"/>
    </row>
    <row r="319" spans="4:7" ht="12.75" x14ac:dyDescent="0.2">
      <c r="D319" s="1"/>
      <c r="E319" s="26"/>
      <c r="F319" s="26"/>
      <c r="G319" s="26"/>
    </row>
    <row r="320" spans="4:7" ht="12.75" x14ac:dyDescent="0.2">
      <c r="D320" s="1"/>
      <c r="E320" s="26"/>
      <c r="F320" s="26"/>
      <c r="G320" s="26"/>
    </row>
    <row r="321" spans="4:7" ht="12.75" x14ac:dyDescent="0.2">
      <c r="D321" s="1"/>
      <c r="E321" s="26"/>
      <c r="F321" s="26"/>
      <c r="G321" s="26"/>
    </row>
    <row r="322" spans="4:7" ht="12.75" x14ac:dyDescent="0.2">
      <c r="D322" s="1"/>
      <c r="E322" s="26"/>
      <c r="F322" s="26"/>
      <c r="G322" s="26"/>
    </row>
    <row r="323" spans="4:7" ht="12.75" x14ac:dyDescent="0.2">
      <c r="D323" s="1"/>
      <c r="E323" s="26"/>
      <c r="F323" s="26"/>
      <c r="G323" s="26"/>
    </row>
    <row r="324" spans="4:7" ht="12.75" x14ac:dyDescent="0.2">
      <c r="D324" s="1"/>
      <c r="E324" s="26"/>
      <c r="F324" s="26"/>
      <c r="G324" s="26"/>
    </row>
    <row r="325" spans="4:7" ht="12.75" x14ac:dyDescent="0.2">
      <c r="D325" s="1"/>
      <c r="E325" s="26"/>
      <c r="F325" s="26"/>
      <c r="G325" s="26"/>
    </row>
    <row r="326" spans="4:7" ht="12.75" x14ac:dyDescent="0.2">
      <c r="D326" s="1"/>
      <c r="E326" s="26"/>
      <c r="F326" s="26"/>
      <c r="G326" s="26"/>
    </row>
    <row r="327" spans="4:7" ht="12.75" x14ac:dyDescent="0.2">
      <c r="D327" s="1"/>
      <c r="E327" s="26"/>
      <c r="F327" s="26"/>
      <c r="G327" s="26"/>
    </row>
    <row r="328" spans="4:7" ht="12.75" x14ac:dyDescent="0.2">
      <c r="D328" s="1"/>
      <c r="E328" s="26"/>
      <c r="F328" s="26"/>
      <c r="G328" s="26"/>
    </row>
    <row r="329" spans="4:7" ht="12.75" x14ac:dyDescent="0.2">
      <c r="D329" s="1"/>
      <c r="E329" s="26"/>
      <c r="F329" s="26"/>
      <c r="G329" s="26"/>
    </row>
    <row r="330" spans="4:7" ht="12.75" x14ac:dyDescent="0.2">
      <c r="D330" s="1"/>
      <c r="E330" s="26"/>
      <c r="F330" s="26"/>
      <c r="G330" s="26"/>
    </row>
    <row r="331" spans="4:7" ht="12.75" x14ac:dyDescent="0.2">
      <c r="D331" s="1"/>
      <c r="E331" s="26"/>
      <c r="F331" s="26"/>
      <c r="G331" s="26"/>
    </row>
    <row r="332" spans="4:7" ht="12.75" x14ac:dyDescent="0.2">
      <c r="D332" s="1"/>
      <c r="E332" s="26"/>
      <c r="F332" s="26"/>
      <c r="G332" s="26"/>
    </row>
    <row r="333" spans="4:7" ht="12.75" x14ac:dyDescent="0.2">
      <c r="D333" s="1"/>
      <c r="E333" s="26"/>
      <c r="F333" s="26"/>
      <c r="G333" s="26"/>
    </row>
    <row r="334" spans="4:7" ht="12.75" x14ac:dyDescent="0.2">
      <c r="D334" s="1"/>
      <c r="E334" s="26"/>
      <c r="F334" s="26"/>
      <c r="G334" s="26"/>
    </row>
    <row r="335" spans="4:7" ht="12.75" x14ac:dyDescent="0.2">
      <c r="D335" s="1"/>
      <c r="E335" s="26"/>
      <c r="F335" s="26"/>
      <c r="G335" s="26"/>
    </row>
    <row r="336" spans="4:7" ht="12.75" x14ac:dyDescent="0.2">
      <c r="D336" s="1"/>
      <c r="E336" s="26"/>
      <c r="F336" s="26"/>
      <c r="G336" s="26"/>
    </row>
    <row r="337" spans="4:7" ht="12.75" x14ac:dyDescent="0.2">
      <c r="D337" s="1"/>
      <c r="E337" s="26"/>
      <c r="F337" s="26"/>
      <c r="G337" s="26"/>
    </row>
    <row r="338" spans="4:7" ht="12.75" x14ac:dyDescent="0.2">
      <c r="D338" s="1"/>
      <c r="E338" s="26"/>
      <c r="F338" s="26"/>
      <c r="G338" s="26"/>
    </row>
    <row r="339" spans="4:7" ht="12.75" x14ac:dyDescent="0.2">
      <c r="D339" s="1"/>
      <c r="E339" s="26"/>
      <c r="F339" s="26"/>
      <c r="G339" s="26"/>
    </row>
    <row r="340" spans="4:7" ht="12.75" x14ac:dyDescent="0.2">
      <c r="D340" s="1"/>
      <c r="E340" s="26"/>
      <c r="F340" s="26"/>
      <c r="G340" s="26"/>
    </row>
    <row r="341" spans="4:7" ht="12.75" x14ac:dyDescent="0.2">
      <c r="D341" s="1"/>
      <c r="E341" s="26"/>
      <c r="F341" s="26"/>
      <c r="G341" s="26"/>
    </row>
    <row r="342" spans="4:7" ht="12.75" x14ac:dyDescent="0.2">
      <c r="D342" s="1"/>
      <c r="E342" s="26"/>
      <c r="F342" s="26"/>
      <c r="G342" s="26"/>
    </row>
    <row r="343" spans="4:7" ht="12.75" x14ac:dyDescent="0.2">
      <c r="D343" s="1"/>
      <c r="E343" s="26"/>
      <c r="F343" s="26"/>
      <c r="G343" s="26"/>
    </row>
    <row r="344" spans="4:7" ht="12.75" x14ac:dyDescent="0.2">
      <c r="D344" s="1"/>
      <c r="E344" s="26"/>
      <c r="F344" s="26"/>
      <c r="G344" s="26"/>
    </row>
    <row r="345" spans="4:7" ht="12.75" x14ac:dyDescent="0.2">
      <c r="D345" s="1"/>
      <c r="E345" s="26"/>
      <c r="F345" s="26"/>
      <c r="G345" s="26"/>
    </row>
    <row r="346" spans="4:7" ht="12.75" x14ac:dyDescent="0.2">
      <c r="D346" s="1"/>
      <c r="E346" s="26"/>
      <c r="F346" s="26"/>
      <c r="G346" s="26"/>
    </row>
    <row r="347" spans="4:7" ht="12.75" x14ac:dyDescent="0.2">
      <c r="D347" s="1"/>
      <c r="E347" s="26"/>
      <c r="F347" s="26"/>
      <c r="G347" s="26"/>
    </row>
    <row r="348" spans="4:7" ht="12.75" x14ac:dyDescent="0.2">
      <c r="D348" s="1"/>
      <c r="E348" s="26"/>
      <c r="F348" s="26"/>
      <c r="G348" s="26"/>
    </row>
    <row r="349" spans="4:7" ht="12.75" x14ac:dyDescent="0.2">
      <c r="D349" s="1"/>
      <c r="E349" s="26"/>
      <c r="F349" s="26"/>
      <c r="G349" s="26"/>
    </row>
    <row r="350" spans="4:7" ht="12.75" x14ac:dyDescent="0.2">
      <c r="D350" s="1"/>
      <c r="E350" s="26"/>
      <c r="F350" s="26"/>
      <c r="G350" s="26"/>
    </row>
    <row r="351" spans="4:7" ht="12.75" x14ac:dyDescent="0.2">
      <c r="D351" s="1"/>
      <c r="E351" s="26"/>
      <c r="F351" s="26"/>
      <c r="G351" s="26"/>
    </row>
    <row r="352" spans="4:7" ht="12.75" x14ac:dyDescent="0.2">
      <c r="D352" s="1"/>
      <c r="E352" s="26"/>
      <c r="F352" s="26"/>
      <c r="G352" s="26"/>
    </row>
    <row r="353" spans="4:7" ht="12.75" x14ac:dyDescent="0.2">
      <c r="D353" s="1"/>
      <c r="E353" s="26"/>
      <c r="F353" s="26"/>
      <c r="G353" s="26"/>
    </row>
    <row r="354" spans="4:7" ht="12.75" x14ac:dyDescent="0.2">
      <c r="D354" s="1"/>
      <c r="E354" s="26"/>
      <c r="F354" s="26"/>
      <c r="G354" s="26"/>
    </row>
    <row r="355" spans="4:7" ht="12.75" x14ac:dyDescent="0.2">
      <c r="D355" s="1"/>
      <c r="E355" s="26"/>
      <c r="F355" s="26"/>
      <c r="G355" s="26"/>
    </row>
    <row r="356" spans="4:7" ht="12.75" x14ac:dyDescent="0.2">
      <c r="D356" s="1"/>
      <c r="E356" s="26"/>
      <c r="F356" s="26"/>
      <c r="G356" s="26"/>
    </row>
    <row r="357" spans="4:7" ht="12.75" x14ac:dyDescent="0.2">
      <c r="D357" s="1"/>
      <c r="E357" s="26"/>
      <c r="F357" s="26"/>
      <c r="G357" s="26"/>
    </row>
    <row r="358" spans="4:7" ht="12.75" x14ac:dyDescent="0.2">
      <c r="D358" s="1"/>
      <c r="E358" s="26"/>
      <c r="F358" s="26"/>
      <c r="G358" s="26"/>
    </row>
    <row r="359" spans="4:7" ht="12.75" x14ac:dyDescent="0.2">
      <c r="D359" s="1"/>
      <c r="E359" s="26"/>
      <c r="F359" s="26"/>
      <c r="G359" s="26"/>
    </row>
    <row r="360" spans="4:7" ht="12.75" x14ac:dyDescent="0.2">
      <c r="D360" s="1"/>
      <c r="E360" s="26"/>
      <c r="F360" s="26"/>
      <c r="G360" s="26"/>
    </row>
    <row r="361" spans="4:7" ht="12.75" x14ac:dyDescent="0.2">
      <c r="D361" s="1"/>
      <c r="E361" s="26"/>
      <c r="F361" s="26"/>
      <c r="G361" s="26"/>
    </row>
    <row r="362" spans="4:7" ht="12.75" x14ac:dyDescent="0.2">
      <c r="D362" s="1"/>
      <c r="E362" s="26"/>
      <c r="F362" s="26"/>
      <c r="G362" s="26"/>
    </row>
    <row r="363" spans="4:7" ht="12.75" x14ac:dyDescent="0.2">
      <c r="D363" s="1"/>
      <c r="E363" s="26"/>
      <c r="F363" s="26"/>
      <c r="G363" s="26"/>
    </row>
    <row r="364" spans="4:7" ht="12.75" x14ac:dyDescent="0.2">
      <c r="D364" s="1"/>
      <c r="E364" s="26"/>
      <c r="F364" s="26"/>
      <c r="G364" s="26"/>
    </row>
    <row r="365" spans="4:7" ht="12.75" x14ac:dyDescent="0.2">
      <c r="D365" s="1"/>
      <c r="E365" s="26"/>
      <c r="F365" s="26"/>
      <c r="G365" s="26"/>
    </row>
    <row r="366" spans="4:7" ht="12.75" x14ac:dyDescent="0.2">
      <c r="D366" s="1"/>
      <c r="E366" s="26"/>
      <c r="F366" s="26"/>
      <c r="G366" s="26"/>
    </row>
    <row r="367" spans="4:7" ht="12.75" x14ac:dyDescent="0.2">
      <c r="D367" s="1"/>
      <c r="E367" s="26"/>
      <c r="F367" s="26"/>
      <c r="G367" s="26"/>
    </row>
    <row r="368" spans="4:7" ht="12.75" x14ac:dyDescent="0.2">
      <c r="D368" s="1"/>
      <c r="E368" s="26"/>
      <c r="F368" s="26"/>
      <c r="G368" s="26"/>
    </row>
    <row r="369" spans="4:7" ht="12.75" x14ac:dyDescent="0.2">
      <c r="D369" s="1"/>
      <c r="E369" s="26"/>
      <c r="F369" s="26"/>
      <c r="G369" s="26"/>
    </row>
    <row r="370" spans="4:7" ht="12.75" x14ac:dyDescent="0.2">
      <c r="D370" s="1"/>
      <c r="E370" s="26"/>
      <c r="F370" s="26"/>
      <c r="G370" s="26"/>
    </row>
    <row r="371" spans="4:7" ht="12.75" x14ac:dyDescent="0.2">
      <c r="D371" s="1"/>
      <c r="E371" s="26"/>
      <c r="F371" s="26"/>
      <c r="G371" s="26"/>
    </row>
    <row r="372" spans="4:7" ht="12.75" x14ac:dyDescent="0.2">
      <c r="D372" s="1"/>
      <c r="E372" s="26"/>
      <c r="F372" s="26"/>
      <c r="G372" s="26"/>
    </row>
    <row r="373" spans="4:7" ht="12.75" x14ac:dyDescent="0.2">
      <c r="D373" s="1"/>
      <c r="E373" s="26"/>
      <c r="F373" s="26"/>
      <c r="G373" s="26"/>
    </row>
    <row r="374" spans="4:7" ht="12.75" x14ac:dyDescent="0.2">
      <c r="D374" s="1"/>
      <c r="E374" s="26"/>
      <c r="F374" s="26"/>
      <c r="G374" s="26"/>
    </row>
    <row r="375" spans="4:7" ht="12.75" x14ac:dyDescent="0.2">
      <c r="D375" s="1"/>
      <c r="E375" s="26"/>
      <c r="F375" s="26"/>
      <c r="G375" s="26"/>
    </row>
    <row r="376" spans="4:7" ht="12.75" x14ac:dyDescent="0.2">
      <c r="D376" s="1"/>
      <c r="E376" s="26"/>
      <c r="F376" s="26"/>
      <c r="G376" s="26"/>
    </row>
    <row r="377" spans="4:7" ht="12.75" x14ac:dyDescent="0.2">
      <c r="D377" s="1"/>
      <c r="E377" s="26"/>
      <c r="F377" s="26"/>
      <c r="G377" s="26"/>
    </row>
    <row r="378" spans="4:7" ht="12.75" x14ac:dyDescent="0.2">
      <c r="D378" s="1"/>
      <c r="E378" s="26"/>
      <c r="F378" s="26"/>
      <c r="G378" s="26"/>
    </row>
    <row r="379" spans="4:7" ht="12.75" x14ac:dyDescent="0.2">
      <c r="D379" s="1"/>
      <c r="E379" s="26"/>
      <c r="F379" s="26"/>
      <c r="G379" s="26"/>
    </row>
    <row r="380" spans="4:7" ht="12.75" x14ac:dyDescent="0.2">
      <c r="D380" s="1"/>
      <c r="E380" s="26"/>
      <c r="F380" s="26"/>
      <c r="G380" s="26"/>
    </row>
    <row r="381" spans="4:7" ht="12.75" x14ac:dyDescent="0.2">
      <c r="D381" s="1"/>
      <c r="E381" s="26"/>
      <c r="F381" s="26"/>
      <c r="G381" s="26"/>
    </row>
    <row r="382" spans="4:7" ht="12.75" x14ac:dyDescent="0.2">
      <c r="D382" s="1"/>
      <c r="E382" s="26"/>
      <c r="F382" s="26"/>
      <c r="G382" s="26"/>
    </row>
    <row r="383" spans="4:7" ht="12.75" x14ac:dyDescent="0.2">
      <c r="D383" s="1"/>
      <c r="E383" s="26"/>
      <c r="F383" s="26"/>
      <c r="G383" s="26"/>
    </row>
    <row r="384" spans="4:7" ht="12.75" x14ac:dyDescent="0.2">
      <c r="D384" s="1"/>
      <c r="E384" s="26"/>
      <c r="F384" s="26"/>
      <c r="G384" s="26"/>
    </row>
    <row r="385" spans="4:7" ht="12.75" x14ac:dyDescent="0.2">
      <c r="D385" s="1"/>
      <c r="E385" s="26"/>
      <c r="F385" s="26"/>
      <c r="G385" s="26"/>
    </row>
    <row r="386" spans="4:7" ht="12.75" x14ac:dyDescent="0.2">
      <c r="D386" s="1"/>
      <c r="E386" s="26"/>
      <c r="F386" s="26"/>
      <c r="G386" s="26"/>
    </row>
    <row r="387" spans="4:7" ht="12.75" x14ac:dyDescent="0.2">
      <c r="D387" s="1"/>
      <c r="E387" s="26"/>
      <c r="F387" s="26"/>
      <c r="G387" s="26"/>
    </row>
    <row r="388" spans="4:7" ht="12.75" x14ac:dyDescent="0.2">
      <c r="D388" s="1"/>
      <c r="E388" s="26"/>
      <c r="F388" s="26"/>
      <c r="G388" s="26"/>
    </row>
    <row r="389" spans="4:7" ht="12.75" x14ac:dyDescent="0.2">
      <c r="D389" s="1"/>
      <c r="E389" s="26"/>
      <c r="F389" s="26"/>
      <c r="G389" s="26"/>
    </row>
    <row r="390" spans="4:7" ht="12.75" x14ac:dyDescent="0.2">
      <c r="D390" s="1"/>
      <c r="E390" s="26"/>
      <c r="F390" s="26"/>
      <c r="G390" s="26"/>
    </row>
    <row r="391" spans="4:7" ht="12.75" x14ac:dyDescent="0.2">
      <c r="D391" s="1"/>
      <c r="E391" s="26"/>
      <c r="F391" s="26"/>
      <c r="G391" s="26"/>
    </row>
    <row r="392" spans="4:7" ht="12.75" x14ac:dyDescent="0.2">
      <c r="D392" s="1"/>
      <c r="E392" s="26"/>
      <c r="F392" s="26"/>
      <c r="G392" s="26"/>
    </row>
    <row r="393" spans="4:7" ht="12.75" x14ac:dyDescent="0.2">
      <c r="D393" s="1"/>
      <c r="E393" s="26"/>
      <c r="F393" s="26"/>
      <c r="G393" s="26"/>
    </row>
    <row r="394" spans="4:7" ht="12.75" x14ac:dyDescent="0.2">
      <c r="D394" s="1"/>
      <c r="E394" s="26"/>
      <c r="F394" s="26"/>
      <c r="G394" s="26"/>
    </row>
    <row r="395" spans="4:7" ht="12.75" x14ac:dyDescent="0.2">
      <c r="D395" s="1"/>
      <c r="E395" s="26"/>
      <c r="F395" s="26"/>
      <c r="G395" s="26"/>
    </row>
    <row r="396" spans="4:7" ht="12.75" x14ac:dyDescent="0.2">
      <c r="D396" s="1"/>
      <c r="E396" s="26"/>
      <c r="F396" s="26"/>
      <c r="G396" s="26"/>
    </row>
    <row r="397" spans="4:7" ht="12.75" x14ac:dyDescent="0.2">
      <c r="D397" s="1"/>
      <c r="E397" s="26"/>
      <c r="F397" s="26"/>
      <c r="G397" s="26"/>
    </row>
    <row r="398" spans="4:7" ht="12.75" x14ac:dyDescent="0.2">
      <c r="D398" s="1"/>
      <c r="E398" s="26"/>
      <c r="F398" s="26"/>
      <c r="G398" s="26"/>
    </row>
    <row r="399" spans="4:7" ht="12.75" x14ac:dyDescent="0.2">
      <c r="D399" s="1"/>
      <c r="E399" s="26"/>
      <c r="F399" s="26"/>
      <c r="G399" s="26"/>
    </row>
    <row r="400" spans="4:7" ht="12.75" x14ac:dyDescent="0.2">
      <c r="D400" s="1"/>
      <c r="E400" s="26"/>
      <c r="F400" s="26"/>
      <c r="G400" s="26"/>
    </row>
    <row r="401" spans="4:7" ht="12.75" x14ac:dyDescent="0.2">
      <c r="D401" s="1"/>
      <c r="E401" s="26"/>
      <c r="F401" s="26"/>
      <c r="G401" s="26"/>
    </row>
    <row r="402" spans="4:7" ht="12.75" x14ac:dyDescent="0.2">
      <c r="D402" s="1"/>
      <c r="E402" s="26"/>
      <c r="F402" s="26"/>
      <c r="G402" s="26"/>
    </row>
    <row r="403" spans="4:7" ht="12.75" x14ac:dyDescent="0.2">
      <c r="D403" s="1"/>
      <c r="E403" s="26"/>
      <c r="F403" s="26"/>
      <c r="G403" s="26"/>
    </row>
    <row r="404" spans="4:7" ht="12.75" x14ac:dyDescent="0.2">
      <c r="D404" s="1"/>
      <c r="E404" s="26"/>
      <c r="F404" s="26"/>
      <c r="G404" s="26"/>
    </row>
    <row r="405" spans="4:7" ht="12.75" x14ac:dyDescent="0.2">
      <c r="D405" s="1"/>
      <c r="E405" s="26"/>
      <c r="F405" s="26"/>
      <c r="G405" s="26"/>
    </row>
    <row r="406" spans="4:7" ht="12.75" x14ac:dyDescent="0.2">
      <c r="D406" s="1"/>
      <c r="E406" s="26"/>
      <c r="F406" s="26"/>
      <c r="G406" s="26"/>
    </row>
    <row r="407" spans="4:7" ht="12.75" x14ac:dyDescent="0.2">
      <c r="D407" s="1"/>
      <c r="E407" s="26"/>
      <c r="F407" s="26"/>
      <c r="G407" s="26"/>
    </row>
    <row r="408" spans="4:7" ht="12.75" x14ac:dyDescent="0.2">
      <c r="D408" s="1"/>
      <c r="E408" s="26"/>
      <c r="F408" s="26"/>
      <c r="G408" s="26"/>
    </row>
    <row r="409" spans="4:7" ht="12.75" x14ac:dyDescent="0.2">
      <c r="D409" s="1"/>
      <c r="E409" s="26"/>
      <c r="F409" s="26"/>
      <c r="G409" s="26"/>
    </row>
    <row r="410" spans="4:7" ht="12.75" x14ac:dyDescent="0.2">
      <c r="D410" s="1"/>
      <c r="E410" s="26"/>
      <c r="F410" s="26"/>
      <c r="G410" s="26"/>
    </row>
    <row r="411" spans="4:7" ht="12.75" x14ac:dyDescent="0.2">
      <c r="D411" s="1"/>
      <c r="E411" s="26"/>
      <c r="F411" s="26"/>
      <c r="G411" s="26"/>
    </row>
    <row r="412" spans="4:7" ht="12.75" x14ac:dyDescent="0.2">
      <c r="D412" s="1"/>
      <c r="E412" s="26"/>
      <c r="F412" s="26"/>
      <c r="G412" s="26"/>
    </row>
    <row r="413" spans="4:7" ht="12.75" x14ac:dyDescent="0.2">
      <c r="D413" s="1"/>
      <c r="E413" s="26"/>
      <c r="F413" s="26"/>
      <c r="G413" s="26"/>
    </row>
    <row r="414" spans="4:7" ht="12.75" x14ac:dyDescent="0.2">
      <c r="D414" s="1"/>
      <c r="E414" s="26"/>
      <c r="F414" s="26"/>
      <c r="G414" s="26"/>
    </row>
    <row r="415" spans="4:7" ht="12.75" x14ac:dyDescent="0.2">
      <c r="D415" s="1"/>
      <c r="E415" s="26"/>
      <c r="F415" s="26"/>
      <c r="G415" s="26"/>
    </row>
    <row r="416" spans="4:7" ht="12.75" x14ac:dyDescent="0.2">
      <c r="D416" s="1"/>
      <c r="E416" s="26"/>
      <c r="F416" s="26"/>
      <c r="G416" s="26"/>
    </row>
    <row r="417" spans="4:7" ht="12.75" x14ac:dyDescent="0.2">
      <c r="D417" s="1"/>
      <c r="E417" s="26"/>
      <c r="F417" s="26"/>
      <c r="G417" s="26"/>
    </row>
    <row r="418" spans="4:7" ht="12.75" x14ac:dyDescent="0.2">
      <c r="D418" s="1"/>
      <c r="E418" s="26"/>
      <c r="F418" s="26"/>
      <c r="G418" s="26"/>
    </row>
    <row r="419" spans="4:7" ht="12.75" x14ac:dyDescent="0.2">
      <c r="D419" s="1"/>
      <c r="E419" s="26"/>
      <c r="F419" s="26"/>
      <c r="G419" s="26"/>
    </row>
    <row r="420" spans="4:7" ht="12.75" x14ac:dyDescent="0.2">
      <c r="D420" s="1"/>
      <c r="E420" s="26"/>
      <c r="F420" s="26"/>
      <c r="G420" s="26"/>
    </row>
    <row r="421" spans="4:7" ht="12.75" x14ac:dyDescent="0.2">
      <c r="D421" s="1"/>
      <c r="E421" s="26"/>
      <c r="F421" s="26"/>
      <c r="G421" s="26"/>
    </row>
    <row r="422" spans="4:7" ht="12.75" x14ac:dyDescent="0.2">
      <c r="D422" s="1"/>
      <c r="E422" s="26"/>
      <c r="F422" s="26"/>
      <c r="G422" s="26"/>
    </row>
    <row r="423" spans="4:7" ht="12.75" x14ac:dyDescent="0.2">
      <c r="D423" s="1"/>
      <c r="E423" s="26"/>
      <c r="F423" s="26"/>
      <c r="G423" s="26"/>
    </row>
    <row r="424" spans="4:7" ht="12.75" x14ac:dyDescent="0.2">
      <c r="D424" s="1"/>
      <c r="E424" s="26"/>
      <c r="F424" s="26"/>
      <c r="G424" s="26"/>
    </row>
    <row r="425" spans="4:7" ht="12.75" x14ac:dyDescent="0.2">
      <c r="D425" s="1"/>
      <c r="E425" s="26"/>
      <c r="F425" s="26"/>
      <c r="G425" s="26"/>
    </row>
    <row r="426" spans="4:7" ht="12.75" x14ac:dyDescent="0.2">
      <c r="D426" s="1"/>
      <c r="E426" s="26"/>
      <c r="F426" s="26"/>
      <c r="G426" s="26"/>
    </row>
    <row r="427" spans="4:7" ht="12.75" x14ac:dyDescent="0.2">
      <c r="D427" s="1"/>
      <c r="E427" s="26"/>
      <c r="F427" s="26"/>
      <c r="G427" s="26"/>
    </row>
    <row r="428" spans="4:7" ht="12.75" x14ac:dyDescent="0.2">
      <c r="D428" s="1"/>
      <c r="E428" s="26"/>
      <c r="F428" s="26"/>
      <c r="G428" s="26"/>
    </row>
    <row r="429" spans="4:7" ht="12.75" x14ac:dyDescent="0.2">
      <c r="D429" s="1"/>
      <c r="E429" s="26"/>
      <c r="F429" s="26"/>
      <c r="G429" s="26"/>
    </row>
    <row r="430" spans="4:7" ht="12.75" x14ac:dyDescent="0.2">
      <c r="D430" s="1"/>
      <c r="E430" s="26"/>
      <c r="F430" s="26"/>
      <c r="G430" s="26"/>
    </row>
    <row r="431" spans="4:7" ht="12.75" x14ac:dyDescent="0.2">
      <c r="D431" s="1"/>
      <c r="E431" s="26"/>
      <c r="F431" s="26"/>
      <c r="G431" s="26"/>
    </row>
    <row r="432" spans="4:7" ht="12.75" x14ac:dyDescent="0.2">
      <c r="D432" s="1"/>
      <c r="E432" s="26"/>
      <c r="F432" s="26"/>
      <c r="G432" s="26"/>
    </row>
    <row r="433" spans="4:7" ht="12.75" x14ac:dyDescent="0.2">
      <c r="D433" s="1"/>
      <c r="E433" s="26"/>
      <c r="F433" s="26"/>
      <c r="G433" s="26"/>
    </row>
    <row r="434" spans="4:7" ht="12.75" x14ac:dyDescent="0.2">
      <c r="D434" s="1"/>
      <c r="E434" s="26"/>
      <c r="F434" s="26"/>
      <c r="G434" s="26"/>
    </row>
    <row r="435" spans="4:7" ht="12.75" x14ac:dyDescent="0.2">
      <c r="D435" s="1"/>
      <c r="E435" s="26"/>
      <c r="F435" s="26"/>
      <c r="G435" s="26"/>
    </row>
    <row r="436" spans="4:7" ht="12.75" x14ac:dyDescent="0.2">
      <c r="D436" s="1"/>
      <c r="E436" s="26"/>
      <c r="F436" s="26"/>
      <c r="G436" s="26"/>
    </row>
    <row r="437" spans="4:7" ht="12.75" x14ac:dyDescent="0.2">
      <c r="D437" s="1"/>
      <c r="E437" s="26"/>
      <c r="F437" s="26"/>
      <c r="G437" s="26"/>
    </row>
    <row r="438" spans="4:7" ht="12.75" x14ac:dyDescent="0.2">
      <c r="D438" s="1"/>
      <c r="E438" s="26"/>
      <c r="F438" s="26"/>
      <c r="G438" s="26"/>
    </row>
    <row r="439" spans="4:7" ht="12.75" x14ac:dyDescent="0.2">
      <c r="D439" s="1"/>
      <c r="E439" s="26"/>
      <c r="F439" s="26"/>
      <c r="G439" s="26"/>
    </row>
    <row r="440" spans="4:7" ht="12.75" x14ac:dyDescent="0.2">
      <c r="D440" s="1"/>
      <c r="E440" s="26"/>
      <c r="F440" s="26"/>
      <c r="G440" s="26"/>
    </row>
    <row r="441" spans="4:7" ht="12.75" x14ac:dyDescent="0.2">
      <c r="D441" s="1"/>
      <c r="E441" s="26"/>
      <c r="F441" s="26"/>
      <c r="G441" s="26"/>
    </row>
    <row r="442" spans="4:7" ht="12.75" x14ac:dyDescent="0.2">
      <c r="D442" s="1"/>
      <c r="E442" s="26"/>
      <c r="F442" s="26"/>
      <c r="G442" s="26"/>
    </row>
    <row r="443" spans="4:7" ht="12.75" x14ac:dyDescent="0.2">
      <c r="D443" s="1"/>
      <c r="E443" s="26"/>
      <c r="F443" s="26"/>
      <c r="G443" s="26"/>
    </row>
    <row r="444" spans="4:7" ht="12.75" x14ac:dyDescent="0.2">
      <c r="D444" s="1"/>
      <c r="E444" s="26"/>
      <c r="F444" s="26"/>
      <c r="G444" s="26"/>
    </row>
    <row r="445" spans="4:7" ht="12.75" x14ac:dyDescent="0.2">
      <c r="D445" s="1"/>
      <c r="E445" s="26"/>
      <c r="F445" s="26"/>
      <c r="G445" s="26"/>
    </row>
    <row r="446" spans="4:7" ht="12.75" x14ac:dyDescent="0.2">
      <c r="D446" s="1"/>
      <c r="E446" s="26"/>
      <c r="F446" s="26"/>
      <c r="G446" s="26"/>
    </row>
    <row r="447" spans="4:7" ht="12.75" x14ac:dyDescent="0.2">
      <c r="D447" s="1"/>
      <c r="E447" s="26"/>
      <c r="F447" s="26"/>
      <c r="G447" s="26"/>
    </row>
    <row r="448" spans="4:7" ht="12.75" x14ac:dyDescent="0.2">
      <c r="D448" s="1"/>
      <c r="E448" s="26"/>
      <c r="F448" s="26"/>
      <c r="G448" s="26"/>
    </row>
    <row r="449" spans="4:7" ht="12.75" x14ac:dyDescent="0.2">
      <c r="D449" s="1"/>
      <c r="E449" s="26"/>
      <c r="F449" s="26"/>
      <c r="G449" s="26"/>
    </row>
    <row r="450" spans="4:7" ht="12.75" x14ac:dyDescent="0.2">
      <c r="D450" s="1"/>
      <c r="E450" s="26"/>
      <c r="F450" s="26"/>
      <c r="G450" s="26"/>
    </row>
    <row r="451" spans="4:7" ht="12.75" x14ac:dyDescent="0.2">
      <c r="D451" s="1"/>
      <c r="E451" s="26"/>
      <c r="F451" s="26"/>
      <c r="G451" s="26"/>
    </row>
    <row r="452" spans="4:7" ht="12.75" x14ac:dyDescent="0.2">
      <c r="D452" s="1"/>
      <c r="E452" s="26"/>
      <c r="F452" s="26"/>
      <c r="G452" s="26"/>
    </row>
    <row r="453" spans="4:7" ht="12.75" x14ac:dyDescent="0.2">
      <c r="D453" s="1"/>
      <c r="E453" s="26"/>
      <c r="F453" s="26"/>
      <c r="G453" s="26"/>
    </row>
    <row r="454" spans="4:7" ht="12.75" x14ac:dyDescent="0.2">
      <c r="D454" s="1"/>
      <c r="E454" s="26"/>
      <c r="F454" s="26"/>
      <c r="G454" s="26"/>
    </row>
    <row r="455" spans="4:7" ht="12.75" x14ac:dyDescent="0.2">
      <c r="D455" s="1"/>
      <c r="E455" s="26"/>
      <c r="F455" s="26"/>
      <c r="G455" s="26"/>
    </row>
    <row r="456" spans="4:7" ht="12.75" x14ac:dyDescent="0.2">
      <c r="D456" s="1"/>
      <c r="E456" s="26"/>
      <c r="F456" s="26"/>
      <c r="G456" s="26"/>
    </row>
    <row r="457" spans="4:7" ht="12.75" x14ac:dyDescent="0.2">
      <c r="D457" s="1"/>
      <c r="E457" s="26"/>
      <c r="F457" s="26"/>
      <c r="G457" s="26"/>
    </row>
    <row r="458" spans="4:7" ht="12.75" x14ac:dyDescent="0.2">
      <c r="D458" s="1"/>
      <c r="E458" s="26"/>
      <c r="F458" s="26"/>
      <c r="G458" s="26"/>
    </row>
    <row r="459" spans="4:7" ht="12.75" x14ac:dyDescent="0.2">
      <c r="D459" s="1"/>
      <c r="E459" s="26"/>
      <c r="F459" s="26"/>
      <c r="G459" s="26"/>
    </row>
    <row r="460" spans="4:7" ht="12.75" x14ac:dyDescent="0.2">
      <c r="D460" s="1"/>
      <c r="E460" s="26"/>
      <c r="F460" s="26"/>
      <c r="G460" s="26"/>
    </row>
    <row r="461" spans="4:7" ht="12.75" x14ac:dyDescent="0.2">
      <c r="D461" s="1"/>
      <c r="E461" s="26"/>
      <c r="F461" s="26"/>
      <c r="G461" s="26"/>
    </row>
    <row r="462" spans="4:7" ht="12.75" x14ac:dyDescent="0.2">
      <c r="D462" s="1"/>
      <c r="E462" s="26"/>
      <c r="F462" s="26"/>
      <c r="G462" s="26"/>
    </row>
    <row r="463" spans="4:7" ht="12.75" x14ac:dyDescent="0.2">
      <c r="D463" s="1"/>
      <c r="E463" s="26"/>
      <c r="F463" s="26"/>
      <c r="G463" s="26"/>
    </row>
    <row r="464" spans="4:7" ht="12.75" x14ac:dyDescent="0.2">
      <c r="D464" s="1"/>
      <c r="E464" s="26"/>
      <c r="F464" s="26"/>
      <c r="G464" s="26"/>
    </row>
    <row r="465" spans="4:7" ht="12.75" x14ac:dyDescent="0.2">
      <c r="D465" s="1"/>
      <c r="E465" s="26"/>
      <c r="F465" s="26"/>
      <c r="G465" s="26"/>
    </row>
    <row r="466" spans="4:7" ht="12.75" x14ac:dyDescent="0.2">
      <c r="D466" s="1"/>
      <c r="E466" s="26"/>
      <c r="F466" s="26"/>
      <c r="G466" s="26"/>
    </row>
    <row r="467" spans="4:7" ht="12.75" x14ac:dyDescent="0.2">
      <c r="D467" s="1"/>
      <c r="E467" s="26"/>
      <c r="F467" s="26"/>
      <c r="G467" s="26"/>
    </row>
    <row r="468" spans="4:7" ht="12.75" x14ac:dyDescent="0.2">
      <c r="D468" s="1"/>
      <c r="E468" s="26"/>
      <c r="F468" s="26"/>
      <c r="G468" s="26"/>
    </row>
    <row r="469" spans="4:7" ht="12.75" x14ac:dyDescent="0.2">
      <c r="D469" s="1"/>
      <c r="E469" s="26"/>
      <c r="F469" s="26"/>
      <c r="G469" s="26"/>
    </row>
    <row r="470" spans="4:7" ht="12.75" x14ac:dyDescent="0.2">
      <c r="D470" s="1"/>
      <c r="E470" s="26"/>
      <c r="F470" s="26"/>
      <c r="G470" s="26"/>
    </row>
    <row r="471" spans="4:7" ht="12.75" x14ac:dyDescent="0.2">
      <c r="D471" s="1"/>
      <c r="E471" s="26"/>
      <c r="F471" s="26"/>
      <c r="G471" s="26"/>
    </row>
    <row r="472" spans="4:7" ht="12.75" x14ac:dyDescent="0.2">
      <c r="D472" s="1"/>
      <c r="E472" s="26"/>
      <c r="F472" s="26"/>
      <c r="G472" s="26"/>
    </row>
    <row r="473" spans="4:7" ht="12.75" x14ac:dyDescent="0.2">
      <c r="D473" s="1"/>
      <c r="E473" s="26"/>
      <c r="F473" s="26"/>
      <c r="G473" s="26"/>
    </row>
    <row r="474" spans="4:7" ht="12.75" x14ac:dyDescent="0.2">
      <c r="D474" s="1"/>
      <c r="E474" s="26"/>
      <c r="F474" s="26"/>
      <c r="G474" s="26"/>
    </row>
    <row r="475" spans="4:7" ht="12.75" x14ac:dyDescent="0.2">
      <c r="D475" s="1"/>
      <c r="E475" s="26"/>
      <c r="F475" s="26"/>
      <c r="G475" s="26"/>
    </row>
    <row r="476" spans="4:7" ht="12.75" x14ac:dyDescent="0.2">
      <c r="D476" s="1"/>
      <c r="E476" s="26"/>
      <c r="F476" s="26"/>
      <c r="G476" s="26"/>
    </row>
    <row r="477" spans="4:7" ht="12.75" x14ac:dyDescent="0.2">
      <c r="D477" s="1"/>
      <c r="E477" s="26"/>
      <c r="F477" s="26"/>
      <c r="G477" s="26"/>
    </row>
    <row r="478" spans="4:7" ht="12.75" x14ac:dyDescent="0.2">
      <c r="D478" s="1"/>
      <c r="E478" s="26"/>
      <c r="F478" s="26"/>
      <c r="G478" s="26"/>
    </row>
    <row r="479" spans="4:7" ht="12.75" x14ac:dyDescent="0.2">
      <c r="D479" s="1"/>
      <c r="E479" s="26"/>
      <c r="F479" s="26"/>
      <c r="G479" s="26"/>
    </row>
    <row r="480" spans="4:7" ht="12.75" x14ac:dyDescent="0.2">
      <c r="D480" s="1"/>
      <c r="E480" s="26"/>
      <c r="F480" s="26"/>
      <c r="G480" s="26"/>
    </row>
    <row r="481" spans="4:7" ht="12.75" x14ac:dyDescent="0.2">
      <c r="D481" s="1"/>
      <c r="E481" s="26"/>
      <c r="F481" s="26"/>
      <c r="G481" s="26"/>
    </row>
    <row r="482" spans="4:7" ht="12.75" x14ac:dyDescent="0.2">
      <c r="D482" s="1"/>
      <c r="E482" s="26"/>
      <c r="F482" s="26"/>
      <c r="G482" s="26"/>
    </row>
    <row r="483" spans="4:7" ht="12.75" x14ac:dyDescent="0.2">
      <c r="D483" s="1"/>
      <c r="E483" s="26"/>
      <c r="F483" s="26"/>
      <c r="G483" s="26"/>
    </row>
    <row r="484" spans="4:7" ht="12.75" x14ac:dyDescent="0.2">
      <c r="D484" s="1"/>
      <c r="E484" s="26"/>
      <c r="F484" s="26"/>
      <c r="G484" s="26"/>
    </row>
    <row r="485" spans="4:7" ht="12.75" x14ac:dyDescent="0.2">
      <c r="D485" s="1"/>
      <c r="E485" s="26"/>
      <c r="F485" s="26"/>
      <c r="G485" s="26"/>
    </row>
    <row r="486" spans="4:7" ht="12.75" x14ac:dyDescent="0.2">
      <c r="D486" s="1"/>
      <c r="E486" s="26"/>
      <c r="F486" s="26"/>
      <c r="G486" s="26"/>
    </row>
    <row r="487" spans="4:7" ht="12.75" x14ac:dyDescent="0.2">
      <c r="D487" s="1"/>
      <c r="E487" s="26"/>
      <c r="F487" s="26"/>
      <c r="G487" s="26"/>
    </row>
    <row r="488" spans="4:7" ht="12.75" x14ac:dyDescent="0.2">
      <c r="D488" s="1"/>
      <c r="E488" s="26"/>
      <c r="F488" s="26"/>
      <c r="G488" s="26"/>
    </row>
    <row r="489" spans="4:7" ht="12.75" x14ac:dyDescent="0.2">
      <c r="D489" s="1"/>
      <c r="E489" s="26"/>
      <c r="F489" s="26"/>
      <c r="G489" s="26"/>
    </row>
    <row r="490" spans="4:7" ht="12.75" x14ac:dyDescent="0.2">
      <c r="D490" s="1"/>
      <c r="E490" s="26"/>
      <c r="F490" s="26"/>
      <c r="G490" s="26"/>
    </row>
    <row r="491" spans="4:7" ht="12.75" x14ac:dyDescent="0.2">
      <c r="D491" s="1"/>
      <c r="E491" s="26"/>
      <c r="F491" s="26"/>
      <c r="G491" s="26"/>
    </row>
    <row r="492" spans="4:7" ht="12.75" x14ac:dyDescent="0.2">
      <c r="D492" s="1"/>
      <c r="E492" s="26"/>
      <c r="F492" s="26"/>
      <c r="G492" s="26"/>
    </row>
    <row r="493" spans="4:7" ht="12.75" x14ac:dyDescent="0.2">
      <c r="D493" s="1"/>
      <c r="E493" s="26"/>
      <c r="F493" s="26"/>
      <c r="G493" s="26"/>
    </row>
    <row r="494" spans="4:7" ht="12.75" x14ac:dyDescent="0.2">
      <c r="D494" s="1"/>
      <c r="E494" s="26"/>
      <c r="F494" s="26"/>
      <c r="G494" s="26"/>
    </row>
    <row r="495" spans="4:7" ht="12.75" x14ac:dyDescent="0.2">
      <c r="D495" s="1"/>
      <c r="E495" s="26"/>
      <c r="F495" s="26"/>
      <c r="G495" s="26"/>
    </row>
    <row r="496" spans="4:7" ht="12.75" x14ac:dyDescent="0.2">
      <c r="D496" s="1"/>
      <c r="E496" s="26"/>
      <c r="F496" s="26"/>
      <c r="G496" s="26"/>
    </row>
    <row r="497" spans="4:7" ht="12.75" x14ac:dyDescent="0.2">
      <c r="D497" s="1"/>
      <c r="E497" s="26"/>
      <c r="F497" s="26"/>
      <c r="G497" s="26"/>
    </row>
    <row r="498" spans="4:7" ht="12.75" x14ac:dyDescent="0.2">
      <c r="D498" s="1"/>
      <c r="E498" s="26"/>
      <c r="F498" s="26"/>
      <c r="G498" s="26"/>
    </row>
    <row r="499" spans="4:7" ht="12.75" x14ac:dyDescent="0.2">
      <c r="D499" s="1"/>
      <c r="E499" s="26"/>
      <c r="F499" s="26"/>
      <c r="G499" s="26"/>
    </row>
    <row r="500" spans="4:7" ht="12.75" x14ac:dyDescent="0.2">
      <c r="D500" s="1"/>
      <c r="E500" s="26"/>
      <c r="F500" s="26"/>
      <c r="G500" s="26"/>
    </row>
    <row r="501" spans="4:7" ht="12.75" x14ac:dyDescent="0.2">
      <c r="D501" s="1"/>
      <c r="E501" s="26"/>
      <c r="F501" s="26"/>
      <c r="G501" s="26"/>
    </row>
    <row r="502" spans="4:7" ht="12.75" x14ac:dyDescent="0.2">
      <c r="D502" s="1"/>
      <c r="E502" s="26"/>
      <c r="F502" s="26"/>
      <c r="G502" s="26"/>
    </row>
    <row r="503" spans="4:7" ht="12.75" x14ac:dyDescent="0.2">
      <c r="D503" s="1"/>
      <c r="E503" s="26"/>
      <c r="F503" s="26"/>
      <c r="G503" s="26"/>
    </row>
    <row r="504" spans="4:7" ht="12.75" x14ac:dyDescent="0.2">
      <c r="D504" s="1"/>
      <c r="E504" s="26"/>
      <c r="F504" s="26"/>
      <c r="G504" s="26"/>
    </row>
    <row r="505" spans="4:7" ht="12.75" x14ac:dyDescent="0.2">
      <c r="D505" s="1"/>
      <c r="E505" s="26"/>
      <c r="F505" s="26"/>
      <c r="G505" s="26"/>
    </row>
    <row r="506" spans="4:7" ht="12.75" x14ac:dyDescent="0.2">
      <c r="D506" s="1"/>
      <c r="E506" s="26"/>
      <c r="F506" s="26"/>
      <c r="G506" s="26"/>
    </row>
    <row r="507" spans="4:7" ht="12.75" x14ac:dyDescent="0.2">
      <c r="D507" s="1"/>
      <c r="E507" s="26"/>
      <c r="F507" s="26"/>
      <c r="G507" s="26"/>
    </row>
    <row r="508" spans="4:7" ht="12.75" x14ac:dyDescent="0.2">
      <c r="D508" s="1"/>
      <c r="E508" s="26"/>
      <c r="F508" s="26"/>
      <c r="G508" s="26"/>
    </row>
    <row r="509" spans="4:7" ht="12.75" x14ac:dyDescent="0.2">
      <c r="D509" s="1"/>
      <c r="E509" s="26"/>
      <c r="F509" s="26"/>
      <c r="G509" s="26"/>
    </row>
    <row r="510" spans="4:7" ht="12.75" x14ac:dyDescent="0.2">
      <c r="D510" s="1"/>
      <c r="E510" s="26"/>
      <c r="F510" s="26"/>
      <c r="G510" s="26"/>
    </row>
    <row r="511" spans="4:7" ht="12.75" x14ac:dyDescent="0.2">
      <c r="D511" s="1"/>
      <c r="E511" s="26"/>
      <c r="F511" s="26"/>
      <c r="G511" s="26"/>
    </row>
    <row r="512" spans="4:7" ht="12.75" x14ac:dyDescent="0.2">
      <c r="D512" s="1"/>
      <c r="E512" s="26"/>
      <c r="F512" s="26"/>
      <c r="G512" s="26"/>
    </row>
    <row r="513" spans="4:7" ht="12.75" x14ac:dyDescent="0.2">
      <c r="D513" s="1"/>
      <c r="E513" s="26"/>
      <c r="F513" s="26"/>
      <c r="G513" s="26"/>
    </row>
    <row r="514" spans="4:7" ht="12.75" x14ac:dyDescent="0.2">
      <c r="D514" s="1"/>
      <c r="E514" s="26"/>
      <c r="F514" s="26"/>
      <c r="G514" s="26"/>
    </row>
    <row r="515" spans="4:7" ht="12.75" x14ac:dyDescent="0.2">
      <c r="D515" s="1"/>
      <c r="E515" s="26"/>
      <c r="F515" s="26"/>
      <c r="G515" s="26"/>
    </row>
    <row r="516" spans="4:7" ht="12.75" x14ac:dyDescent="0.2">
      <c r="D516" s="1"/>
      <c r="E516" s="26"/>
      <c r="F516" s="26"/>
      <c r="G516" s="26"/>
    </row>
    <row r="517" spans="4:7" ht="12.75" x14ac:dyDescent="0.2">
      <c r="D517" s="1"/>
      <c r="E517" s="26"/>
      <c r="F517" s="26"/>
      <c r="G517" s="26"/>
    </row>
    <row r="518" spans="4:7" ht="12.75" x14ac:dyDescent="0.2">
      <c r="D518" s="1"/>
      <c r="E518" s="26"/>
      <c r="F518" s="26"/>
      <c r="G518" s="26"/>
    </row>
    <row r="519" spans="4:7" ht="12.75" x14ac:dyDescent="0.2">
      <c r="D519" s="1"/>
      <c r="E519" s="26"/>
      <c r="F519" s="26"/>
      <c r="G519" s="26"/>
    </row>
    <row r="520" spans="4:7" ht="12.75" x14ac:dyDescent="0.2">
      <c r="D520" s="1"/>
      <c r="E520" s="26"/>
      <c r="F520" s="26"/>
      <c r="G520" s="26"/>
    </row>
    <row r="521" spans="4:7" ht="12.75" x14ac:dyDescent="0.2">
      <c r="D521" s="1"/>
      <c r="E521" s="26"/>
      <c r="F521" s="26"/>
      <c r="G521" s="26"/>
    </row>
    <row r="522" spans="4:7" ht="12.75" x14ac:dyDescent="0.2">
      <c r="D522" s="1"/>
      <c r="E522" s="26"/>
      <c r="F522" s="26"/>
      <c r="G522" s="26"/>
    </row>
    <row r="523" spans="4:7" ht="12.75" x14ac:dyDescent="0.2">
      <c r="D523" s="1"/>
      <c r="E523" s="26"/>
      <c r="F523" s="26"/>
      <c r="G523" s="26"/>
    </row>
    <row r="524" spans="4:7" ht="12.75" x14ac:dyDescent="0.2">
      <c r="D524" s="1"/>
      <c r="E524" s="26"/>
      <c r="F524" s="26"/>
      <c r="G524" s="26"/>
    </row>
    <row r="525" spans="4:7" ht="12.75" x14ac:dyDescent="0.2">
      <c r="D525" s="1"/>
      <c r="E525" s="26"/>
      <c r="F525" s="26"/>
      <c r="G525" s="26"/>
    </row>
    <row r="526" spans="4:7" ht="12.75" x14ac:dyDescent="0.2">
      <c r="D526" s="1"/>
      <c r="E526" s="26"/>
      <c r="F526" s="26"/>
      <c r="G526" s="26"/>
    </row>
    <row r="527" spans="4:7" ht="12.75" x14ac:dyDescent="0.2">
      <c r="D527" s="1"/>
      <c r="E527" s="26"/>
      <c r="F527" s="26"/>
      <c r="G527" s="26"/>
    </row>
    <row r="528" spans="4:7" ht="12.75" x14ac:dyDescent="0.2">
      <c r="D528" s="1"/>
      <c r="E528" s="26"/>
      <c r="F528" s="26"/>
      <c r="G528" s="26"/>
    </row>
    <row r="529" spans="4:7" ht="12.75" x14ac:dyDescent="0.2">
      <c r="D529" s="1"/>
      <c r="E529" s="26"/>
      <c r="F529" s="26"/>
      <c r="G529" s="26"/>
    </row>
    <row r="530" spans="4:7" ht="12.75" x14ac:dyDescent="0.2">
      <c r="D530" s="1"/>
      <c r="E530" s="26"/>
      <c r="F530" s="26"/>
      <c r="G530" s="26"/>
    </row>
    <row r="531" spans="4:7" ht="12.75" x14ac:dyDescent="0.2">
      <c r="D531" s="1"/>
      <c r="E531" s="26"/>
      <c r="F531" s="26"/>
      <c r="G531" s="26"/>
    </row>
    <row r="532" spans="4:7" ht="12.75" x14ac:dyDescent="0.2">
      <c r="D532" s="1"/>
      <c r="E532" s="26"/>
      <c r="F532" s="26"/>
      <c r="G532" s="26"/>
    </row>
    <row r="533" spans="4:7" ht="12.75" x14ac:dyDescent="0.2">
      <c r="D533" s="1"/>
      <c r="E533" s="26"/>
      <c r="F533" s="26"/>
      <c r="G533" s="26"/>
    </row>
    <row r="534" spans="4:7" ht="12.75" x14ac:dyDescent="0.2">
      <c r="D534" s="1"/>
      <c r="E534" s="26"/>
      <c r="F534" s="26"/>
      <c r="G534" s="26"/>
    </row>
    <row r="535" spans="4:7" ht="12.75" x14ac:dyDescent="0.2">
      <c r="D535" s="1"/>
      <c r="E535" s="26"/>
      <c r="F535" s="26"/>
      <c r="G535" s="26"/>
    </row>
    <row r="536" spans="4:7" ht="12.75" x14ac:dyDescent="0.2">
      <c r="D536" s="1"/>
      <c r="E536" s="26"/>
      <c r="F536" s="26"/>
      <c r="G536" s="26"/>
    </row>
    <row r="537" spans="4:7" ht="12.75" x14ac:dyDescent="0.2">
      <c r="D537" s="1"/>
      <c r="E537" s="26"/>
      <c r="F537" s="26"/>
      <c r="G537" s="26"/>
    </row>
    <row r="538" spans="4:7" ht="12.75" x14ac:dyDescent="0.2">
      <c r="D538" s="1"/>
      <c r="E538" s="26"/>
      <c r="F538" s="26"/>
      <c r="G538" s="26"/>
    </row>
    <row r="539" spans="4:7" ht="12.75" x14ac:dyDescent="0.2">
      <c r="D539" s="1"/>
      <c r="E539" s="26"/>
      <c r="F539" s="26"/>
      <c r="G539" s="26"/>
    </row>
    <row r="540" spans="4:7" ht="12.75" x14ac:dyDescent="0.2">
      <c r="D540" s="1"/>
      <c r="E540" s="26"/>
      <c r="F540" s="26"/>
      <c r="G540" s="26"/>
    </row>
    <row r="541" spans="4:7" ht="12.75" x14ac:dyDescent="0.2">
      <c r="D541" s="1"/>
      <c r="E541" s="26"/>
      <c r="F541" s="26"/>
      <c r="G541" s="26"/>
    </row>
    <row r="542" spans="4:7" ht="12.75" x14ac:dyDescent="0.2">
      <c r="D542" s="1"/>
      <c r="E542" s="26"/>
      <c r="F542" s="26"/>
      <c r="G542" s="26"/>
    </row>
    <row r="543" spans="4:7" ht="12.75" x14ac:dyDescent="0.2">
      <c r="D543" s="1"/>
      <c r="E543" s="26"/>
      <c r="F543" s="26"/>
      <c r="G543" s="26"/>
    </row>
    <row r="544" spans="4:7" ht="12.75" x14ac:dyDescent="0.2">
      <c r="D544" s="1"/>
      <c r="E544" s="26"/>
      <c r="F544" s="26"/>
      <c r="G544" s="26"/>
    </row>
    <row r="545" spans="4:7" ht="12.75" x14ac:dyDescent="0.2">
      <c r="D545" s="1"/>
      <c r="E545" s="26"/>
      <c r="F545" s="26"/>
      <c r="G545" s="26"/>
    </row>
    <row r="546" spans="4:7" ht="12.75" x14ac:dyDescent="0.2">
      <c r="D546" s="1"/>
      <c r="E546" s="26"/>
      <c r="F546" s="26"/>
      <c r="G546" s="26"/>
    </row>
    <row r="547" spans="4:7" ht="12.75" x14ac:dyDescent="0.2">
      <c r="D547" s="1"/>
      <c r="E547" s="26"/>
      <c r="F547" s="26"/>
      <c r="G547" s="26"/>
    </row>
    <row r="548" spans="4:7" ht="12.75" x14ac:dyDescent="0.2">
      <c r="D548" s="1"/>
      <c r="E548" s="26"/>
      <c r="F548" s="26"/>
      <c r="G548" s="26"/>
    </row>
    <row r="549" spans="4:7" ht="12.75" x14ac:dyDescent="0.2">
      <c r="D549" s="1"/>
      <c r="E549" s="26"/>
      <c r="F549" s="26"/>
      <c r="G549" s="26"/>
    </row>
    <row r="550" spans="4:7" ht="12.75" x14ac:dyDescent="0.2">
      <c r="D550" s="1"/>
      <c r="E550" s="26"/>
      <c r="F550" s="26"/>
      <c r="G550" s="26"/>
    </row>
    <row r="551" spans="4:7" ht="12.75" x14ac:dyDescent="0.2">
      <c r="D551" s="1"/>
      <c r="E551" s="26"/>
      <c r="F551" s="26"/>
      <c r="G551" s="26"/>
    </row>
    <row r="552" spans="4:7" ht="12.75" x14ac:dyDescent="0.2">
      <c r="D552" s="1"/>
      <c r="E552" s="26"/>
      <c r="F552" s="26"/>
      <c r="G552" s="26"/>
    </row>
    <row r="553" spans="4:7" ht="12.75" x14ac:dyDescent="0.2">
      <c r="D553" s="1"/>
      <c r="E553" s="26"/>
      <c r="F553" s="26"/>
      <c r="G553" s="26"/>
    </row>
    <row r="554" spans="4:7" ht="12.75" x14ac:dyDescent="0.2">
      <c r="D554" s="1"/>
      <c r="E554" s="26"/>
      <c r="F554" s="26"/>
      <c r="G554" s="26"/>
    </row>
    <row r="555" spans="4:7" ht="12.75" x14ac:dyDescent="0.2">
      <c r="D555" s="1"/>
      <c r="E555" s="26"/>
      <c r="F555" s="26"/>
      <c r="G555" s="26"/>
    </row>
    <row r="556" spans="4:7" ht="12.75" x14ac:dyDescent="0.2">
      <c r="D556" s="1"/>
      <c r="E556" s="26"/>
      <c r="F556" s="26"/>
      <c r="G556" s="26"/>
    </row>
    <row r="557" spans="4:7" ht="12.75" x14ac:dyDescent="0.2">
      <c r="D557" s="1"/>
      <c r="E557" s="26"/>
      <c r="F557" s="26"/>
      <c r="G557" s="26"/>
    </row>
    <row r="558" spans="4:7" ht="12.75" x14ac:dyDescent="0.2">
      <c r="D558" s="1"/>
      <c r="E558" s="26"/>
      <c r="F558" s="26"/>
      <c r="G558" s="26"/>
    </row>
    <row r="559" spans="4:7" ht="12.75" x14ac:dyDescent="0.2">
      <c r="D559" s="1"/>
      <c r="E559" s="26"/>
      <c r="F559" s="26"/>
      <c r="G559" s="26"/>
    </row>
    <row r="560" spans="4:7" ht="12.75" x14ac:dyDescent="0.2">
      <c r="D560" s="1"/>
      <c r="E560" s="26"/>
      <c r="F560" s="26"/>
      <c r="G560" s="26"/>
    </row>
    <row r="561" spans="4:7" ht="12.75" x14ac:dyDescent="0.2">
      <c r="D561" s="1"/>
      <c r="E561" s="26"/>
      <c r="F561" s="26"/>
      <c r="G561" s="26"/>
    </row>
    <row r="562" spans="4:7" ht="12.75" x14ac:dyDescent="0.2">
      <c r="D562" s="1"/>
      <c r="E562" s="26"/>
      <c r="F562" s="26"/>
      <c r="G562" s="26"/>
    </row>
    <row r="563" spans="4:7" ht="12.75" x14ac:dyDescent="0.2">
      <c r="D563" s="1"/>
      <c r="E563" s="26"/>
      <c r="F563" s="26"/>
      <c r="G563" s="26"/>
    </row>
    <row r="564" spans="4:7" ht="12.75" x14ac:dyDescent="0.2">
      <c r="D564" s="1"/>
      <c r="E564" s="26"/>
      <c r="F564" s="26"/>
      <c r="G564" s="26"/>
    </row>
    <row r="565" spans="4:7" ht="12.75" x14ac:dyDescent="0.2">
      <c r="D565" s="1"/>
      <c r="E565" s="26"/>
      <c r="F565" s="26"/>
      <c r="G565" s="26"/>
    </row>
    <row r="566" spans="4:7" ht="12.75" x14ac:dyDescent="0.2">
      <c r="D566" s="1"/>
      <c r="E566" s="26"/>
      <c r="F566" s="26"/>
      <c r="G566" s="26"/>
    </row>
    <row r="567" spans="4:7" ht="12.75" x14ac:dyDescent="0.2">
      <c r="D567" s="1"/>
      <c r="E567" s="26"/>
      <c r="F567" s="26"/>
      <c r="G567" s="26"/>
    </row>
    <row r="568" spans="4:7" ht="12.75" x14ac:dyDescent="0.2">
      <c r="D568" s="1"/>
      <c r="E568" s="26"/>
      <c r="F568" s="26"/>
      <c r="G568" s="26"/>
    </row>
    <row r="569" spans="4:7" ht="12.75" x14ac:dyDescent="0.2">
      <c r="D569" s="1"/>
      <c r="E569" s="26"/>
      <c r="F569" s="26"/>
      <c r="G569" s="26"/>
    </row>
    <row r="570" spans="4:7" ht="12.75" x14ac:dyDescent="0.2">
      <c r="D570" s="1"/>
      <c r="E570" s="26"/>
      <c r="F570" s="26"/>
      <c r="G570" s="26"/>
    </row>
    <row r="571" spans="4:7" ht="12.75" x14ac:dyDescent="0.2">
      <c r="D571" s="1"/>
      <c r="E571" s="26"/>
      <c r="F571" s="26"/>
      <c r="G571" s="26"/>
    </row>
    <row r="572" spans="4:7" ht="12.75" x14ac:dyDescent="0.2">
      <c r="D572" s="1"/>
      <c r="E572" s="26"/>
      <c r="F572" s="26"/>
      <c r="G572" s="26"/>
    </row>
    <row r="573" spans="4:7" ht="12.75" x14ac:dyDescent="0.2">
      <c r="D573" s="1"/>
      <c r="E573" s="26"/>
      <c r="F573" s="26"/>
      <c r="G573" s="26"/>
    </row>
    <row r="574" spans="4:7" ht="12.75" x14ac:dyDescent="0.2">
      <c r="D574" s="1"/>
      <c r="E574" s="26"/>
      <c r="F574" s="26"/>
      <c r="G574" s="26"/>
    </row>
    <row r="575" spans="4:7" ht="12.75" x14ac:dyDescent="0.2">
      <c r="D575" s="1"/>
      <c r="E575" s="26"/>
      <c r="F575" s="26"/>
      <c r="G575" s="26"/>
    </row>
    <row r="576" spans="4:7" ht="12.75" x14ac:dyDescent="0.2">
      <c r="D576" s="1"/>
      <c r="E576" s="26"/>
      <c r="F576" s="26"/>
      <c r="G576" s="26"/>
    </row>
    <row r="577" spans="4:7" ht="12.75" x14ac:dyDescent="0.2">
      <c r="D577" s="1"/>
      <c r="E577" s="26"/>
      <c r="F577" s="26"/>
      <c r="G577" s="26"/>
    </row>
    <row r="578" spans="4:7" ht="12.75" x14ac:dyDescent="0.2">
      <c r="D578" s="1"/>
      <c r="E578" s="26"/>
      <c r="F578" s="26"/>
      <c r="G578" s="26"/>
    </row>
    <row r="579" spans="4:7" ht="12.75" x14ac:dyDescent="0.2">
      <c r="D579" s="1"/>
      <c r="E579" s="26"/>
      <c r="F579" s="26"/>
      <c r="G579" s="26"/>
    </row>
    <row r="580" spans="4:7" ht="12.75" x14ac:dyDescent="0.2">
      <c r="D580" s="1"/>
      <c r="E580" s="26"/>
      <c r="F580" s="26"/>
      <c r="G580" s="26"/>
    </row>
    <row r="581" spans="4:7" ht="12.75" x14ac:dyDescent="0.2">
      <c r="D581" s="1"/>
      <c r="E581" s="26"/>
      <c r="F581" s="26"/>
      <c r="G581" s="26"/>
    </row>
    <row r="582" spans="4:7" ht="12.75" x14ac:dyDescent="0.2">
      <c r="D582" s="1"/>
      <c r="E582" s="26"/>
      <c r="F582" s="26"/>
      <c r="G582" s="26"/>
    </row>
    <row r="583" spans="4:7" ht="12.75" x14ac:dyDescent="0.2">
      <c r="D583" s="1"/>
      <c r="E583" s="26"/>
      <c r="F583" s="26"/>
      <c r="G583" s="26"/>
    </row>
    <row r="584" spans="4:7" ht="12.75" x14ac:dyDescent="0.2">
      <c r="D584" s="1"/>
      <c r="E584" s="26"/>
      <c r="F584" s="26"/>
      <c r="G584" s="26"/>
    </row>
    <row r="585" spans="4:7" ht="12.75" x14ac:dyDescent="0.2">
      <c r="D585" s="1"/>
      <c r="E585" s="26"/>
      <c r="F585" s="26"/>
      <c r="G585" s="26"/>
    </row>
    <row r="586" spans="4:7" ht="12.75" x14ac:dyDescent="0.2">
      <c r="D586" s="1"/>
      <c r="E586" s="26"/>
      <c r="F586" s="26"/>
      <c r="G586" s="26"/>
    </row>
    <row r="587" spans="4:7" ht="12.75" x14ac:dyDescent="0.2">
      <c r="D587" s="1"/>
      <c r="E587" s="26"/>
      <c r="F587" s="26"/>
      <c r="G587" s="26"/>
    </row>
    <row r="588" spans="4:7" ht="12.75" x14ac:dyDescent="0.2">
      <c r="D588" s="1"/>
      <c r="E588" s="26"/>
      <c r="F588" s="26"/>
      <c r="G588" s="26"/>
    </row>
    <row r="589" spans="4:7" ht="12.75" x14ac:dyDescent="0.2">
      <c r="D589" s="1"/>
      <c r="E589" s="26"/>
      <c r="F589" s="26"/>
      <c r="G589" s="26"/>
    </row>
    <row r="590" spans="4:7" ht="12.75" x14ac:dyDescent="0.2">
      <c r="D590" s="1"/>
      <c r="E590" s="26"/>
      <c r="F590" s="26"/>
      <c r="G590" s="26"/>
    </row>
    <row r="591" spans="4:7" ht="12.75" x14ac:dyDescent="0.2">
      <c r="D591" s="1"/>
      <c r="E591" s="26"/>
      <c r="F591" s="26"/>
      <c r="G591" s="26"/>
    </row>
    <row r="592" spans="4:7" ht="12.75" x14ac:dyDescent="0.2">
      <c r="D592" s="1"/>
      <c r="E592" s="26"/>
      <c r="F592" s="26"/>
      <c r="G592" s="26"/>
    </row>
    <row r="593" spans="4:7" ht="12.75" x14ac:dyDescent="0.2">
      <c r="D593" s="1"/>
      <c r="E593" s="26"/>
      <c r="F593" s="26"/>
      <c r="G593" s="26"/>
    </row>
    <row r="594" spans="4:7" ht="12.75" x14ac:dyDescent="0.2">
      <c r="D594" s="1"/>
      <c r="E594" s="26"/>
      <c r="F594" s="26"/>
      <c r="G594" s="26"/>
    </row>
    <row r="595" spans="4:7" ht="12.75" x14ac:dyDescent="0.2">
      <c r="D595" s="1"/>
      <c r="E595" s="26"/>
      <c r="F595" s="26"/>
      <c r="G595" s="26"/>
    </row>
    <row r="596" spans="4:7" ht="12.75" x14ac:dyDescent="0.2">
      <c r="D596" s="1"/>
      <c r="E596" s="26"/>
      <c r="F596" s="26"/>
      <c r="G596" s="26"/>
    </row>
    <row r="597" spans="4:7" ht="12.75" x14ac:dyDescent="0.2">
      <c r="D597" s="1"/>
      <c r="E597" s="26"/>
      <c r="F597" s="26"/>
      <c r="G597" s="26"/>
    </row>
    <row r="598" spans="4:7" ht="12.75" x14ac:dyDescent="0.2">
      <c r="D598" s="1"/>
      <c r="E598" s="26"/>
      <c r="F598" s="26"/>
      <c r="G598" s="26"/>
    </row>
    <row r="599" spans="4:7" ht="12.75" x14ac:dyDescent="0.2">
      <c r="D599" s="1"/>
      <c r="E599" s="26"/>
      <c r="F599" s="26"/>
      <c r="G599" s="26"/>
    </row>
    <row r="600" spans="4:7" ht="12.75" x14ac:dyDescent="0.2">
      <c r="D600" s="1"/>
      <c r="E600" s="26"/>
      <c r="F600" s="26"/>
      <c r="G600" s="26"/>
    </row>
    <row r="601" spans="4:7" ht="12.75" x14ac:dyDescent="0.2">
      <c r="D601" s="1"/>
      <c r="E601" s="26"/>
      <c r="F601" s="26"/>
      <c r="G601" s="26"/>
    </row>
    <row r="602" spans="4:7" ht="12.75" x14ac:dyDescent="0.2">
      <c r="D602" s="1"/>
      <c r="E602" s="26"/>
      <c r="F602" s="26"/>
      <c r="G602" s="26"/>
    </row>
    <row r="603" spans="4:7" ht="12.75" x14ac:dyDescent="0.2">
      <c r="D603" s="1"/>
      <c r="E603" s="26"/>
      <c r="F603" s="26"/>
      <c r="G603" s="26"/>
    </row>
    <row r="604" spans="4:7" ht="12.75" x14ac:dyDescent="0.2">
      <c r="D604" s="1"/>
      <c r="E604" s="26"/>
      <c r="F604" s="26"/>
      <c r="G604" s="26"/>
    </row>
    <row r="605" spans="4:7" ht="12.75" x14ac:dyDescent="0.2">
      <c r="D605" s="1"/>
      <c r="E605" s="26"/>
      <c r="F605" s="26"/>
      <c r="G605" s="26"/>
    </row>
    <row r="606" spans="4:7" ht="12.75" x14ac:dyDescent="0.2">
      <c r="D606" s="1"/>
      <c r="E606" s="26"/>
      <c r="F606" s="26"/>
      <c r="G606" s="26"/>
    </row>
    <row r="607" spans="4:7" ht="12.75" x14ac:dyDescent="0.2">
      <c r="D607" s="1"/>
      <c r="E607" s="26"/>
      <c r="F607" s="26"/>
      <c r="G607" s="26"/>
    </row>
    <row r="608" spans="4:7" ht="12.75" x14ac:dyDescent="0.2">
      <c r="D608" s="1"/>
      <c r="E608" s="26"/>
      <c r="F608" s="26"/>
      <c r="G608" s="26"/>
    </row>
    <row r="609" spans="4:7" ht="12.75" x14ac:dyDescent="0.2">
      <c r="D609" s="1"/>
      <c r="E609" s="26"/>
      <c r="F609" s="26"/>
      <c r="G609" s="26"/>
    </row>
    <row r="610" spans="4:7" ht="12.75" x14ac:dyDescent="0.2">
      <c r="D610" s="1"/>
      <c r="E610" s="26"/>
      <c r="F610" s="26"/>
      <c r="G610" s="26"/>
    </row>
    <row r="611" spans="4:7" ht="12.75" x14ac:dyDescent="0.2">
      <c r="D611" s="1"/>
      <c r="E611" s="26"/>
      <c r="F611" s="26"/>
      <c r="G611" s="26"/>
    </row>
    <row r="612" spans="4:7" ht="12.75" x14ac:dyDescent="0.2">
      <c r="D612" s="1"/>
      <c r="E612" s="26"/>
      <c r="F612" s="26"/>
      <c r="G612" s="26"/>
    </row>
    <row r="613" spans="4:7" ht="12.75" x14ac:dyDescent="0.2">
      <c r="D613" s="1"/>
      <c r="E613" s="26"/>
      <c r="F613" s="26"/>
      <c r="G613" s="26"/>
    </row>
    <row r="614" spans="4:7" ht="12.75" x14ac:dyDescent="0.2">
      <c r="D614" s="1"/>
      <c r="E614" s="26"/>
      <c r="F614" s="26"/>
      <c r="G614" s="26"/>
    </row>
    <row r="615" spans="4:7" ht="12.75" x14ac:dyDescent="0.2">
      <c r="D615" s="1"/>
      <c r="E615" s="26"/>
      <c r="F615" s="26"/>
      <c r="G615" s="26"/>
    </row>
    <row r="616" spans="4:7" ht="12.75" x14ac:dyDescent="0.2">
      <c r="D616" s="1"/>
      <c r="E616" s="26"/>
      <c r="F616" s="26"/>
      <c r="G616" s="26"/>
    </row>
    <row r="617" spans="4:7" ht="12.75" x14ac:dyDescent="0.2">
      <c r="D617" s="1"/>
      <c r="E617" s="26"/>
      <c r="F617" s="26"/>
      <c r="G617" s="26"/>
    </row>
    <row r="618" spans="4:7" ht="12.75" x14ac:dyDescent="0.2">
      <c r="D618" s="1"/>
      <c r="E618" s="26"/>
      <c r="F618" s="26"/>
      <c r="G618" s="26"/>
    </row>
    <row r="619" spans="4:7" ht="12.75" x14ac:dyDescent="0.2">
      <c r="D619" s="1"/>
      <c r="E619" s="26"/>
      <c r="F619" s="26"/>
      <c r="G619" s="26"/>
    </row>
    <row r="620" spans="4:7" ht="12.75" x14ac:dyDescent="0.2">
      <c r="D620" s="1"/>
      <c r="E620" s="26"/>
      <c r="F620" s="26"/>
      <c r="G620" s="26"/>
    </row>
    <row r="621" spans="4:7" ht="12.75" x14ac:dyDescent="0.2">
      <c r="D621" s="1"/>
      <c r="E621" s="26"/>
      <c r="F621" s="26"/>
      <c r="G621" s="26"/>
    </row>
    <row r="622" spans="4:7" ht="12.75" x14ac:dyDescent="0.2">
      <c r="D622" s="1"/>
      <c r="E622" s="26"/>
      <c r="F622" s="26"/>
      <c r="G622" s="26"/>
    </row>
    <row r="623" spans="4:7" ht="12.75" x14ac:dyDescent="0.2">
      <c r="D623" s="1"/>
      <c r="E623" s="26"/>
      <c r="F623" s="26"/>
      <c r="G623" s="26"/>
    </row>
    <row r="624" spans="4:7" ht="12.75" x14ac:dyDescent="0.2">
      <c r="D624" s="1"/>
      <c r="E624" s="26"/>
      <c r="F624" s="26"/>
      <c r="G624" s="26"/>
    </row>
    <row r="625" spans="4:7" ht="12.75" x14ac:dyDescent="0.2">
      <c r="D625" s="1"/>
      <c r="E625" s="26"/>
      <c r="F625" s="26"/>
      <c r="G625" s="26"/>
    </row>
    <row r="626" spans="4:7" ht="12.75" x14ac:dyDescent="0.2">
      <c r="D626" s="1"/>
      <c r="E626" s="26"/>
      <c r="F626" s="26"/>
      <c r="G626" s="26"/>
    </row>
    <row r="627" spans="4:7" ht="12.75" x14ac:dyDescent="0.2">
      <c r="D627" s="1"/>
      <c r="E627" s="26"/>
      <c r="F627" s="26"/>
      <c r="G627" s="26"/>
    </row>
    <row r="628" spans="4:7" ht="12.75" x14ac:dyDescent="0.2">
      <c r="D628" s="1"/>
      <c r="E628" s="26"/>
      <c r="F628" s="26"/>
      <c r="G628" s="26"/>
    </row>
    <row r="629" spans="4:7" ht="12.75" x14ac:dyDescent="0.2">
      <c r="D629" s="1"/>
      <c r="E629" s="26"/>
      <c r="F629" s="26"/>
      <c r="G629" s="26"/>
    </row>
    <row r="630" spans="4:7" ht="12.75" x14ac:dyDescent="0.2">
      <c r="D630" s="1"/>
      <c r="E630" s="26"/>
      <c r="F630" s="26"/>
      <c r="G630" s="26"/>
    </row>
    <row r="631" spans="4:7" ht="12.75" x14ac:dyDescent="0.2">
      <c r="D631" s="1"/>
      <c r="E631" s="26"/>
      <c r="F631" s="26"/>
      <c r="G631" s="26"/>
    </row>
    <row r="632" spans="4:7" ht="12.75" x14ac:dyDescent="0.2">
      <c r="D632" s="1"/>
      <c r="E632" s="26"/>
      <c r="F632" s="26"/>
      <c r="G632" s="26"/>
    </row>
    <row r="633" spans="4:7" ht="12.75" x14ac:dyDescent="0.2">
      <c r="D633" s="1"/>
      <c r="E633" s="26"/>
      <c r="F633" s="26"/>
      <c r="G633" s="26"/>
    </row>
    <row r="634" spans="4:7" ht="12.75" x14ac:dyDescent="0.2">
      <c r="D634" s="1"/>
      <c r="E634" s="26"/>
      <c r="F634" s="26"/>
      <c r="G634" s="26"/>
    </row>
    <row r="635" spans="4:7" ht="12.75" x14ac:dyDescent="0.2">
      <c r="D635" s="1"/>
      <c r="E635" s="26"/>
      <c r="F635" s="26"/>
      <c r="G635" s="26"/>
    </row>
    <row r="636" spans="4:7" ht="12.75" x14ac:dyDescent="0.2">
      <c r="D636" s="1"/>
      <c r="E636" s="26"/>
      <c r="F636" s="26"/>
      <c r="G636" s="26"/>
    </row>
    <row r="637" spans="4:7" ht="12.75" x14ac:dyDescent="0.2">
      <c r="D637" s="1"/>
      <c r="E637" s="26"/>
      <c r="F637" s="26"/>
      <c r="G637" s="26"/>
    </row>
    <row r="638" spans="4:7" ht="12.75" x14ac:dyDescent="0.2">
      <c r="D638" s="1"/>
      <c r="E638" s="26"/>
      <c r="F638" s="26"/>
      <c r="G638" s="26"/>
    </row>
    <row r="639" spans="4:7" ht="12.75" x14ac:dyDescent="0.2">
      <c r="D639" s="1"/>
      <c r="E639" s="26"/>
      <c r="F639" s="26"/>
      <c r="G639" s="26"/>
    </row>
    <row r="640" spans="4:7" ht="12.75" x14ac:dyDescent="0.2">
      <c r="D640" s="1"/>
      <c r="E640" s="26"/>
      <c r="F640" s="26"/>
      <c r="G640" s="26"/>
    </row>
    <row r="641" spans="4:7" ht="12.75" x14ac:dyDescent="0.2">
      <c r="D641" s="1"/>
      <c r="E641" s="26"/>
      <c r="F641" s="26"/>
      <c r="G641" s="26"/>
    </row>
    <row r="642" spans="4:7" ht="12.75" x14ac:dyDescent="0.2">
      <c r="D642" s="1"/>
      <c r="E642" s="26"/>
      <c r="F642" s="26"/>
      <c r="G642" s="26"/>
    </row>
    <row r="643" spans="4:7" ht="12.75" x14ac:dyDescent="0.2">
      <c r="D643" s="1"/>
      <c r="E643" s="26"/>
      <c r="F643" s="26"/>
      <c r="G643" s="26"/>
    </row>
    <row r="644" spans="4:7" ht="12.75" x14ac:dyDescent="0.2">
      <c r="D644" s="1"/>
      <c r="E644" s="26"/>
      <c r="F644" s="26"/>
      <c r="G644" s="26"/>
    </row>
    <row r="645" spans="4:7" ht="12.75" x14ac:dyDescent="0.2">
      <c r="D645" s="1"/>
      <c r="E645" s="26"/>
      <c r="F645" s="26"/>
      <c r="G645" s="26"/>
    </row>
    <row r="646" spans="4:7" ht="12.75" x14ac:dyDescent="0.2">
      <c r="D646" s="1"/>
      <c r="E646" s="26"/>
      <c r="F646" s="26"/>
      <c r="G646" s="26"/>
    </row>
    <row r="647" spans="4:7" ht="12.75" x14ac:dyDescent="0.2">
      <c r="D647" s="1"/>
      <c r="E647" s="26"/>
      <c r="F647" s="26"/>
      <c r="G647" s="26"/>
    </row>
    <row r="648" spans="4:7" ht="12.75" x14ac:dyDescent="0.2">
      <c r="D648" s="1"/>
      <c r="E648" s="26"/>
      <c r="F648" s="26"/>
      <c r="G648" s="26"/>
    </row>
    <row r="649" spans="4:7" ht="12.75" x14ac:dyDescent="0.2">
      <c r="D649" s="1"/>
      <c r="E649" s="26"/>
      <c r="F649" s="26"/>
      <c r="G649" s="26"/>
    </row>
    <row r="650" spans="4:7" ht="12.75" x14ac:dyDescent="0.2">
      <c r="D650" s="1"/>
      <c r="E650" s="26"/>
      <c r="F650" s="26"/>
      <c r="G650" s="26"/>
    </row>
    <row r="651" spans="4:7" ht="12.75" x14ac:dyDescent="0.2">
      <c r="D651" s="1"/>
      <c r="E651" s="26"/>
      <c r="F651" s="26"/>
      <c r="G651" s="26"/>
    </row>
    <row r="652" spans="4:7" ht="12.75" x14ac:dyDescent="0.2">
      <c r="D652" s="1"/>
      <c r="E652" s="26"/>
      <c r="F652" s="26"/>
      <c r="G652" s="26"/>
    </row>
    <row r="653" spans="4:7" ht="12.75" x14ac:dyDescent="0.2">
      <c r="D653" s="1"/>
      <c r="E653" s="26"/>
      <c r="F653" s="26"/>
      <c r="G653" s="26"/>
    </row>
    <row r="654" spans="4:7" ht="12.75" x14ac:dyDescent="0.2">
      <c r="D654" s="1"/>
      <c r="E654" s="26"/>
      <c r="F654" s="26"/>
      <c r="G654" s="26"/>
    </row>
    <row r="655" spans="4:7" ht="12.75" x14ac:dyDescent="0.2">
      <c r="D655" s="1"/>
      <c r="E655" s="26"/>
      <c r="F655" s="26"/>
      <c r="G655" s="26"/>
    </row>
    <row r="656" spans="4:7" ht="12.75" x14ac:dyDescent="0.2">
      <c r="D656" s="1"/>
      <c r="E656" s="26"/>
      <c r="F656" s="26"/>
      <c r="G656" s="26"/>
    </row>
    <row r="657" spans="4:7" ht="12.75" x14ac:dyDescent="0.2">
      <c r="D657" s="1"/>
      <c r="E657" s="26"/>
      <c r="F657" s="26"/>
      <c r="G657" s="26"/>
    </row>
    <row r="658" spans="4:7" ht="12.75" x14ac:dyDescent="0.2">
      <c r="D658" s="1"/>
      <c r="E658" s="26"/>
      <c r="F658" s="26"/>
      <c r="G658" s="26"/>
    </row>
    <row r="659" spans="4:7" ht="12.75" x14ac:dyDescent="0.2">
      <c r="D659" s="1"/>
      <c r="E659" s="26"/>
      <c r="F659" s="26"/>
      <c r="G659" s="26"/>
    </row>
    <row r="660" spans="4:7" ht="12.75" x14ac:dyDescent="0.2">
      <c r="D660" s="1"/>
      <c r="E660" s="26"/>
      <c r="F660" s="26"/>
      <c r="G660" s="26"/>
    </row>
    <row r="661" spans="4:7" ht="12.75" x14ac:dyDescent="0.2">
      <c r="D661" s="1"/>
      <c r="E661" s="26"/>
      <c r="F661" s="26"/>
      <c r="G661" s="26"/>
    </row>
    <row r="662" spans="4:7" ht="12.75" x14ac:dyDescent="0.2">
      <c r="D662" s="1"/>
      <c r="E662" s="26"/>
      <c r="F662" s="26"/>
      <c r="G662" s="26"/>
    </row>
    <row r="663" spans="4:7" ht="12.75" x14ac:dyDescent="0.2">
      <c r="D663" s="1"/>
      <c r="E663" s="26"/>
      <c r="F663" s="26"/>
      <c r="G663" s="26"/>
    </row>
    <row r="664" spans="4:7" ht="12.75" x14ac:dyDescent="0.2">
      <c r="D664" s="1"/>
      <c r="E664" s="26"/>
      <c r="F664" s="26"/>
      <c r="G664" s="26"/>
    </row>
    <row r="665" spans="4:7" ht="12.75" x14ac:dyDescent="0.2">
      <c r="D665" s="1"/>
      <c r="E665" s="26"/>
      <c r="F665" s="26"/>
      <c r="G665" s="26"/>
    </row>
    <row r="666" spans="4:7" ht="12.75" x14ac:dyDescent="0.2">
      <c r="D666" s="1"/>
      <c r="E666" s="26"/>
      <c r="F666" s="26"/>
      <c r="G666" s="26"/>
    </row>
    <row r="667" spans="4:7" ht="12.75" x14ac:dyDescent="0.2">
      <c r="D667" s="1"/>
      <c r="E667" s="26"/>
      <c r="F667" s="26"/>
      <c r="G667" s="26"/>
    </row>
    <row r="668" spans="4:7" ht="12.75" x14ac:dyDescent="0.2">
      <c r="D668" s="1"/>
      <c r="E668" s="26"/>
      <c r="F668" s="26"/>
      <c r="G668" s="26"/>
    </row>
    <row r="669" spans="4:7" ht="12.75" x14ac:dyDescent="0.2">
      <c r="D669" s="1"/>
      <c r="E669" s="26"/>
      <c r="F669" s="26"/>
      <c r="G669" s="26"/>
    </row>
    <row r="670" spans="4:7" ht="12.75" x14ac:dyDescent="0.2">
      <c r="D670" s="1"/>
      <c r="E670" s="26"/>
      <c r="F670" s="26"/>
      <c r="G670" s="26"/>
    </row>
    <row r="671" spans="4:7" ht="12.75" x14ac:dyDescent="0.2">
      <c r="D671" s="1"/>
      <c r="E671" s="26"/>
      <c r="F671" s="26"/>
      <c r="G671" s="26"/>
    </row>
    <row r="672" spans="4:7" ht="12.75" x14ac:dyDescent="0.2">
      <c r="D672" s="1"/>
      <c r="E672" s="26"/>
      <c r="F672" s="26"/>
      <c r="G672" s="26"/>
    </row>
    <row r="673" spans="4:7" ht="12.75" x14ac:dyDescent="0.2">
      <c r="D673" s="1"/>
      <c r="E673" s="26"/>
      <c r="F673" s="26"/>
      <c r="G673" s="26"/>
    </row>
    <row r="674" spans="4:7" ht="12.75" x14ac:dyDescent="0.2">
      <c r="D674" s="1"/>
      <c r="E674" s="26"/>
      <c r="F674" s="26"/>
      <c r="G674" s="26"/>
    </row>
    <row r="675" spans="4:7" ht="12.75" x14ac:dyDescent="0.2">
      <c r="D675" s="1"/>
      <c r="E675" s="26"/>
      <c r="F675" s="26"/>
      <c r="G675" s="26"/>
    </row>
    <row r="676" spans="4:7" ht="12.75" x14ac:dyDescent="0.2">
      <c r="D676" s="1"/>
      <c r="E676" s="26"/>
      <c r="F676" s="26"/>
      <c r="G676" s="26"/>
    </row>
    <row r="677" spans="4:7" ht="12.75" x14ac:dyDescent="0.2">
      <c r="D677" s="1"/>
      <c r="E677" s="26"/>
      <c r="F677" s="26"/>
      <c r="G677" s="26"/>
    </row>
    <row r="678" spans="4:7" ht="12.75" x14ac:dyDescent="0.2">
      <c r="D678" s="1"/>
      <c r="E678" s="26"/>
      <c r="F678" s="26"/>
      <c r="G678" s="26"/>
    </row>
    <row r="679" spans="4:7" ht="12.75" x14ac:dyDescent="0.2">
      <c r="D679" s="1"/>
      <c r="E679" s="26"/>
      <c r="F679" s="26"/>
      <c r="G679" s="26"/>
    </row>
    <row r="680" spans="4:7" ht="12.75" x14ac:dyDescent="0.2">
      <c r="D680" s="1"/>
      <c r="E680" s="26"/>
      <c r="F680" s="26"/>
      <c r="G680" s="26"/>
    </row>
    <row r="681" spans="4:7" ht="12.75" x14ac:dyDescent="0.2">
      <c r="D681" s="1"/>
      <c r="E681" s="26"/>
      <c r="F681" s="26"/>
      <c r="G681" s="26"/>
    </row>
    <row r="682" spans="4:7" ht="12.75" x14ac:dyDescent="0.2">
      <c r="D682" s="1"/>
      <c r="E682" s="26"/>
      <c r="F682" s="26"/>
      <c r="G682" s="26"/>
    </row>
    <row r="683" spans="4:7" ht="12.75" x14ac:dyDescent="0.2">
      <c r="D683" s="1"/>
      <c r="E683" s="26"/>
      <c r="F683" s="26"/>
      <c r="G683" s="26"/>
    </row>
    <row r="684" spans="4:7" ht="12.75" x14ac:dyDescent="0.2">
      <c r="D684" s="1"/>
      <c r="E684" s="26"/>
      <c r="F684" s="26"/>
      <c r="G684" s="26"/>
    </row>
    <row r="685" spans="4:7" ht="12.75" x14ac:dyDescent="0.2">
      <c r="D685" s="1"/>
      <c r="E685" s="26"/>
      <c r="F685" s="26"/>
      <c r="G685" s="26"/>
    </row>
    <row r="686" spans="4:7" ht="12.75" x14ac:dyDescent="0.2">
      <c r="D686" s="1"/>
      <c r="E686" s="26"/>
      <c r="F686" s="26"/>
      <c r="G686" s="26"/>
    </row>
    <row r="687" spans="4:7" ht="12.75" x14ac:dyDescent="0.2">
      <c r="D687" s="1"/>
      <c r="E687" s="26"/>
      <c r="F687" s="26"/>
      <c r="G687" s="26"/>
    </row>
    <row r="688" spans="4:7" ht="12.75" x14ac:dyDescent="0.2">
      <c r="D688" s="1"/>
      <c r="E688" s="26"/>
      <c r="F688" s="26"/>
      <c r="G688" s="26"/>
    </row>
    <row r="689" spans="4:7" ht="12.75" x14ac:dyDescent="0.2">
      <c r="D689" s="1"/>
      <c r="E689" s="26"/>
      <c r="F689" s="26"/>
      <c r="G689" s="26"/>
    </row>
    <row r="690" spans="4:7" ht="12.75" x14ac:dyDescent="0.2">
      <c r="D690" s="1"/>
      <c r="E690" s="26"/>
      <c r="F690" s="26"/>
      <c r="G690" s="26"/>
    </row>
    <row r="691" spans="4:7" ht="12.75" x14ac:dyDescent="0.2">
      <c r="D691" s="1"/>
      <c r="E691" s="26"/>
      <c r="F691" s="26"/>
      <c r="G691" s="26"/>
    </row>
    <row r="692" spans="4:7" ht="12.75" x14ac:dyDescent="0.2">
      <c r="D692" s="1"/>
      <c r="E692" s="26"/>
      <c r="F692" s="26"/>
      <c r="G692" s="26"/>
    </row>
    <row r="693" spans="4:7" ht="12.75" x14ac:dyDescent="0.2">
      <c r="D693" s="1"/>
      <c r="E693" s="26"/>
      <c r="F693" s="26"/>
      <c r="G693" s="26"/>
    </row>
    <row r="694" spans="4:7" ht="12.75" x14ac:dyDescent="0.2">
      <c r="D694" s="1"/>
      <c r="E694" s="26"/>
      <c r="F694" s="26"/>
      <c r="G694" s="26"/>
    </row>
    <row r="695" spans="4:7" ht="12.75" x14ac:dyDescent="0.2">
      <c r="D695" s="1"/>
      <c r="E695" s="26"/>
      <c r="F695" s="26"/>
      <c r="G695" s="26"/>
    </row>
    <row r="696" spans="4:7" ht="12.75" x14ac:dyDescent="0.2">
      <c r="D696" s="1"/>
      <c r="E696" s="26"/>
      <c r="F696" s="26"/>
      <c r="G696" s="26"/>
    </row>
    <row r="697" spans="4:7" ht="12.75" x14ac:dyDescent="0.2">
      <c r="D697" s="1"/>
      <c r="E697" s="26"/>
      <c r="F697" s="26"/>
      <c r="G697" s="26"/>
    </row>
    <row r="698" spans="4:7" ht="12.75" x14ac:dyDescent="0.2">
      <c r="D698" s="1"/>
      <c r="E698" s="26"/>
      <c r="F698" s="26"/>
      <c r="G698" s="26"/>
    </row>
    <row r="699" spans="4:7" ht="12.75" x14ac:dyDescent="0.2">
      <c r="D699" s="1"/>
      <c r="E699" s="26"/>
      <c r="F699" s="26"/>
      <c r="G699" s="26"/>
    </row>
    <row r="700" spans="4:7" ht="12.75" x14ac:dyDescent="0.2">
      <c r="D700" s="1"/>
      <c r="E700" s="26"/>
      <c r="F700" s="26"/>
      <c r="G700" s="26"/>
    </row>
    <row r="701" spans="4:7" ht="12.75" x14ac:dyDescent="0.2">
      <c r="D701" s="1"/>
      <c r="E701" s="26"/>
      <c r="F701" s="26"/>
      <c r="G701" s="26"/>
    </row>
    <row r="702" spans="4:7" ht="12.75" x14ac:dyDescent="0.2">
      <c r="D702" s="1"/>
      <c r="E702" s="26"/>
      <c r="F702" s="26"/>
      <c r="G702" s="26"/>
    </row>
    <row r="703" spans="4:7" ht="12.75" x14ac:dyDescent="0.2">
      <c r="D703" s="1"/>
      <c r="E703" s="26"/>
      <c r="F703" s="26"/>
      <c r="G703" s="26"/>
    </row>
    <row r="704" spans="4:7" ht="12.75" x14ac:dyDescent="0.2">
      <c r="D704" s="1"/>
      <c r="E704" s="26"/>
      <c r="F704" s="26"/>
      <c r="G704" s="26"/>
    </row>
    <row r="705" spans="4:7" ht="12.75" x14ac:dyDescent="0.2">
      <c r="D705" s="1"/>
      <c r="E705" s="26"/>
      <c r="F705" s="26"/>
      <c r="G705" s="26"/>
    </row>
    <row r="706" spans="4:7" ht="12.75" x14ac:dyDescent="0.2">
      <c r="D706" s="1"/>
      <c r="E706" s="26"/>
      <c r="F706" s="26"/>
      <c r="G706" s="26"/>
    </row>
    <row r="707" spans="4:7" ht="12.75" x14ac:dyDescent="0.2">
      <c r="D707" s="1"/>
      <c r="E707" s="26"/>
      <c r="F707" s="26"/>
      <c r="G707" s="26"/>
    </row>
    <row r="708" spans="4:7" ht="12.75" x14ac:dyDescent="0.2">
      <c r="D708" s="1"/>
      <c r="E708" s="26"/>
      <c r="F708" s="26"/>
      <c r="G708" s="26"/>
    </row>
    <row r="709" spans="4:7" ht="12.75" x14ac:dyDescent="0.2">
      <c r="D709" s="1"/>
      <c r="E709" s="26"/>
      <c r="F709" s="26"/>
      <c r="G709" s="26"/>
    </row>
    <row r="710" spans="4:7" ht="12.75" x14ac:dyDescent="0.2">
      <c r="D710" s="1"/>
      <c r="E710" s="26"/>
      <c r="F710" s="26"/>
      <c r="G710" s="26"/>
    </row>
    <row r="711" spans="4:7" ht="12.75" x14ac:dyDescent="0.2">
      <c r="D711" s="1"/>
      <c r="E711" s="26"/>
      <c r="F711" s="26"/>
      <c r="G711" s="26"/>
    </row>
    <row r="712" spans="4:7" ht="12.75" x14ac:dyDescent="0.2">
      <c r="D712" s="1"/>
      <c r="E712" s="26"/>
      <c r="F712" s="26"/>
      <c r="G712" s="26"/>
    </row>
    <row r="713" spans="4:7" ht="12.75" x14ac:dyDescent="0.2">
      <c r="D713" s="1"/>
      <c r="E713" s="26"/>
      <c r="F713" s="26"/>
      <c r="G713" s="26"/>
    </row>
    <row r="714" spans="4:7" ht="12.75" x14ac:dyDescent="0.2">
      <c r="D714" s="1"/>
      <c r="E714" s="26"/>
      <c r="F714" s="26"/>
      <c r="G714" s="26"/>
    </row>
    <row r="715" spans="4:7" ht="12.75" x14ac:dyDescent="0.2">
      <c r="D715" s="1"/>
      <c r="E715" s="26"/>
      <c r="F715" s="26"/>
      <c r="G715" s="26"/>
    </row>
    <row r="716" spans="4:7" ht="12.75" x14ac:dyDescent="0.2">
      <c r="D716" s="1"/>
      <c r="E716" s="26"/>
      <c r="F716" s="26"/>
      <c r="G716" s="26"/>
    </row>
    <row r="717" spans="4:7" ht="12.75" x14ac:dyDescent="0.2">
      <c r="D717" s="1"/>
      <c r="E717" s="26"/>
      <c r="F717" s="26"/>
      <c r="G717" s="26"/>
    </row>
    <row r="718" spans="4:7" ht="12.75" x14ac:dyDescent="0.2">
      <c r="D718" s="1"/>
      <c r="E718" s="26"/>
      <c r="F718" s="26"/>
      <c r="G718" s="26"/>
    </row>
    <row r="719" spans="4:7" ht="12.75" x14ac:dyDescent="0.2">
      <c r="D719" s="1"/>
      <c r="E719" s="26"/>
      <c r="F719" s="26"/>
      <c r="G719" s="26"/>
    </row>
    <row r="720" spans="4:7" ht="12.75" x14ac:dyDescent="0.2">
      <c r="D720" s="1"/>
      <c r="E720" s="26"/>
      <c r="F720" s="26"/>
      <c r="G720" s="26"/>
    </row>
    <row r="721" spans="4:7" ht="12.75" x14ac:dyDescent="0.2">
      <c r="D721" s="1"/>
      <c r="E721" s="26"/>
      <c r="F721" s="26"/>
      <c r="G721" s="26"/>
    </row>
    <row r="722" spans="4:7" ht="12.75" x14ac:dyDescent="0.2">
      <c r="D722" s="1"/>
      <c r="E722" s="26"/>
      <c r="F722" s="26"/>
      <c r="G722" s="26"/>
    </row>
    <row r="723" spans="4:7" ht="12.75" x14ac:dyDescent="0.2">
      <c r="D723" s="1"/>
      <c r="E723" s="26"/>
      <c r="F723" s="26"/>
      <c r="G723" s="26"/>
    </row>
    <row r="724" spans="4:7" ht="12.75" x14ac:dyDescent="0.2">
      <c r="D724" s="1"/>
      <c r="E724" s="26"/>
      <c r="F724" s="26"/>
      <c r="G724" s="26"/>
    </row>
    <row r="725" spans="4:7" ht="12.75" x14ac:dyDescent="0.2">
      <c r="D725" s="1"/>
      <c r="E725" s="26"/>
      <c r="F725" s="26"/>
      <c r="G725" s="26"/>
    </row>
    <row r="726" spans="4:7" ht="12.75" x14ac:dyDescent="0.2">
      <c r="D726" s="1"/>
      <c r="E726" s="26"/>
      <c r="F726" s="26"/>
      <c r="G726" s="26"/>
    </row>
    <row r="727" spans="4:7" ht="12.75" x14ac:dyDescent="0.2">
      <c r="D727" s="1"/>
      <c r="E727" s="26"/>
      <c r="F727" s="26"/>
      <c r="G727" s="26"/>
    </row>
    <row r="728" spans="4:7" ht="12.75" x14ac:dyDescent="0.2">
      <c r="D728" s="1"/>
      <c r="E728" s="26"/>
      <c r="F728" s="26"/>
      <c r="G728" s="26"/>
    </row>
    <row r="729" spans="4:7" ht="12.75" x14ac:dyDescent="0.2">
      <c r="D729" s="1"/>
      <c r="E729" s="26"/>
      <c r="F729" s="26"/>
      <c r="G729" s="26"/>
    </row>
    <row r="730" spans="4:7" ht="12.75" x14ac:dyDescent="0.2">
      <c r="D730" s="1"/>
      <c r="E730" s="26"/>
      <c r="F730" s="26"/>
      <c r="G730" s="26"/>
    </row>
    <row r="731" spans="4:7" ht="12.75" x14ac:dyDescent="0.2">
      <c r="D731" s="1"/>
      <c r="E731" s="26"/>
      <c r="F731" s="26"/>
      <c r="G731" s="26"/>
    </row>
    <row r="732" spans="4:7" ht="12.75" x14ac:dyDescent="0.2">
      <c r="D732" s="1"/>
      <c r="E732" s="26"/>
      <c r="F732" s="26"/>
      <c r="G732" s="26"/>
    </row>
    <row r="733" spans="4:7" ht="12.75" x14ac:dyDescent="0.2">
      <c r="D733" s="1"/>
      <c r="E733" s="26"/>
      <c r="F733" s="26"/>
      <c r="G733" s="26"/>
    </row>
    <row r="734" spans="4:7" ht="12.75" x14ac:dyDescent="0.2">
      <c r="D734" s="1"/>
      <c r="E734" s="26"/>
      <c r="F734" s="26"/>
      <c r="G734" s="26"/>
    </row>
    <row r="735" spans="4:7" ht="12.75" x14ac:dyDescent="0.2">
      <c r="D735" s="1"/>
      <c r="E735" s="26"/>
      <c r="F735" s="26"/>
      <c r="G735" s="26"/>
    </row>
    <row r="736" spans="4:7" ht="12.75" x14ac:dyDescent="0.2">
      <c r="D736" s="1"/>
      <c r="E736" s="26"/>
      <c r="F736" s="26"/>
      <c r="G736" s="26"/>
    </row>
    <row r="737" spans="4:7" ht="12.75" x14ac:dyDescent="0.2">
      <c r="D737" s="1"/>
      <c r="E737" s="26"/>
      <c r="F737" s="26"/>
      <c r="G737" s="26"/>
    </row>
    <row r="738" spans="4:7" ht="12.75" x14ac:dyDescent="0.2">
      <c r="D738" s="1"/>
      <c r="E738" s="26"/>
      <c r="F738" s="26"/>
      <c r="G738" s="26"/>
    </row>
    <row r="739" spans="4:7" ht="12.75" x14ac:dyDescent="0.2">
      <c r="D739" s="1"/>
      <c r="E739" s="26"/>
      <c r="F739" s="26"/>
      <c r="G739" s="26"/>
    </row>
    <row r="740" spans="4:7" ht="12.75" x14ac:dyDescent="0.2">
      <c r="D740" s="1"/>
      <c r="E740" s="26"/>
      <c r="F740" s="26"/>
      <c r="G740" s="26"/>
    </row>
    <row r="741" spans="4:7" ht="12.75" x14ac:dyDescent="0.2">
      <c r="D741" s="1"/>
      <c r="E741" s="26"/>
      <c r="F741" s="26"/>
      <c r="G741" s="26"/>
    </row>
    <row r="742" spans="4:7" ht="12.75" x14ac:dyDescent="0.2">
      <c r="D742" s="1"/>
      <c r="E742" s="26"/>
      <c r="F742" s="26"/>
      <c r="G742" s="26"/>
    </row>
    <row r="743" spans="4:7" ht="12.75" x14ac:dyDescent="0.2">
      <c r="D743" s="1"/>
      <c r="E743" s="26"/>
      <c r="F743" s="26"/>
      <c r="G743" s="26"/>
    </row>
    <row r="744" spans="4:7" ht="12.75" x14ac:dyDescent="0.2">
      <c r="D744" s="1"/>
      <c r="E744" s="26"/>
      <c r="F744" s="26"/>
      <c r="G744" s="26"/>
    </row>
    <row r="745" spans="4:7" ht="12.75" x14ac:dyDescent="0.2">
      <c r="D745" s="1"/>
      <c r="E745" s="26"/>
      <c r="F745" s="26"/>
      <c r="G745" s="26"/>
    </row>
    <row r="746" spans="4:7" ht="12.75" x14ac:dyDescent="0.2">
      <c r="D746" s="1"/>
      <c r="E746" s="26"/>
      <c r="F746" s="26"/>
      <c r="G746" s="26"/>
    </row>
    <row r="747" spans="4:7" ht="12.75" x14ac:dyDescent="0.2">
      <c r="D747" s="1"/>
      <c r="E747" s="26"/>
      <c r="F747" s="26"/>
      <c r="G747" s="26"/>
    </row>
    <row r="748" spans="4:7" ht="12.75" x14ac:dyDescent="0.2">
      <c r="D748" s="1"/>
      <c r="E748" s="26"/>
      <c r="F748" s="26"/>
      <c r="G748" s="26"/>
    </row>
    <row r="749" spans="4:7" ht="12.75" x14ac:dyDescent="0.2">
      <c r="D749" s="1"/>
      <c r="E749" s="26"/>
      <c r="F749" s="26"/>
      <c r="G749" s="26"/>
    </row>
    <row r="750" spans="4:7" ht="12.75" x14ac:dyDescent="0.2">
      <c r="D750" s="1"/>
      <c r="E750" s="26"/>
      <c r="F750" s="26"/>
      <c r="G750" s="26"/>
    </row>
    <row r="751" spans="4:7" ht="12.75" x14ac:dyDescent="0.2">
      <c r="D751" s="1"/>
      <c r="E751" s="26"/>
      <c r="F751" s="26"/>
      <c r="G751" s="26"/>
    </row>
    <row r="752" spans="4:7" ht="12.75" x14ac:dyDescent="0.2">
      <c r="D752" s="1"/>
      <c r="E752" s="26"/>
      <c r="F752" s="26"/>
      <c r="G752" s="26"/>
    </row>
    <row r="753" spans="4:7" ht="12.75" x14ac:dyDescent="0.2">
      <c r="D753" s="1"/>
      <c r="E753" s="26"/>
      <c r="F753" s="26"/>
      <c r="G753" s="26"/>
    </row>
    <row r="754" spans="4:7" ht="12.75" x14ac:dyDescent="0.2">
      <c r="D754" s="1"/>
      <c r="E754" s="26"/>
      <c r="F754" s="26"/>
      <c r="G754" s="26"/>
    </row>
    <row r="755" spans="4:7" ht="12.75" x14ac:dyDescent="0.2">
      <c r="D755" s="1"/>
      <c r="E755" s="26"/>
      <c r="F755" s="26"/>
      <c r="G755" s="26"/>
    </row>
    <row r="756" spans="4:7" ht="12.75" x14ac:dyDescent="0.2">
      <c r="D756" s="1"/>
      <c r="E756" s="26"/>
      <c r="F756" s="26"/>
      <c r="G756" s="26"/>
    </row>
    <row r="757" spans="4:7" ht="12.75" x14ac:dyDescent="0.2">
      <c r="D757" s="1"/>
      <c r="E757" s="26"/>
      <c r="F757" s="26"/>
      <c r="G757" s="26"/>
    </row>
    <row r="758" spans="4:7" ht="12.75" x14ac:dyDescent="0.2">
      <c r="D758" s="1"/>
      <c r="E758" s="26"/>
      <c r="F758" s="26"/>
      <c r="G758" s="26"/>
    </row>
    <row r="759" spans="4:7" ht="12.75" x14ac:dyDescent="0.2">
      <c r="D759" s="1"/>
      <c r="E759" s="26"/>
      <c r="F759" s="26"/>
      <c r="G759" s="26"/>
    </row>
    <row r="760" spans="4:7" ht="12.75" x14ac:dyDescent="0.2">
      <c r="D760" s="1"/>
      <c r="E760" s="26"/>
      <c r="F760" s="26"/>
      <c r="G760" s="26"/>
    </row>
    <row r="761" spans="4:7" ht="12.75" x14ac:dyDescent="0.2">
      <c r="D761" s="1"/>
      <c r="E761" s="26"/>
      <c r="F761" s="26"/>
      <c r="G761" s="26"/>
    </row>
    <row r="762" spans="4:7" ht="12.75" x14ac:dyDescent="0.2">
      <c r="D762" s="1"/>
      <c r="E762" s="26"/>
      <c r="F762" s="26"/>
      <c r="G762" s="26"/>
    </row>
    <row r="763" spans="4:7" ht="12.75" x14ac:dyDescent="0.2">
      <c r="D763" s="1"/>
      <c r="E763" s="26"/>
      <c r="F763" s="26"/>
      <c r="G763" s="26"/>
    </row>
    <row r="764" spans="4:7" ht="12.75" x14ac:dyDescent="0.2">
      <c r="D764" s="1"/>
      <c r="E764" s="26"/>
      <c r="F764" s="26"/>
      <c r="G764" s="26"/>
    </row>
    <row r="765" spans="4:7" ht="12.75" x14ac:dyDescent="0.2">
      <c r="D765" s="1"/>
      <c r="E765" s="26"/>
      <c r="F765" s="26"/>
      <c r="G765" s="26"/>
    </row>
    <row r="766" spans="4:7" ht="12.75" x14ac:dyDescent="0.2">
      <c r="D766" s="1"/>
      <c r="E766" s="26"/>
      <c r="F766" s="26"/>
      <c r="G766" s="26"/>
    </row>
    <row r="767" spans="4:7" ht="12.75" x14ac:dyDescent="0.2">
      <c r="D767" s="1"/>
      <c r="E767" s="26"/>
      <c r="F767" s="26"/>
      <c r="G767" s="26"/>
    </row>
    <row r="768" spans="4:7" ht="12.75" x14ac:dyDescent="0.2">
      <c r="D768" s="1"/>
      <c r="E768" s="26"/>
      <c r="F768" s="26"/>
      <c r="G768" s="26"/>
    </row>
    <row r="769" spans="4:7" ht="12.75" x14ac:dyDescent="0.2">
      <c r="D769" s="1"/>
      <c r="E769" s="26"/>
      <c r="F769" s="26"/>
      <c r="G769" s="26"/>
    </row>
    <row r="770" spans="4:7" ht="12.75" x14ac:dyDescent="0.2">
      <c r="D770" s="1"/>
      <c r="E770" s="26"/>
      <c r="F770" s="26"/>
      <c r="G770" s="26"/>
    </row>
    <row r="771" spans="4:7" ht="12.75" x14ac:dyDescent="0.2">
      <c r="D771" s="1"/>
      <c r="E771" s="26"/>
      <c r="F771" s="26"/>
      <c r="G771" s="26"/>
    </row>
    <row r="772" spans="4:7" ht="12.75" x14ac:dyDescent="0.2">
      <c r="D772" s="1"/>
      <c r="E772" s="26"/>
      <c r="F772" s="26"/>
      <c r="G772" s="26"/>
    </row>
    <row r="773" spans="4:7" ht="12.75" x14ac:dyDescent="0.2">
      <c r="D773" s="1"/>
      <c r="E773" s="26"/>
      <c r="F773" s="26"/>
      <c r="G773" s="26"/>
    </row>
    <row r="774" spans="4:7" ht="12.75" x14ac:dyDescent="0.2">
      <c r="D774" s="1"/>
      <c r="E774" s="26"/>
      <c r="F774" s="26"/>
      <c r="G774" s="26"/>
    </row>
    <row r="775" spans="4:7" ht="12.75" x14ac:dyDescent="0.2">
      <c r="D775" s="1"/>
      <c r="E775" s="26"/>
      <c r="F775" s="26"/>
      <c r="G775" s="26"/>
    </row>
    <row r="776" spans="4:7" ht="12.75" x14ac:dyDescent="0.2">
      <c r="D776" s="1"/>
      <c r="E776" s="26"/>
      <c r="F776" s="26"/>
      <c r="G776" s="26"/>
    </row>
    <row r="777" spans="4:7" ht="12.75" x14ac:dyDescent="0.2">
      <c r="D777" s="1"/>
      <c r="E777" s="26"/>
      <c r="F777" s="26"/>
      <c r="G777" s="26"/>
    </row>
    <row r="778" spans="4:7" ht="12.75" x14ac:dyDescent="0.2">
      <c r="D778" s="1"/>
      <c r="E778" s="26"/>
      <c r="F778" s="26"/>
      <c r="G778" s="26"/>
    </row>
    <row r="779" spans="4:7" ht="12.75" x14ac:dyDescent="0.2">
      <c r="D779" s="1"/>
      <c r="E779" s="26"/>
      <c r="F779" s="26"/>
      <c r="G779" s="26"/>
    </row>
    <row r="780" spans="4:7" ht="12.75" x14ac:dyDescent="0.2">
      <c r="D780" s="1"/>
      <c r="E780" s="26"/>
      <c r="F780" s="26"/>
      <c r="G780" s="26"/>
    </row>
    <row r="781" spans="4:7" ht="12.75" x14ac:dyDescent="0.2">
      <c r="D781" s="1"/>
      <c r="E781" s="26"/>
      <c r="F781" s="26"/>
      <c r="G781" s="26"/>
    </row>
    <row r="782" spans="4:7" ht="12.75" x14ac:dyDescent="0.2">
      <c r="D782" s="1"/>
      <c r="E782" s="26"/>
      <c r="F782" s="26"/>
      <c r="G782" s="26"/>
    </row>
    <row r="783" spans="4:7" ht="12.75" x14ac:dyDescent="0.2">
      <c r="D783" s="1"/>
      <c r="E783" s="26"/>
      <c r="F783" s="26"/>
      <c r="G783" s="26"/>
    </row>
    <row r="784" spans="4:7" ht="12.75" x14ac:dyDescent="0.2">
      <c r="D784" s="1"/>
      <c r="E784" s="26"/>
      <c r="F784" s="26"/>
      <c r="G784" s="26"/>
    </row>
    <row r="785" spans="4:7" ht="12.75" x14ac:dyDescent="0.2">
      <c r="D785" s="1"/>
      <c r="E785" s="26"/>
      <c r="F785" s="26"/>
      <c r="G785" s="26"/>
    </row>
    <row r="786" spans="4:7" ht="12.75" x14ac:dyDescent="0.2">
      <c r="D786" s="1"/>
      <c r="E786" s="26"/>
      <c r="F786" s="26"/>
      <c r="G786" s="26"/>
    </row>
    <row r="787" spans="4:7" ht="12.75" x14ac:dyDescent="0.2">
      <c r="D787" s="1"/>
      <c r="E787" s="26"/>
      <c r="F787" s="26"/>
      <c r="G787" s="26"/>
    </row>
    <row r="788" spans="4:7" ht="12.75" x14ac:dyDescent="0.2">
      <c r="D788" s="1"/>
      <c r="E788" s="26"/>
      <c r="F788" s="26"/>
      <c r="G788" s="26"/>
    </row>
    <row r="789" spans="4:7" ht="12.75" x14ac:dyDescent="0.2">
      <c r="D789" s="1"/>
      <c r="E789" s="26"/>
      <c r="F789" s="26"/>
      <c r="G789" s="26"/>
    </row>
    <row r="790" spans="4:7" ht="12.75" x14ac:dyDescent="0.2">
      <c r="D790" s="1"/>
      <c r="E790" s="26"/>
      <c r="F790" s="26"/>
      <c r="G790" s="26"/>
    </row>
    <row r="791" spans="4:7" ht="12.75" x14ac:dyDescent="0.2">
      <c r="D791" s="1"/>
      <c r="E791" s="26"/>
      <c r="F791" s="26"/>
      <c r="G791" s="26"/>
    </row>
    <row r="792" spans="4:7" ht="12.75" x14ac:dyDescent="0.2">
      <c r="D792" s="1"/>
      <c r="E792" s="26"/>
      <c r="F792" s="26"/>
      <c r="G792" s="26"/>
    </row>
    <row r="793" spans="4:7" ht="12.75" x14ac:dyDescent="0.2">
      <c r="D793" s="1"/>
      <c r="E793" s="26"/>
      <c r="F793" s="26"/>
      <c r="G793" s="26"/>
    </row>
    <row r="794" spans="4:7" ht="12.75" x14ac:dyDescent="0.2">
      <c r="D794" s="1"/>
      <c r="E794" s="26"/>
      <c r="F794" s="26"/>
      <c r="G794" s="26"/>
    </row>
    <row r="795" spans="4:7" ht="12.75" x14ac:dyDescent="0.2">
      <c r="D795" s="1"/>
      <c r="E795" s="26"/>
      <c r="F795" s="26"/>
      <c r="G795" s="26"/>
    </row>
    <row r="796" spans="4:7" ht="12.75" x14ac:dyDescent="0.2">
      <c r="D796" s="1"/>
      <c r="E796" s="26"/>
      <c r="F796" s="26"/>
      <c r="G796" s="26"/>
    </row>
    <row r="797" spans="4:7" ht="12.75" x14ac:dyDescent="0.2">
      <c r="D797" s="1"/>
      <c r="E797" s="26"/>
      <c r="F797" s="26"/>
      <c r="G797" s="26"/>
    </row>
    <row r="798" spans="4:7" ht="12.75" x14ac:dyDescent="0.2">
      <c r="D798" s="1"/>
      <c r="E798" s="26"/>
      <c r="F798" s="26"/>
      <c r="G798" s="26"/>
    </row>
    <row r="799" spans="4:7" ht="12.75" x14ac:dyDescent="0.2">
      <c r="D799" s="1"/>
      <c r="E799" s="26"/>
      <c r="F799" s="26"/>
      <c r="G799" s="26"/>
    </row>
    <row r="800" spans="4:7" ht="12.75" x14ac:dyDescent="0.2">
      <c r="D800" s="1"/>
      <c r="E800" s="26"/>
      <c r="F800" s="26"/>
      <c r="G800" s="26"/>
    </row>
    <row r="801" spans="4:7" ht="12.75" x14ac:dyDescent="0.2">
      <c r="D801" s="1"/>
      <c r="E801" s="26"/>
      <c r="F801" s="26"/>
      <c r="G801" s="26"/>
    </row>
    <row r="802" spans="4:7" ht="12.75" x14ac:dyDescent="0.2">
      <c r="D802" s="1"/>
      <c r="E802" s="26"/>
      <c r="F802" s="26"/>
      <c r="G802" s="26"/>
    </row>
    <row r="803" spans="4:7" ht="12.75" x14ac:dyDescent="0.2">
      <c r="D803" s="1"/>
      <c r="E803" s="26"/>
      <c r="F803" s="26"/>
      <c r="G803" s="26"/>
    </row>
    <row r="804" spans="4:7" ht="12.75" x14ac:dyDescent="0.2">
      <c r="D804" s="1"/>
      <c r="E804" s="26"/>
      <c r="F804" s="26"/>
      <c r="G804" s="26"/>
    </row>
    <row r="805" spans="4:7" ht="12.75" x14ac:dyDescent="0.2">
      <c r="D805" s="1"/>
      <c r="E805" s="26"/>
      <c r="F805" s="26"/>
      <c r="G805" s="26"/>
    </row>
    <row r="806" spans="4:7" ht="12.75" x14ac:dyDescent="0.2">
      <c r="D806" s="1"/>
      <c r="E806" s="26"/>
      <c r="F806" s="26"/>
      <c r="G806" s="26"/>
    </row>
    <row r="807" spans="4:7" ht="12.75" x14ac:dyDescent="0.2">
      <c r="D807" s="1"/>
      <c r="E807" s="26"/>
      <c r="F807" s="26"/>
      <c r="G807" s="26"/>
    </row>
    <row r="808" spans="4:7" ht="12.75" x14ac:dyDescent="0.2">
      <c r="D808" s="1"/>
      <c r="E808" s="26"/>
      <c r="F808" s="26"/>
      <c r="G808" s="26"/>
    </row>
    <row r="809" spans="4:7" ht="12.75" x14ac:dyDescent="0.2">
      <c r="D809" s="1"/>
      <c r="E809" s="26"/>
      <c r="F809" s="26"/>
      <c r="G809" s="26"/>
    </row>
    <row r="810" spans="4:7" ht="12.75" x14ac:dyDescent="0.2">
      <c r="D810" s="1"/>
      <c r="E810" s="26"/>
      <c r="F810" s="26"/>
      <c r="G810" s="26"/>
    </row>
    <row r="811" spans="4:7" ht="12.75" x14ac:dyDescent="0.2">
      <c r="D811" s="1"/>
      <c r="E811" s="26"/>
      <c r="F811" s="26"/>
      <c r="G811" s="26"/>
    </row>
    <row r="812" spans="4:7" ht="12.75" x14ac:dyDescent="0.2">
      <c r="D812" s="1"/>
      <c r="E812" s="26"/>
      <c r="F812" s="26"/>
      <c r="G812" s="26"/>
    </row>
    <row r="813" spans="4:7" ht="12.75" x14ac:dyDescent="0.2">
      <c r="D813" s="1"/>
      <c r="E813" s="26"/>
      <c r="F813" s="26"/>
      <c r="G813" s="26"/>
    </row>
    <row r="814" spans="4:7" ht="12.75" x14ac:dyDescent="0.2">
      <c r="D814" s="1"/>
      <c r="E814" s="26"/>
      <c r="F814" s="26"/>
      <c r="G814" s="26"/>
    </row>
    <row r="815" spans="4:7" ht="12.75" x14ac:dyDescent="0.2">
      <c r="D815" s="1"/>
      <c r="E815" s="26"/>
      <c r="F815" s="26"/>
      <c r="G815" s="26"/>
    </row>
    <row r="816" spans="4:7" ht="12.75" x14ac:dyDescent="0.2">
      <c r="D816" s="1"/>
      <c r="E816" s="26"/>
      <c r="F816" s="26"/>
      <c r="G816" s="26"/>
    </row>
    <row r="817" spans="4:7" ht="12.75" x14ac:dyDescent="0.2">
      <c r="D817" s="1"/>
      <c r="E817" s="26"/>
      <c r="F817" s="26"/>
      <c r="G817" s="26"/>
    </row>
    <row r="818" spans="4:7" ht="12.75" x14ac:dyDescent="0.2">
      <c r="D818" s="1"/>
      <c r="E818" s="26"/>
      <c r="F818" s="26"/>
      <c r="G818" s="26"/>
    </row>
    <row r="819" spans="4:7" ht="12.75" x14ac:dyDescent="0.2">
      <c r="D819" s="1"/>
      <c r="E819" s="26"/>
      <c r="F819" s="26"/>
      <c r="G819" s="26"/>
    </row>
    <row r="820" spans="4:7" ht="12.75" x14ac:dyDescent="0.2">
      <c r="D820" s="1"/>
      <c r="E820" s="26"/>
      <c r="F820" s="26"/>
      <c r="G820" s="26"/>
    </row>
    <row r="821" spans="4:7" ht="12.75" x14ac:dyDescent="0.2">
      <c r="D821" s="1"/>
      <c r="E821" s="26"/>
      <c r="F821" s="26"/>
      <c r="G821" s="26"/>
    </row>
    <row r="822" spans="4:7" ht="12.75" x14ac:dyDescent="0.2">
      <c r="D822" s="1"/>
      <c r="E822" s="26"/>
      <c r="F822" s="26"/>
      <c r="G822" s="26"/>
    </row>
    <row r="823" spans="4:7" ht="12.75" x14ac:dyDescent="0.2">
      <c r="D823" s="1"/>
      <c r="E823" s="26"/>
      <c r="F823" s="26"/>
      <c r="G823" s="26"/>
    </row>
    <row r="824" spans="4:7" ht="12.75" x14ac:dyDescent="0.2">
      <c r="D824" s="1"/>
      <c r="E824" s="26"/>
      <c r="F824" s="26"/>
      <c r="G824" s="26"/>
    </row>
    <row r="825" spans="4:7" ht="12.75" x14ac:dyDescent="0.2">
      <c r="D825" s="1"/>
      <c r="E825" s="26"/>
      <c r="F825" s="26"/>
      <c r="G825" s="26"/>
    </row>
    <row r="826" spans="4:7" ht="12.75" x14ac:dyDescent="0.2">
      <c r="D826" s="1"/>
      <c r="E826" s="26"/>
      <c r="F826" s="26"/>
      <c r="G826" s="26"/>
    </row>
    <row r="827" spans="4:7" ht="12.75" x14ac:dyDescent="0.2">
      <c r="D827" s="1"/>
      <c r="E827" s="26"/>
      <c r="F827" s="26"/>
      <c r="G827" s="26"/>
    </row>
    <row r="828" spans="4:7" ht="12.75" x14ac:dyDescent="0.2">
      <c r="D828" s="1"/>
      <c r="E828" s="26"/>
      <c r="F828" s="26"/>
      <c r="G828" s="26"/>
    </row>
    <row r="829" spans="4:7" ht="12.75" x14ac:dyDescent="0.2">
      <c r="D829" s="1"/>
      <c r="E829" s="26"/>
      <c r="F829" s="26"/>
      <c r="G829" s="26"/>
    </row>
    <row r="830" spans="4:7" ht="12.75" x14ac:dyDescent="0.2">
      <c r="D830" s="1"/>
      <c r="E830" s="26"/>
      <c r="F830" s="26"/>
      <c r="G830" s="26"/>
    </row>
    <row r="831" spans="4:7" ht="12.75" x14ac:dyDescent="0.2">
      <c r="D831" s="1"/>
      <c r="E831" s="26"/>
      <c r="F831" s="26"/>
      <c r="G831" s="26"/>
    </row>
    <row r="832" spans="4:7" ht="12.75" x14ac:dyDescent="0.2">
      <c r="D832" s="1"/>
      <c r="E832" s="26"/>
      <c r="F832" s="26"/>
      <c r="G832" s="26"/>
    </row>
    <row r="833" spans="4:7" ht="12.75" x14ac:dyDescent="0.2">
      <c r="D833" s="1"/>
      <c r="E833" s="26"/>
      <c r="F833" s="26"/>
      <c r="G833" s="26"/>
    </row>
    <row r="834" spans="4:7" ht="12.75" x14ac:dyDescent="0.2">
      <c r="D834" s="1"/>
      <c r="E834" s="26"/>
      <c r="F834" s="26"/>
      <c r="G834" s="26"/>
    </row>
    <row r="835" spans="4:7" ht="12.75" x14ac:dyDescent="0.2">
      <c r="D835" s="1"/>
      <c r="E835" s="26"/>
      <c r="F835" s="26"/>
      <c r="G835" s="26"/>
    </row>
    <row r="836" spans="4:7" ht="12.75" x14ac:dyDescent="0.2">
      <c r="D836" s="1"/>
      <c r="E836" s="26"/>
      <c r="F836" s="26"/>
      <c r="G836" s="26"/>
    </row>
    <row r="837" spans="4:7" ht="12.75" x14ac:dyDescent="0.2">
      <c r="D837" s="1"/>
      <c r="E837" s="26"/>
      <c r="F837" s="26"/>
      <c r="G837" s="26"/>
    </row>
    <row r="838" spans="4:7" ht="12.75" x14ac:dyDescent="0.2">
      <c r="D838" s="1"/>
      <c r="E838" s="26"/>
      <c r="F838" s="26"/>
      <c r="G838" s="26"/>
    </row>
    <row r="839" spans="4:7" ht="12.75" x14ac:dyDescent="0.2">
      <c r="D839" s="1"/>
      <c r="E839" s="26"/>
      <c r="F839" s="26"/>
      <c r="G839" s="26"/>
    </row>
    <row r="840" spans="4:7" ht="12.75" x14ac:dyDescent="0.2">
      <c r="D840" s="1"/>
      <c r="E840" s="26"/>
      <c r="F840" s="26"/>
      <c r="G840" s="26"/>
    </row>
    <row r="841" spans="4:7" ht="12.75" x14ac:dyDescent="0.2">
      <c r="D841" s="1"/>
      <c r="E841" s="26"/>
      <c r="F841" s="26"/>
      <c r="G841" s="26"/>
    </row>
    <row r="842" spans="4:7" ht="12.75" x14ac:dyDescent="0.2">
      <c r="D842" s="1"/>
      <c r="E842" s="26"/>
      <c r="F842" s="26"/>
      <c r="G842" s="26"/>
    </row>
    <row r="843" spans="4:7" ht="12.75" x14ac:dyDescent="0.2">
      <c r="D843" s="1"/>
      <c r="E843" s="26"/>
      <c r="F843" s="26"/>
      <c r="G843" s="26"/>
    </row>
    <row r="844" spans="4:7" ht="12.75" x14ac:dyDescent="0.2">
      <c r="D844" s="1"/>
      <c r="E844" s="26"/>
      <c r="F844" s="26"/>
      <c r="G844" s="26"/>
    </row>
    <row r="845" spans="4:7" ht="12.75" x14ac:dyDescent="0.2">
      <c r="D845" s="1"/>
      <c r="E845" s="26"/>
      <c r="F845" s="26"/>
      <c r="G845" s="26"/>
    </row>
    <row r="846" spans="4:7" ht="12.75" x14ac:dyDescent="0.2">
      <c r="D846" s="1"/>
      <c r="E846" s="26"/>
      <c r="F846" s="26"/>
      <c r="G846" s="26"/>
    </row>
    <row r="847" spans="4:7" ht="12.75" x14ac:dyDescent="0.2">
      <c r="D847" s="1"/>
      <c r="E847" s="26"/>
      <c r="F847" s="26"/>
      <c r="G847" s="26"/>
    </row>
    <row r="848" spans="4:7" ht="12.75" x14ac:dyDescent="0.2">
      <c r="D848" s="1"/>
      <c r="E848" s="26"/>
      <c r="F848" s="26"/>
      <c r="G848" s="26"/>
    </row>
    <row r="849" spans="4:7" ht="12.75" x14ac:dyDescent="0.2">
      <c r="D849" s="1"/>
      <c r="E849" s="26"/>
      <c r="F849" s="26"/>
      <c r="G849" s="26"/>
    </row>
    <row r="850" spans="4:7" ht="12.75" x14ac:dyDescent="0.2">
      <c r="D850" s="1"/>
      <c r="E850" s="26"/>
      <c r="F850" s="26"/>
      <c r="G850" s="26"/>
    </row>
    <row r="851" spans="4:7" ht="12.75" x14ac:dyDescent="0.2">
      <c r="D851" s="1"/>
      <c r="E851" s="26"/>
      <c r="F851" s="26"/>
      <c r="G851" s="26"/>
    </row>
    <row r="852" spans="4:7" ht="12.75" x14ac:dyDescent="0.2">
      <c r="D852" s="1"/>
      <c r="E852" s="26"/>
      <c r="F852" s="26"/>
      <c r="G852" s="26"/>
    </row>
    <row r="853" spans="4:7" ht="12.75" x14ac:dyDescent="0.2">
      <c r="D853" s="1"/>
      <c r="E853" s="26"/>
      <c r="F853" s="26"/>
      <c r="G853" s="26"/>
    </row>
    <row r="854" spans="4:7" ht="12.75" x14ac:dyDescent="0.2">
      <c r="D854" s="1"/>
      <c r="E854" s="26"/>
      <c r="F854" s="26"/>
      <c r="G854" s="26"/>
    </row>
    <row r="855" spans="4:7" ht="12.75" x14ac:dyDescent="0.2">
      <c r="D855" s="1"/>
      <c r="E855" s="26"/>
      <c r="F855" s="26"/>
      <c r="G855" s="26"/>
    </row>
    <row r="856" spans="4:7" ht="12.75" x14ac:dyDescent="0.2">
      <c r="D856" s="1"/>
      <c r="E856" s="26"/>
      <c r="F856" s="26"/>
      <c r="G856" s="26"/>
    </row>
    <row r="857" spans="4:7" ht="12.75" x14ac:dyDescent="0.2">
      <c r="D857" s="1"/>
      <c r="E857" s="26"/>
      <c r="F857" s="26"/>
      <c r="G857" s="26"/>
    </row>
    <row r="858" spans="4:7" ht="12.75" x14ac:dyDescent="0.2">
      <c r="D858" s="1"/>
      <c r="E858" s="26"/>
      <c r="F858" s="26"/>
      <c r="G858" s="26"/>
    </row>
    <row r="859" spans="4:7" ht="12.75" x14ac:dyDescent="0.2">
      <c r="D859" s="1"/>
      <c r="E859" s="26"/>
      <c r="F859" s="26"/>
      <c r="G859" s="26"/>
    </row>
    <row r="860" spans="4:7" ht="12.75" x14ac:dyDescent="0.2">
      <c r="D860" s="1"/>
      <c r="E860" s="26"/>
      <c r="F860" s="26"/>
      <c r="G860" s="26"/>
    </row>
    <row r="861" spans="4:7" ht="12.75" x14ac:dyDescent="0.2">
      <c r="D861" s="1"/>
      <c r="E861" s="26"/>
      <c r="F861" s="26"/>
      <c r="G861" s="26"/>
    </row>
    <row r="862" spans="4:7" ht="12.75" x14ac:dyDescent="0.2">
      <c r="D862" s="1"/>
      <c r="E862" s="26"/>
      <c r="F862" s="26"/>
      <c r="G862" s="26"/>
    </row>
    <row r="863" spans="4:7" ht="12.75" x14ac:dyDescent="0.2">
      <c r="D863" s="1"/>
      <c r="E863" s="26"/>
      <c r="F863" s="26"/>
      <c r="G863" s="26"/>
    </row>
    <row r="864" spans="4:7" ht="12.75" x14ac:dyDescent="0.2">
      <c r="D864" s="1"/>
      <c r="E864" s="26"/>
      <c r="F864" s="26"/>
      <c r="G864" s="26"/>
    </row>
    <row r="865" spans="4:7" ht="12.75" x14ac:dyDescent="0.2">
      <c r="D865" s="1"/>
      <c r="E865" s="26"/>
      <c r="F865" s="26"/>
      <c r="G865" s="26"/>
    </row>
    <row r="866" spans="4:7" ht="12.75" x14ac:dyDescent="0.2">
      <c r="D866" s="1"/>
      <c r="E866" s="26"/>
      <c r="F866" s="26"/>
      <c r="G866" s="26"/>
    </row>
    <row r="867" spans="4:7" ht="12.75" x14ac:dyDescent="0.2">
      <c r="D867" s="1"/>
      <c r="E867" s="26"/>
      <c r="F867" s="26"/>
      <c r="G867" s="26"/>
    </row>
    <row r="868" spans="4:7" ht="12.75" x14ac:dyDescent="0.2">
      <c r="D868" s="1"/>
      <c r="E868" s="26"/>
      <c r="F868" s="26"/>
      <c r="G868" s="26"/>
    </row>
    <row r="869" spans="4:7" ht="12.75" x14ac:dyDescent="0.2">
      <c r="D869" s="1"/>
      <c r="E869" s="26"/>
      <c r="F869" s="26"/>
      <c r="G869" s="26"/>
    </row>
    <row r="870" spans="4:7" ht="12.75" x14ac:dyDescent="0.2">
      <c r="D870" s="1"/>
      <c r="E870" s="26"/>
      <c r="F870" s="26"/>
      <c r="G870" s="26"/>
    </row>
    <row r="871" spans="4:7" ht="12.75" x14ac:dyDescent="0.2">
      <c r="D871" s="1"/>
      <c r="E871" s="26"/>
      <c r="F871" s="26"/>
      <c r="G871" s="26"/>
    </row>
    <row r="872" spans="4:7" ht="12.75" x14ac:dyDescent="0.2">
      <c r="D872" s="1"/>
      <c r="E872" s="26"/>
      <c r="F872" s="26"/>
      <c r="G872" s="26"/>
    </row>
    <row r="873" spans="4:7" ht="12.75" x14ac:dyDescent="0.2">
      <c r="D873" s="1"/>
      <c r="E873" s="26"/>
      <c r="F873" s="26"/>
      <c r="G873" s="26"/>
    </row>
    <row r="874" spans="4:7" ht="12.75" x14ac:dyDescent="0.2">
      <c r="D874" s="1"/>
      <c r="E874" s="26"/>
      <c r="F874" s="26"/>
      <c r="G874" s="26"/>
    </row>
    <row r="875" spans="4:7" ht="12.75" x14ac:dyDescent="0.2">
      <c r="D875" s="1"/>
      <c r="E875" s="26"/>
      <c r="F875" s="26"/>
      <c r="G875" s="26"/>
    </row>
    <row r="876" spans="4:7" ht="12.75" x14ac:dyDescent="0.2">
      <c r="D876" s="1"/>
      <c r="E876" s="26"/>
      <c r="F876" s="26"/>
      <c r="G876" s="26"/>
    </row>
    <row r="877" spans="4:7" ht="12.75" x14ac:dyDescent="0.2">
      <c r="D877" s="1"/>
      <c r="E877" s="26"/>
      <c r="F877" s="26"/>
      <c r="G877" s="26"/>
    </row>
    <row r="878" spans="4:7" ht="12.75" x14ac:dyDescent="0.2">
      <c r="D878" s="1"/>
      <c r="E878" s="26"/>
      <c r="F878" s="26"/>
      <c r="G878" s="26"/>
    </row>
    <row r="879" spans="4:7" ht="12.75" x14ac:dyDescent="0.2">
      <c r="D879" s="1"/>
      <c r="E879" s="26"/>
      <c r="F879" s="26"/>
      <c r="G879" s="26"/>
    </row>
    <row r="880" spans="4:7" ht="12.75" x14ac:dyDescent="0.2">
      <c r="D880" s="1"/>
      <c r="E880" s="26"/>
      <c r="F880" s="26"/>
      <c r="G880" s="26"/>
    </row>
    <row r="881" spans="4:7" ht="12.75" x14ac:dyDescent="0.2">
      <c r="D881" s="1"/>
      <c r="E881" s="26"/>
      <c r="F881" s="26"/>
      <c r="G881" s="26"/>
    </row>
    <row r="882" spans="4:7" ht="12.75" x14ac:dyDescent="0.2">
      <c r="D882" s="1"/>
      <c r="E882" s="26"/>
      <c r="F882" s="26"/>
      <c r="G882" s="26"/>
    </row>
    <row r="883" spans="4:7" ht="12.75" x14ac:dyDescent="0.2">
      <c r="D883" s="1"/>
      <c r="E883" s="26"/>
      <c r="F883" s="26"/>
      <c r="G883" s="26"/>
    </row>
    <row r="884" spans="4:7" ht="12.75" x14ac:dyDescent="0.2">
      <c r="D884" s="1"/>
      <c r="E884" s="26"/>
      <c r="F884" s="26"/>
      <c r="G884" s="26"/>
    </row>
    <row r="885" spans="4:7" ht="12.75" x14ac:dyDescent="0.2">
      <c r="D885" s="1"/>
      <c r="E885" s="26"/>
      <c r="F885" s="26"/>
      <c r="G885" s="26"/>
    </row>
    <row r="886" spans="4:7" ht="12.75" x14ac:dyDescent="0.2">
      <c r="D886" s="1"/>
      <c r="E886" s="26"/>
      <c r="F886" s="26"/>
      <c r="G886" s="26"/>
    </row>
    <row r="887" spans="4:7" ht="12.75" x14ac:dyDescent="0.2">
      <c r="D887" s="1"/>
      <c r="E887" s="26"/>
      <c r="F887" s="26"/>
      <c r="G887" s="26"/>
    </row>
    <row r="888" spans="4:7" ht="12.75" x14ac:dyDescent="0.2">
      <c r="D888" s="1"/>
      <c r="E888" s="26"/>
      <c r="F888" s="26"/>
      <c r="G888" s="26"/>
    </row>
    <row r="889" spans="4:7" ht="12.75" x14ac:dyDescent="0.2">
      <c r="D889" s="1"/>
      <c r="E889" s="26"/>
      <c r="F889" s="26"/>
      <c r="G889" s="26"/>
    </row>
    <row r="890" spans="4:7" ht="12.75" x14ac:dyDescent="0.2">
      <c r="D890" s="1"/>
      <c r="E890" s="26"/>
      <c r="F890" s="26"/>
      <c r="G890" s="26"/>
    </row>
    <row r="891" spans="4:7" ht="12.75" x14ac:dyDescent="0.2">
      <c r="D891" s="1"/>
      <c r="E891" s="26"/>
      <c r="F891" s="26"/>
      <c r="G891" s="26"/>
    </row>
    <row r="892" spans="4:7" ht="12.75" x14ac:dyDescent="0.2">
      <c r="D892" s="1"/>
      <c r="E892" s="26"/>
      <c r="F892" s="26"/>
      <c r="G892" s="26"/>
    </row>
    <row r="893" spans="4:7" ht="12.75" x14ac:dyDescent="0.2">
      <c r="D893" s="1"/>
      <c r="E893" s="26"/>
      <c r="F893" s="26"/>
      <c r="G893" s="26"/>
    </row>
    <row r="894" spans="4:7" ht="12.75" x14ac:dyDescent="0.2">
      <c r="D894" s="1"/>
      <c r="E894" s="26"/>
      <c r="F894" s="26"/>
      <c r="G894" s="26"/>
    </row>
    <row r="895" spans="4:7" ht="12.75" x14ac:dyDescent="0.2">
      <c r="D895" s="1"/>
      <c r="E895" s="26"/>
      <c r="F895" s="26"/>
      <c r="G895" s="26"/>
    </row>
    <row r="896" spans="4:7" ht="12.75" x14ac:dyDescent="0.2">
      <c r="D896" s="1"/>
      <c r="E896" s="26"/>
      <c r="F896" s="26"/>
      <c r="G896" s="26"/>
    </row>
    <row r="897" spans="4:7" ht="12.75" x14ac:dyDescent="0.2">
      <c r="D897" s="1"/>
      <c r="E897" s="26"/>
      <c r="F897" s="26"/>
      <c r="G897" s="26"/>
    </row>
    <row r="898" spans="4:7" ht="12.75" x14ac:dyDescent="0.2">
      <c r="D898" s="1"/>
      <c r="E898" s="26"/>
      <c r="F898" s="26"/>
      <c r="G898" s="26"/>
    </row>
    <row r="899" spans="4:7" ht="12.75" x14ac:dyDescent="0.2">
      <c r="D899" s="1"/>
      <c r="E899" s="26"/>
      <c r="F899" s="26"/>
      <c r="G899" s="26"/>
    </row>
    <row r="900" spans="4:7" ht="12.75" x14ac:dyDescent="0.2">
      <c r="D900" s="1"/>
      <c r="E900" s="26"/>
      <c r="F900" s="26"/>
      <c r="G900" s="26"/>
    </row>
    <row r="901" spans="4:7" ht="12.75" x14ac:dyDescent="0.2">
      <c r="D901" s="1"/>
      <c r="E901" s="26"/>
      <c r="F901" s="26"/>
      <c r="G901" s="26"/>
    </row>
    <row r="902" spans="4:7" ht="12.75" x14ac:dyDescent="0.2">
      <c r="D902" s="1"/>
      <c r="E902" s="26"/>
      <c r="F902" s="26"/>
      <c r="G902" s="26"/>
    </row>
    <row r="903" spans="4:7" ht="12.75" x14ac:dyDescent="0.2">
      <c r="D903" s="1"/>
      <c r="E903" s="26"/>
      <c r="F903" s="26"/>
      <c r="G903" s="26"/>
    </row>
    <row r="904" spans="4:7" ht="12.75" x14ac:dyDescent="0.2">
      <c r="D904" s="1"/>
      <c r="E904" s="26"/>
      <c r="F904" s="26"/>
      <c r="G904" s="26"/>
    </row>
    <row r="905" spans="4:7" ht="12.75" x14ac:dyDescent="0.2">
      <c r="D905" s="1"/>
      <c r="E905" s="26"/>
      <c r="F905" s="26"/>
      <c r="G905" s="26"/>
    </row>
    <row r="906" spans="4:7" ht="12.75" x14ac:dyDescent="0.2">
      <c r="D906" s="1"/>
      <c r="E906" s="26"/>
      <c r="F906" s="26"/>
      <c r="G906" s="26"/>
    </row>
    <row r="907" spans="4:7" ht="12.75" x14ac:dyDescent="0.2">
      <c r="D907" s="1"/>
      <c r="E907" s="26"/>
      <c r="F907" s="26"/>
      <c r="G907" s="26"/>
    </row>
    <row r="908" spans="4:7" ht="12.75" x14ac:dyDescent="0.2">
      <c r="D908" s="1"/>
      <c r="E908" s="26"/>
      <c r="F908" s="26"/>
      <c r="G908" s="26"/>
    </row>
    <row r="909" spans="4:7" ht="12.75" x14ac:dyDescent="0.2">
      <c r="D909" s="1"/>
      <c r="E909" s="26"/>
      <c r="F909" s="26"/>
      <c r="G909" s="26"/>
    </row>
    <row r="910" spans="4:7" ht="12.75" x14ac:dyDescent="0.2">
      <c r="D910" s="1"/>
      <c r="E910" s="26"/>
      <c r="F910" s="26"/>
      <c r="G910" s="26"/>
    </row>
    <row r="911" spans="4:7" ht="12.75" x14ac:dyDescent="0.2">
      <c r="D911" s="1"/>
      <c r="E911" s="26"/>
      <c r="F911" s="26"/>
      <c r="G911" s="26"/>
    </row>
    <row r="912" spans="4:7" ht="12.75" x14ac:dyDescent="0.2">
      <c r="D912" s="1"/>
      <c r="E912" s="26"/>
      <c r="F912" s="26"/>
      <c r="G912" s="26"/>
    </row>
    <row r="913" spans="4:7" ht="12.75" x14ac:dyDescent="0.2">
      <c r="D913" s="1"/>
      <c r="E913" s="26"/>
      <c r="F913" s="26"/>
      <c r="G913" s="26"/>
    </row>
    <row r="914" spans="4:7" ht="12.75" x14ac:dyDescent="0.2">
      <c r="D914" s="1"/>
      <c r="E914" s="26"/>
      <c r="F914" s="26"/>
      <c r="G914" s="26"/>
    </row>
    <row r="915" spans="4:7" ht="12.75" x14ac:dyDescent="0.2">
      <c r="D915" s="1"/>
      <c r="E915" s="26"/>
      <c r="F915" s="26"/>
      <c r="G915" s="26"/>
    </row>
    <row r="916" spans="4:7" ht="12.75" x14ac:dyDescent="0.2">
      <c r="D916" s="1"/>
      <c r="E916" s="26"/>
      <c r="F916" s="26"/>
      <c r="G916" s="26"/>
    </row>
    <row r="917" spans="4:7" ht="12.75" x14ac:dyDescent="0.2">
      <c r="D917" s="1"/>
      <c r="E917" s="26"/>
      <c r="F917" s="26"/>
      <c r="G917" s="26"/>
    </row>
    <row r="918" spans="4:7" ht="12.75" x14ac:dyDescent="0.2">
      <c r="D918" s="1"/>
      <c r="E918" s="26"/>
      <c r="F918" s="26"/>
      <c r="G918" s="26"/>
    </row>
    <row r="919" spans="4:7" ht="12.75" x14ac:dyDescent="0.2">
      <c r="D919" s="1"/>
      <c r="E919" s="26"/>
      <c r="F919" s="26"/>
      <c r="G919" s="26"/>
    </row>
    <row r="920" spans="4:7" ht="12.75" x14ac:dyDescent="0.2">
      <c r="D920" s="1"/>
      <c r="E920" s="26"/>
      <c r="F920" s="26"/>
      <c r="G920" s="26"/>
    </row>
    <row r="921" spans="4:7" ht="12.75" x14ac:dyDescent="0.2">
      <c r="D921" s="1"/>
      <c r="E921" s="26"/>
      <c r="F921" s="26"/>
      <c r="G921" s="26"/>
    </row>
    <row r="922" spans="4:7" ht="12.75" x14ac:dyDescent="0.2">
      <c r="D922" s="1"/>
      <c r="E922" s="26"/>
      <c r="F922" s="26"/>
      <c r="G922" s="26"/>
    </row>
    <row r="923" spans="4:7" ht="12.75" x14ac:dyDescent="0.2">
      <c r="D923" s="1"/>
      <c r="E923" s="26"/>
      <c r="F923" s="26"/>
      <c r="G923" s="26"/>
    </row>
    <row r="924" spans="4:7" ht="12.75" x14ac:dyDescent="0.2">
      <c r="D924" s="1"/>
      <c r="E924" s="26"/>
      <c r="F924" s="26"/>
      <c r="G924" s="26"/>
    </row>
    <row r="925" spans="4:7" ht="12.75" x14ac:dyDescent="0.2">
      <c r="D925" s="1"/>
      <c r="E925" s="26"/>
      <c r="F925" s="26"/>
      <c r="G925" s="26"/>
    </row>
    <row r="926" spans="4:7" ht="12.75" x14ac:dyDescent="0.2">
      <c r="D926" s="1"/>
      <c r="E926" s="26"/>
      <c r="F926" s="26"/>
      <c r="G926" s="26"/>
    </row>
    <row r="927" spans="4:7" ht="12.75" x14ac:dyDescent="0.2">
      <c r="D927" s="1"/>
      <c r="E927" s="26"/>
      <c r="F927" s="26"/>
      <c r="G927" s="26"/>
    </row>
    <row r="928" spans="4:7" ht="12.75" x14ac:dyDescent="0.2">
      <c r="D928" s="1"/>
      <c r="E928" s="26"/>
      <c r="F928" s="26"/>
      <c r="G928" s="26"/>
    </row>
    <row r="929" spans="4:7" ht="12.75" x14ac:dyDescent="0.2">
      <c r="D929" s="1"/>
      <c r="E929" s="26"/>
      <c r="F929" s="26"/>
      <c r="G929" s="26"/>
    </row>
    <row r="930" spans="4:7" ht="12.75" x14ac:dyDescent="0.2">
      <c r="D930" s="1"/>
      <c r="E930" s="26"/>
      <c r="F930" s="26"/>
      <c r="G930" s="26"/>
    </row>
    <row r="931" spans="4:7" ht="12.75" x14ac:dyDescent="0.2">
      <c r="D931" s="1"/>
      <c r="E931" s="26"/>
      <c r="F931" s="26"/>
      <c r="G931" s="26"/>
    </row>
    <row r="932" spans="4:7" ht="12.75" x14ac:dyDescent="0.2">
      <c r="D932" s="1"/>
      <c r="E932" s="26"/>
      <c r="F932" s="26"/>
      <c r="G932" s="26"/>
    </row>
    <row r="933" spans="4:7" ht="12.75" x14ac:dyDescent="0.2">
      <c r="D933" s="1"/>
      <c r="E933" s="26"/>
      <c r="F933" s="26"/>
      <c r="G933" s="26"/>
    </row>
    <row r="934" spans="4:7" ht="12.75" x14ac:dyDescent="0.2">
      <c r="D934" s="1"/>
      <c r="E934" s="26"/>
      <c r="F934" s="26"/>
      <c r="G934" s="26"/>
    </row>
    <row r="935" spans="4:7" ht="12.75" x14ac:dyDescent="0.2">
      <c r="D935" s="1"/>
      <c r="E935" s="26"/>
      <c r="F935" s="26"/>
      <c r="G935" s="26"/>
    </row>
    <row r="936" spans="4:7" ht="12.75" x14ac:dyDescent="0.2">
      <c r="D936" s="1"/>
      <c r="E936" s="26"/>
      <c r="F936" s="26"/>
      <c r="G936" s="26"/>
    </row>
    <row r="937" spans="4:7" ht="12.75" x14ac:dyDescent="0.2">
      <c r="D937" s="1"/>
      <c r="E937" s="26"/>
      <c r="F937" s="26"/>
      <c r="G937" s="26"/>
    </row>
    <row r="938" spans="4:7" ht="12.75" x14ac:dyDescent="0.2">
      <c r="D938" s="1"/>
      <c r="E938" s="26"/>
      <c r="F938" s="26"/>
      <c r="G938" s="26"/>
    </row>
    <row r="939" spans="4:7" ht="12.75" x14ac:dyDescent="0.2">
      <c r="D939" s="1"/>
      <c r="E939" s="26"/>
      <c r="F939" s="26"/>
      <c r="G939" s="26"/>
    </row>
    <row r="940" spans="4:7" ht="12.75" x14ac:dyDescent="0.2">
      <c r="D940" s="1"/>
      <c r="E940" s="26"/>
      <c r="F940" s="26"/>
      <c r="G940" s="26"/>
    </row>
    <row r="941" spans="4:7" ht="12.75" x14ac:dyDescent="0.2">
      <c r="D941" s="1"/>
      <c r="E941" s="26"/>
      <c r="F941" s="26"/>
      <c r="G941" s="26"/>
    </row>
    <row r="942" spans="4:7" ht="12.75" x14ac:dyDescent="0.2">
      <c r="D942" s="1"/>
      <c r="E942" s="26"/>
      <c r="F942" s="26"/>
      <c r="G942" s="26"/>
    </row>
    <row r="943" spans="4:7" ht="12.75" x14ac:dyDescent="0.2">
      <c r="D943" s="1"/>
      <c r="E943" s="26"/>
      <c r="F943" s="26"/>
      <c r="G943" s="26"/>
    </row>
    <row r="944" spans="4:7" ht="12.75" x14ac:dyDescent="0.2">
      <c r="D944" s="1"/>
      <c r="E944" s="26"/>
      <c r="F944" s="26"/>
      <c r="G944" s="26"/>
    </row>
    <row r="945" spans="4:7" ht="12.75" x14ac:dyDescent="0.2">
      <c r="D945" s="1"/>
      <c r="E945" s="26"/>
      <c r="F945" s="26"/>
      <c r="G945" s="26"/>
    </row>
    <row r="946" spans="4:7" ht="12.75" x14ac:dyDescent="0.2">
      <c r="D946" s="1"/>
      <c r="E946" s="26"/>
      <c r="F946" s="26"/>
      <c r="G946" s="26"/>
    </row>
    <row r="947" spans="4:7" ht="12.75" x14ac:dyDescent="0.2">
      <c r="D947" s="1"/>
      <c r="E947" s="26"/>
      <c r="F947" s="26"/>
      <c r="G947" s="26"/>
    </row>
    <row r="948" spans="4:7" ht="12.75" x14ac:dyDescent="0.2">
      <c r="D948" s="1"/>
      <c r="E948" s="26"/>
      <c r="F948" s="26"/>
      <c r="G948" s="26"/>
    </row>
    <row r="949" spans="4:7" ht="12.75" x14ac:dyDescent="0.2">
      <c r="D949" s="1"/>
      <c r="E949" s="26"/>
      <c r="F949" s="26"/>
      <c r="G949" s="26"/>
    </row>
    <row r="950" spans="4:7" ht="12.75" x14ac:dyDescent="0.2">
      <c r="D950" s="1"/>
      <c r="E950" s="26"/>
      <c r="F950" s="26"/>
      <c r="G950" s="26"/>
    </row>
    <row r="951" spans="4:7" ht="12.75" x14ac:dyDescent="0.2">
      <c r="D951" s="1"/>
      <c r="E951" s="26"/>
      <c r="F951" s="26"/>
      <c r="G951" s="26"/>
    </row>
    <row r="952" spans="4:7" ht="12.75" x14ac:dyDescent="0.2">
      <c r="D952" s="1"/>
      <c r="E952" s="26"/>
      <c r="F952" s="26"/>
      <c r="G952" s="26"/>
    </row>
    <row r="953" spans="4:7" ht="12.75" x14ac:dyDescent="0.2">
      <c r="D953" s="1"/>
      <c r="E953" s="26"/>
      <c r="F953" s="26"/>
      <c r="G953" s="26"/>
    </row>
    <row r="954" spans="4:7" ht="12.75" x14ac:dyDescent="0.2">
      <c r="D954" s="1"/>
      <c r="E954" s="26"/>
      <c r="F954" s="26"/>
      <c r="G954" s="26"/>
    </row>
    <row r="955" spans="4:7" ht="12.75" x14ac:dyDescent="0.2">
      <c r="D955" s="1"/>
      <c r="E955" s="26"/>
      <c r="F955" s="26"/>
      <c r="G955" s="26"/>
    </row>
    <row r="956" spans="4:7" ht="12.75" x14ac:dyDescent="0.2">
      <c r="D956" s="1"/>
      <c r="E956" s="26"/>
      <c r="F956" s="26"/>
      <c r="G956" s="26"/>
    </row>
    <row r="957" spans="4:7" ht="12.75" x14ac:dyDescent="0.2">
      <c r="D957" s="1"/>
      <c r="E957" s="26"/>
      <c r="F957" s="26"/>
      <c r="G957" s="26"/>
    </row>
    <row r="958" spans="4:7" ht="12.75" x14ac:dyDescent="0.2">
      <c r="D958" s="1"/>
      <c r="E958" s="26"/>
      <c r="F958" s="26"/>
      <c r="G958" s="26"/>
    </row>
    <row r="959" spans="4:7" ht="12.75" x14ac:dyDescent="0.2">
      <c r="D959" s="1"/>
      <c r="E959" s="26"/>
      <c r="F959" s="26"/>
      <c r="G959" s="26"/>
    </row>
    <row r="960" spans="4:7" ht="12.75" x14ac:dyDescent="0.2">
      <c r="D960" s="1"/>
      <c r="E960" s="26"/>
      <c r="F960" s="26"/>
      <c r="G960" s="26"/>
    </row>
    <row r="961" spans="4:7" ht="12.75" x14ac:dyDescent="0.2">
      <c r="D961" s="1"/>
      <c r="E961" s="26"/>
      <c r="F961" s="26"/>
      <c r="G961" s="26"/>
    </row>
    <row r="962" spans="4:7" ht="12.75" x14ac:dyDescent="0.2">
      <c r="D962" s="1"/>
      <c r="E962" s="26"/>
      <c r="F962" s="26"/>
      <c r="G962" s="26"/>
    </row>
    <row r="963" spans="4:7" ht="12.75" x14ac:dyDescent="0.2">
      <c r="D963" s="1"/>
      <c r="E963" s="26"/>
      <c r="F963" s="26"/>
      <c r="G963" s="26"/>
    </row>
    <row r="964" spans="4:7" ht="12.75" x14ac:dyDescent="0.2">
      <c r="D964" s="1"/>
      <c r="E964" s="26"/>
      <c r="F964" s="26"/>
      <c r="G964" s="26"/>
    </row>
    <row r="965" spans="4:7" ht="12.75" x14ac:dyDescent="0.2">
      <c r="D965" s="1"/>
      <c r="E965" s="26"/>
      <c r="F965" s="26"/>
      <c r="G965" s="26"/>
    </row>
    <row r="966" spans="4:7" ht="12.75" x14ac:dyDescent="0.2">
      <c r="D966" s="1"/>
      <c r="E966" s="26"/>
      <c r="F966" s="26"/>
      <c r="G966" s="26"/>
    </row>
    <row r="967" spans="4:7" ht="12.75" x14ac:dyDescent="0.2">
      <c r="D967" s="1"/>
      <c r="E967" s="26"/>
      <c r="F967" s="26"/>
      <c r="G967" s="26"/>
    </row>
    <row r="968" spans="4:7" ht="12.75" x14ac:dyDescent="0.2">
      <c r="D968" s="1"/>
      <c r="E968" s="26"/>
      <c r="F968" s="26"/>
      <c r="G968" s="26"/>
    </row>
    <row r="969" spans="4:7" ht="12.75" x14ac:dyDescent="0.2">
      <c r="D969" s="1"/>
      <c r="E969" s="26"/>
      <c r="F969" s="26"/>
      <c r="G969" s="26"/>
    </row>
    <row r="970" spans="4:7" ht="12.75" x14ac:dyDescent="0.2">
      <c r="D970" s="1"/>
      <c r="E970" s="26"/>
      <c r="F970" s="26"/>
      <c r="G970" s="26"/>
    </row>
    <row r="971" spans="4:7" ht="12.75" x14ac:dyDescent="0.2">
      <c r="D971" s="1"/>
      <c r="E971" s="26"/>
      <c r="F971" s="26"/>
      <c r="G971" s="26"/>
    </row>
    <row r="972" spans="4:7" ht="12.75" x14ac:dyDescent="0.2">
      <c r="D972" s="1"/>
      <c r="E972" s="26"/>
      <c r="F972" s="26"/>
      <c r="G972" s="26"/>
    </row>
    <row r="973" spans="4:7" ht="12.75" x14ac:dyDescent="0.2">
      <c r="D973" s="1"/>
      <c r="E973" s="26"/>
      <c r="F973" s="26"/>
      <c r="G973" s="26"/>
    </row>
    <row r="974" spans="4:7" ht="12.75" x14ac:dyDescent="0.2">
      <c r="D974" s="1"/>
      <c r="E974" s="26"/>
      <c r="F974" s="26"/>
      <c r="G974" s="26"/>
    </row>
    <row r="975" spans="4:7" ht="12.75" x14ac:dyDescent="0.2">
      <c r="D975" s="1"/>
      <c r="E975" s="26"/>
      <c r="F975" s="26"/>
      <c r="G975" s="26"/>
    </row>
    <row r="976" spans="4:7" ht="12.75" x14ac:dyDescent="0.2">
      <c r="D976" s="1"/>
      <c r="E976" s="26"/>
      <c r="F976" s="26"/>
      <c r="G976" s="26"/>
    </row>
    <row r="977" spans="4:7" ht="12.75" x14ac:dyDescent="0.2">
      <c r="D977" s="1"/>
      <c r="E977" s="26"/>
      <c r="F977" s="26"/>
      <c r="G977" s="26"/>
    </row>
    <row r="978" spans="4:7" ht="12.75" x14ac:dyDescent="0.2">
      <c r="D978" s="1"/>
      <c r="E978" s="26"/>
      <c r="F978" s="26"/>
      <c r="G978" s="26"/>
    </row>
    <row r="979" spans="4:7" ht="12.75" x14ac:dyDescent="0.2">
      <c r="D979" s="1"/>
      <c r="E979" s="26"/>
      <c r="F979" s="26"/>
      <c r="G979" s="26"/>
    </row>
    <row r="980" spans="4:7" ht="12.75" x14ac:dyDescent="0.2">
      <c r="D980" s="1"/>
      <c r="E980" s="26"/>
      <c r="F980" s="26"/>
      <c r="G980" s="26"/>
    </row>
    <row r="981" spans="4:7" ht="12.75" x14ac:dyDescent="0.2">
      <c r="D981" s="1"/>
      <c r="E981" s="26"/>
      <c r="F981" s="26"/>
      <c r="G981" s="26"/>
    </row>
  </sheetData>
  <mergeCells count="16">
    <mergeCell ref="A46:B46"/>
    <mergeCell ref="A1:J1"/>
    <mergeCell ref="A2:J2"/>
    <mergeCell ref="A4:J4"/>
    <mergeCell ref="H5:J5"/>
    <mergeCell ref="A6:A7"/>
    <mergeCell ref="B6:B7"/>
    <mergeCell ref="C6:C7"/>
    <mergeCell ref="H6:J6"/>
    <mergeCell ref="D6:D7"/>
    <mergeCell ref="E6:G6"/>
    <mergeCell ref="L7:N16"/>
    <mergeCell ref="E41:G41"/>
    <mergeCell ref="A43:B43"/>
    <mergeCell ref="A44:B44"/>
    <mergeCell ref="A45:B4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3"/>
  <sheetViews>
    <sheetView topLeftCell="A28" zoomScale="115" zoomScaleNormal="115" workbookViewId="0">
      <selection activeCell="C22" sqref="C22"/>
    </sheetView>
  </sheetViews>
  <sheetFormatPr defaultColWidth="14.42578125" defaultRowHeight="15.75" customHeight="1" x14ac:dyDescent="0.2"/>
  <cols>
    <col min="1" max="2" width="11" customWidth="1"/>
    <col min="3" max="3" width="14.7109375" customWidth="1"/>
    <col min="4" max="4" width="72.42578125" customWidth="1"/>
    <col min="5" max="7" width="7.42578125" customWidth="1"/>
  </cols>
  <sheetData>
    <row r="1" spans="1:10" ht="12.75" x14ac:dyDescent="0.2">
      <c r="A1" s="38" t="s">
        <v>21</v>
      </c>
      <c r="B1" s="31"/>
      <c r="C1" s="31"/>
      <c r="D1" s="31"/>
      <c r="E1" s="31"/>
      <c r="F1" s="31"/>
      <c r="G1" s="31"/>
      <c r="H1" s="31"/>
      <c r="I1" s="31"/>
      <c r="J1" s="31"/>
    </row>
    <row r="3" spans="1:10" ht="12.75" x14ac:dyDescent="0.2">
      <c r="A3" s="39" t="s">
        <v>2</v>
      </c>
      <c r="B3" s="39" t="s">
        <v>3</v>
      </c>
      <c r="C3" s="39" t="s">
        <v>4</v>
      </c>
      <c r="D3" s="39" t="s">
        <v>5</v>
      </c>
      <c r="E3" s="41" t="s">
        <v>6</v>
      </c>
      <c r="F3" s="42"/>
      <c r="G3" s="43"/>
      <c r="H3" s="41" t="s">
        <v>7</v>
      </c>
      <c r="I3" s="42"/>
      <c r="J3" s="43"/>
    </row>
    <row r="4" spans="1:10" ht="25.5" x14ac:dyDescent="0.2">
      <c r="A4" s="40"/>
      <c r="B4" s="40"/>
      <c r="C4" s="40"/>
      <c r="D4" s="40"/>
      <c r="E4" s="6" t="s">
        <v>8</v>
      </c>
      <c r="F4" s="7" t="s">
        <v>9</v>
      </c>
      <c r="G4" s="8" t="s">
        <v>10</v>
      </c>
      <c r="H4" s="9" t="s">
        <v>11</v>
      </c>
      <c r="I4" s="10" t="s">
        <v>12</v>
      </c>
      <c r="J4" s="11" t="s">
        <v>13</v>
      </c>
    </row>
    <row r="5" spans="1:10" ht="12.75" x14ac:dyDescent="0.2">
      <c r="A5" s="12">
        <v>0.3125</v>
      </c>
      <c r="B5" s="13">
        <v>0.3611111111111111</v>
      </c>
      <c r="C5" s="14">
        <f t="shared" ref="C5:C36" si="0">B5-A5</f>
        <v>4.8611111111111105E-2</v>
      </c>
      <c r="D5" s="15" t="s">
        <v>40</v>
      </c>
      <c r="E5" s="16">
        <v>1</v>
      </c>
      <c r="F5" s="16"/>
      <c r="G5" s="16"/>
      <c r="H5" s="17">
        <f t="shared" ref="H5:J5" si="1">$C5*E5</f>
        <v>4.8611111111111105E-2</v>
      </c>
      <c r="I5" s="17">
        <f t="shared" si="1"/>
        <v>0</v>
      </c>
      <c r="J5" s="17">
        <f t="shared" si="1"/>
        <v>0</v>
      </c>
    </row>
    <row r="6" spans="1:10" ht="12.75" x14ac:dyDescent="0.2">
      <c r="A6" s="13">
        <v>0.3611111111111111</v>
      </c>
      <c r="B6" s="13">
        <v>0.39930555555555558</v>
      </c>
      <c r="C6" s="14">
        <f t="shared" si="0"/>
        <v>3.8194444444444475E-2</v>
      </c>
      <c r="D6" s="15" t="s">
        <v>41</v>
      </c>
      <c r="E6" s="16">
        <v>1</v>
      </c>
      <c r="F6" s="16"/>
      <c r="G6" s="16"/>
      <c r="H6" s="17">
        <f t="shared" ref="H6:J6" si="2">$C6*E6</f>
        <v>3.8194444444444475E-2</v>
      </c>
      <c r="I6" s="17">
        <f t="shared" si="2"/>
        <v>0</v>
      </c>
      <c r="J6" s="17">
        <f t="shared" si="2"/>
        <v>0</v>
      </c>
    </row>
    <row r="7" spans="1:10" ht="12.75" x14ac:dyDescent="0.2">
      <c r="A7" s="13">
        <v>0.39930555555555558</v>
      </c>
      <c r="B7" s="13">
        <v>0.40972222222222227</v>
      </c>
      <c r="C7" s="14">
        <f t="shared" si="0"/>
        <v>1.0416666666666685E-2</v>
      </c>
      <c r="D7" s="15" t="s">
        <v>28</v>
      </c>
      <c r="E7" s="16"/>
      <c r="F7" s="16">
        <v>1</v>
      </c>
      <c r="G7" s="16"/>
      <c r="H7" s="17">
        <f t="shared" ref="H7:J7" si="3">$C7*E7</f>
        <v>0</v>
      </c>
      <c r="I7" s="17">
        <f t="shared" si="3"/>
        <v>1.0416666666666685E-2</v>
      </c>
      <c r="J7" s="17">
        <f t="shared" si="3"/>
        <v>0</v>
      </c>
    </row>
    <row r="8" spans="1:10" ht="12.75" x14ac:dyDescent="0.2">
      <c r="A8" s="13">
        <v>0.40972222222222227</v>
      </c>
      <c r="B8" s="13">
        <v>0.47569444444444442</v>
      </c>
      <c r="C8" s="14">
        <f t="shared" si="0"/>
        <v>6.5972222222222154E-2</v>
      </c>
      <c r="D8" s="15" t="s">
        <v>42</v>
      </c>
      <c r="E8" s="16">
        <v>1</v>
      </c>
      <c r="F8" s="16"/>
      <c r="G8" s="16"/>
      <c r="H8" s="17">
        <f t="shared" ref="H8:J8" si="4">$C8*E8</f>
        <v>6.5972222222222154E-2</v>
      </c>
      <c r="I8" s="17">
        <f t="shared" si="4"/>
        <v>0</v>
      </c>
      <c r="J8" s="17">
        <f t="shared" si="4"/>
        <v>0</v>
      </c>
    </row>
    <row r="9" spans="1:10" ht="12.75" x14ac:dyDescent="0.2">
      <c r="A9" s="13">
        <v>0.47569444444444442</v>
      </c>
      <c r="B9" s="13">
        <v>0.4861111111111111</v>
      </c>
      <c r="C9" s="14">
        <f t="shared" si="0"/>
        <v>1.0416666666666685E-2</v>
      </c>
      <c r="D9" s="15" t="s">
        <v>28</v>
      </c>
      <c r="E9" s="16"/>
      <c r="F9" s="16">
        <v>1</v>
      </c>
      <c r="G9" s="16"/>
      <c r="H9" s="17">
        <f t="shared" ref="H9:J9" si="5">$C9*E9</f>
        <v>0</v>
      </c>
      <c r="I9" s="17">
        <f t="shared" si="5"/>
        <v>1.0416666666666685E-2</v>
      </c>
      <c r="J9" s="17">
        <f t="shared" si="5"/>
        <v>0</v>
      </c>
    </row>
    <row r="10" spans="1:10" ht="12.75" x14ac:dyDescent="0.2">
      <c r="A10" s="13">
        <v>0.4861111111111111</v>
      </c>
      <c r="B10" s="13">
        <v>0.55208333333333337</v>
      </c>
      <c r="C10" s="14">
        <f t="shared" si="0"/>
        <v>6.5972222222222265E-2</v>
      </c>
      <c r="D10" s="15" t="s">
        <v>43</v>
      </c>
      <c r="E10" s="16">
        <v>1</v>
      </c>
      <c r="F10" s="16"/>
      <c r="G10" s="16"/>
      <c r="H10" s="17">
        <f t="shared" ref="H10:J10" si="6">$C10*E10</f>
        <v>6.5972222222222265E-2</v>
      </c>
      <c r="I10" s="17">
        <f t="shared" si="6"/>
        <v>0</v>
      </c>
      <c r="J10" s="17">
        <f t="shared" si="6"/>
        <v>0</v>
      </c>
    </row>
    <row r="11" spans="1:10" ht="12.75" x14ac:dyDescent="0.2">
      <c r="A11" s="13">
        <v>0.55208333333333337</v>
      </c>
      <c r="B11" s="13">
        <v>0.60416666666666663</v>
      </c>
      <c r="C11" s="14">
        <f t="shared" si="0"/>
        <v>5.2083333333333259E-2</v>
      </c>
      <c r="D11" s="15" t="s">
        <v>26</v>
      </c>
      <c r="E11" s="16"/>
      <c r="F11" s="16">
        <v>1</v>
      </c>
      <c r="G11" s="16"/>
      <c r="H11" s="17">
        <f t="shared" ref="H11:J11" si="7">$C11*E11</f>
        <v>0</v>
      </c>
      <c r="I11" s="17">
        <f t="shared" si="7"/>
        <v>5.2083333333333259E-2</v>
      </c>
      <c r="J11" s="17">
        <f t="shared" si="7"/>
        <v>0</v>
      </c>
    </row>
    <row r="12" spans="1:10" ht="12.75" x14ac:dyDescent="0.2">
      <c r="A12" s="13">
        <v>0.60416666666666663</v>
      </c>
      <c r="B12" s="13">
        <v>0.64583333333333337</v>
      </c>
      <c r="C12" s="14">
        <f t="shared" si="0"/>
        <v>4.1666666666666741E-2</v>
      </c>
      <c r="D12" s="15" t="s">
        <v>32</v>
      </c>
      <c r="E12" s="16">
        <v>1</v>
      </c>
      <c r="F12" s="16"/>
      <c r="G12" s="16"/>
      <c r="H12" s="17">
        <f t="shared" ref="H12:J12" si="8">$C12*E12</f>
        <v>4.1666666666666741E-2</v>
      </c>
      <c r="I12" s="17">
        <f t="shared" si="8"/>
        <v>0</v>
      </c>
      <c r="J12" s="17">
        <f t="shared" si="8"/>
        <v>0</v>
      </c>
    </row>
    <row r="13" spans="1:10" ht="12.75" x14ac:dyDescent="0.2">
      <c r="A13" s="13">
        <v>0.64583333333333337</v>
      </c>
      <c r="B13" s="13">
        <v>0.70833333333333337</v>
      </c>
      <c r="C13" s="14">
        <f t="shared" si="0"/>
        <v>6.25E-2</v>
      </c>
      <c r="D13" s="15" t="s">
        <v>33</v>
      </c>
      <c r="E13" s="16">
        <v>1</v>
      </c>
      <c r="F13" s="16"/>
      <c r="G13" s="16"/>
      <c r="H13" s="17">
        <f t="shared" ref="H13:J13" si="9">$C13*E13</f>
        <v>6.25E-2</v>
      </c>
      <c r="I13" s="17">
        <f t="shared" si="9"/>
        <v>0</v>
      </c>
      <c r="J13" s="17">
        <f t="shared" si="9"/>
        <v>0</v>
      </c>
    </row>
    <row r="14" spans="1:10" ht="12.75" x14ac:dyDescent="0.2">
      <c r="A14" s="13">
        <v>0.70833333333333337</v>
      </c>
      <c r="B14" s="13">
        <v>0.73611111111111116</v>
      </c>
      <c r="C14" s="14">
        <f t="shared" si="0"/>
        <v>2.777777777777779E-2</v>
      </c>
      <c r="D14" s="15" t="s">
        <v>44</v>
      </c>
      <c r="E14" s="16">
        <v>1</v>
      </c>
      <c r="F14" s="16"/>
      <c r="G14" s="16"/>
      <c r="H14" s="17">
        <f t="shared" ref="H14:J14" si="10">$C14*E14</f>
        <v>2.777777777777779E-2</v>
      </c>
      <c r="I14" s="17">
        <f t="shared" si="10"/>
        <v>0</v>
      </c>
      <c r="J14" s="17">
        <f t="shared" si="10"/>
        <v>0</v>
      </c>
    </row>
    <row r="15" spans="1:10" ht="12.75" x14ac:dyDescent="0.2">
      <c r="A15" s="13">
        <v>0.73611111111111116</v>
      </c>
      <c r="B15" s="13">
        <v>0.75</v>
      </c>
      <c r="C15" s="14">
        <f t="shared" si="0"/>
        <v>1.388888888888884E-2</v>
      </c>
      <c r="D15" s="15" t="s">
        <v>35</v>
      </c>
      <c r="E15" s="16">
        <v>1</v>
      </c>
      <c r="F15" s="16"/>
      <c r="G15" s="16"/>
      <c r="H15" s="17">
        <f t="shared" ref="H15:J15" si="11">$C15*E15</f>
        <v>1.388888888888884E-2</v>
      </c>
      <c r="I15" s="17">
        <f t="shared" si="11"/>
        <v>0</v>
      </c>
      <c r="J15" s="17">
        <f t="shared" si="11"/>
        <v>0</v>
      </c>
    </row>
    <row r="16" spans="1:10" ht="12.75" x14ac:dyDescent="0.2">
      <c r="A16" s="13">
        <v>0.75</v>
      </c>
      <c r="B16" s="13">
        <v>0.83333333333333337</v>
      </c>
      <c r="C16" s="14">
        <f>B16-A16</f>
        <v>8.333333333333337E-2</v>
      </c>
      <c r="D16" s="15" t="s">
        <v>45</v>
      </c>
      <c r="E16" s="16">
        <v>1</v>
      </c>
      <c r="F16" s="16"/>
      <c r="G16" s="16"/>
      <c r="H16" s="17">
        <f t="shared" ref="H16:J16" si="12">$C16*E16</f>
        <v>8.333333333333337E-2</v>
      </c>
      <c r="I16" s="17">
        <f t="shared" si="12"/>
        <v>0</v>
      </c>
      <c r="J16" s="17">
        <f t="shared" si="12"/>
        <v>0</v>
      </c>
    </row>
    <row r="17" spans="1:10" ht="12.75" x14ac:dyDescent="0.2">
      <c r="A17" s="13">
        <v>0.83333333333333337</v>
      </c>
      <c r="B17" s="13">
        <v>0.875</v>
      </c>
      <c r="C17" s="14">
        <f>B17-A17</f>
        <v>4.166666666666663E-2</v>
      </c>
      <c r="D17" s="15" t="s">
        <v>36</v>
      </c>
      <c r="E17" s="16">
        <v>1</v>
      </c>
      <c r="F17" s="16"/>
      <c r="G17" s="16"/>
      <c r="H17" s="17">
        <f t="shared" ref="H17:J17" si="13">$C17*E17</f>
        <v>4.166666666666663E-2</v>
      </c>
      <c r="I17" s="17">
        <f t="shared" si="13"/>
        <v>0</v>
      </c>
      <c r="J17" s="17">
        <f t="shared" si="13"/>
        <v>0</v>
      </c>
    </row>
    <row r="18" spans="1:10" ht="12.75" x14ac:dyDescent="0.2">
      <c r="A18" s="13">
        <v>0.875</v>
      </c>
      <c r="B18" s="13">
        <v>0.91666666666666663</v>
      </c>
      <c r="C18" s="14">
        <f>B18-A18</f>
        <v>4.166666666666663E-2</v>
      </c>
      <c r="D18" s="15" t="s">
        <v>37</v>
      </c>
      <c r="E18" s="16">
        <v>1</v>
      </c>
      <c r="F18" s="16"/>
      <c r="G18" s="16"/>
      <c r="H18" s="17">
        <f t="shared" ref="H18:J18" si="14">$C18*E18</f>
        <v>4.166666666666663E-2</v>
      </c>
      <c r="I18" s="17">
        <f t="shared" si="14"/>
        <v>0</v>
      </c>
      <c r="J18" s="17">
        <f t="shared" si="14"/>
        <v>0</v>
      </c>
    </row>
    <row r="19" spans="1:10" ht="12.75" x14ac:dyDescent="0.2">
      <c r="A19" s="13">
        <v>0.95833333333333337</v>
      </c>
      <c r="B19" s="13">
        <v>1</v>
      </c>
      <c r="C19" s="14">
        <f t="shared" ref="C19:C20" si="15">B19-A19</f>
        <v>4.166666666666663E-2</v>
      </c>
      <c r="D19" s="15" t="s">
        <v>38</v>
      </c>
      <c r="E19" s="16">
        <v>1</v>
      </c>
      <c r="F19" s="16"/>
      <c r="G19" s="16"/>
      <c r="H19" s="17">
        <f t="shared" ref="H19:J19" si="16">$C19*E19</f>
        <v>4.166666666666663E-2</v>
      </c>
      <c r="I19" s="17">
        <f t="shared" si="16"/>
        <v>0</v>
      </c>
      <c r="J19" s="17">
        <f t="shared" si="16"/>
        <v>0</v>
      </c>
    </row>
    <row r="20" spans="1:10" ht="12.75" x14ac:dyDescent="0.2">
      <c r="A20" s="13">
        <v>0</v>
      </c>
      <c r="B20" s="46">
        <v>0.33333333333333331</v>
      </c>
      <c r="C20" s="14">
        <f t="shared" si="15"/>
        <v>0.33333333333333331</v>
      </c>
      <c r="D20" s="15" t="s">
        <v>38</v>
      </c>
      <c r="E20" s="16">
        <v>1</v>
      </c>
      <c r="F20" s="16"/>
      <c r="G20" s="16"/>
      <c r="H20" s="17">
        <f t="shared" ref="H20:J20" si="17">$C20*E20</f>
        <v>0.33333333333333331</v>
      </c>
      <c r="I20" s="17">
        <f t="shared" si="17"/>
        <v>0</v>
      </c>
      <c r="J20" s="17">
        <f t="shared" si="17"/>
        <v>0</v>
      </c>
    </row>
    <row r="21" spans="1:10" ht="12.75" x14ac:dyDescent="0.2">
      <c r="A21" s="13">
        <v>0.625</v>
      </c>
      <c r="B21" s="13">
        <v>8</v>
      </c>
      <c r="C21" s="14">
        <f>D23</f>
        <v>0</v>
      </c>
      <c r="D21" s="15"/>
      <c r="E21" s="16"/>
      <c r="F21" s="16"/>
      <c r="G21" s="16"/>
      <c r="H21" s="17">
        <f t="shared" ref="H21:J21" si="18">$C21*E21</f>
        <v>0</v>
      </c>
      <c r="I21" s="17">
        <f t="shared" si="18"/>
        <v>0</v>
      </c>
      <c r="J21" s="17">
        <f t="shared" si="18"/>
        <v>0</v>
      </c>
    </row>
    <row r="22" spans="1:10" ht="12.75" x14ac:dyDescent="0.2">
      <c r="A22" s="13">
        <v>0.64583333333333304</v>
      </c>
      <c r="B22" s="13">
        <v>0.66666666666666596</v>
      </c>
      <c r="C22" s="14">
        <f t="shared" si="0"/>
        <v>2.0833333333332926E-2</v>
      </c>
      <c r="D22" s="15"/>
      <c r="E22" s="16"/>
      <c r="F22" s="16"/>
      <c r="G22" s="16"/>
      <c r="H22" s="17">
        <f t="shared" ref="H22:J22" si="19">$C22*E22</f>
        <v>0</v>
      </c>
      <c r="I22" s="17">
        <f t="shared" si="19"/>
        <v>0</v>
      </c>
      <c r="J22" s="17">
        <f t="shared" si="19"/>
        <v>0</v>
      </c>
    </row>
    <row r="23" spans="1:10" ht="12.75" x14ac:dyDescent="0.2">
      <c r="A23" s="13">
        <v>0.66666666666666696</v>
      </c>
      <c r="B23" s="13">
        <v>0.6875</v>
      </c>
      <c r="C23" s="14">
        <f t="shared" si="0"/>
        <v>2.0833333333333037E-2</v>
      </c>
      <c r="D23" s="15"/>
      <c r="E23" s="16"/>
      <c r="F23" s="16"/>
      <c r="G23" s="16"/>
      <c r="H23" s="17">
        <f t="shared" ref="H23:J23" si="20">$C23*E23</f>
        <v>0</v>
      </c>
      <c r="I23" s="17">
        <f t="shared" si="20"/>
        <v>0</v>
      </c>
      <c r="J23" s="17">
        <f t="shared" si="20"/>
        <v>0</v>
      </c>
    </row>
    <row r="24" spans="1:10" ht="12.75" x14ac:dyDescent="0.2">
      <c r="A24" s="13">
        <v>0.6875</v>
      </c>
      <c r="B24" s="13">
        <v>0.70833333333333304</v>
      </c>
      <c r="C24" s="14">
        <f t="shared" si="0"/>
        <v>2.0833333333333037E-2</v>
      </c>
      <c r="D24" s="15"/>
      <c r="E24" s="16"/>
      <c r="F24" s="16"/>
      <c r="G24" s="16"/>
      <c r="H24" s="17">
        <f t="shared" ref="H24:J24" si="21">$C24*E24</f>
        <v>0</v>
      </c>
      <c r="I24" s="17">
        <f t="shared" si="21"/>
        <v>0</v>
      </c>
      <c r="J24" s="17">
        <f t="shared" si="21"/>
        <v>0</v>
      </c>
    </row>
    <row r="25" spans="1:10" ht="12.75" x14ac:dyDescent="0.2">
      <c r="A25" s="13">
        <v>0.70833333333333304</v>
      </c>
      <c r="B25" s="13">
        <v>0.72916666666666596</v>
      </c>
      <c r="C25" s="14">
        <f t="shared" si="0"/>
        <v>2.0833333333332926E-2</v>
      </c>
      <c r="D25" s="15"/>
      <c r="E25" s="16"/>
      <c r="F25" s="16"/>
      <c r="G25" s="16"/>
      <c r="H25" s="17">
        <f t="shared" ref="H25:J25" si="22">$C25*E25</f>
        <v>0</v>
      </c>
      <c r="I25" s="17">
        <f t="shared" si="22"/>
        <v>0</v>
      </c>
      <c r="J25" s="17">
        <f t="shared" si="22"/>
        <v>0</v>
      </c>
    </row>
    <row r="26" spans="1:10" ht="12.75" x14ac:dyDescent="0.2">
      <c r="A26" s="13">
        <v>0.72916666666666696</v>
      </c>
      <c r="B26" s="13">
        <v>0.75</v>
      </c>
      <c r="C26" s="14">
        <f t="shared" si="0"/>
        <v>2.0833333333333037E-2</v>
      </c>
      <c r="D26" s="15"/>
      <c r="E26" s="16"/>
      <c r="F26" s="16"/>
      <c r="G26" s="16"/>
      <c r="H26" s="17">
        <f t="shared" ref="H26:J26" si="23">$C26*E26</f>
        <v>0</v>
      </c>
      <c r="I26" s="17">
        <f t="shared" si="23"/>
        <v>0</v>
      </c>
      <c r="J26" s="17">
        <f t="shared" si="23"/>
        <v>0</v>
      </c>
    </row>
    <row r="27" spans="1:10" ht="12.75" x14ac:dyDescent="0.2">
      <c r="A27" s="13">
        <v>0.75</v>
      </c>
      <c r="B27" s="13">
        <v>0.77083333333333304</v>
      </c>
      <c r="C27" s="14">
        <f t="shared" si="0"/>
        <v>2.0833333333333037E-2</v>
      </c>
      <c r="D27" s="15"/>
      <c r="E27" s="16"/>
      <c r="F27" s="16"/>
      <c r="G27" s="16"/>
      <c r="H27" s="17">
        <f t="shared" ref="H27:J27" si="24">$C27*E27</f>
        <v>0</v>
      </c>
      <c r="I27" s="17">
        <f t="shared" si="24"/>
        <v>0</v>
      </c>
      <c r="J27" s="17">
        <f t="shared" si="24"/>
        <v>0</v>
      </c>
    </row>
    <row r="28" spans="1:10" ht="12.75" x14ac:dyDescent="0.2">
      <c r="A28" s="13">
        <v>0.77083333333333304</v>
      </c>
      <c r="B28" s="13">
        <v>0.79166666666666596</v>
      </c>
      <c r="C28" s="14">
        <f t="shared" si="0"/>
        <v>2.0833333333332926E-2</v>
      </c>
      <c r="D28" s="15"/>
      <c r="E28" s="16"/>
      <c r="F28" s="16"/>
      <c r="G28" s="16"/>
      <c r="H28" s="17">
        <f t="shared" ref="H28:J28" si="25">$C28*E28</f>
        <v>0</v>
      </c>
      <c r="I28" s="17">
        <f t="shared" si="25"/>
        <v>0</v>
      </c>
      <c r="J28" s="17">
        <f t="shared" si="25"/>
        <v>0</v>
      </c>
    </row>
    <row r="29" spans="1:10" ht="12.75" x14ac:dyDescent="0.2">
      <c r="A29" s="13">
        <v>0.79166666666666696</v>
      </c>
      <c r="B29" s="13">
        <v>0.8125</v>
      </c>
      <c r="C29" s="14">
        <f t="shared" si="0"/>
        <v>2.0833333333333037E-2</v>
      </c>
      <c r="D29" s="15"/>
      <c r="E29" s="16"/>
      <c r="F29" s="16"/>
      <c r="G29" s="16"/>
      <c r="H29" s="17">
        <f t="shared" ref="H29:J29" si="26">$C29*E29</f>
        <v>0</v>
      </c>
      <c r="I29" s="17">
        <f t="shared" si="26"/>
        <v>0</v>
      </c>
      <c r="J29" s="17">
        <f t="shared" si="26"/>
        <v>0</v>
      </c>
    </row>
    <row r="30" spans="1:10" ht="12.75" x14ac:dyDescent="0.2">
      <c r="A30" s="13">
        <v>0.8125</v>
      </c>
      <c r="B30" s="13">
        <v>0.83333333333333304</v>
      </c>
      <c r="C30" s="14">
        <f t="shared" si="0"/>
        <v>2.0833333333333037E-2</v>
      </c>
      <c r="D30" s="15"/>
      <c r="E30" s="16"/>
      <c r="F30" s="16"/>
      <c r="G30" s="16"/>
      <c r="H30" s="17">
        <f t="shared" ref="H30:J30" si="27">$C30*E30</f>
        <v>0</v>
      </c>
      <c r="I30" s="17">
        <f t="shared" si="27"/>
        <v>0</v>
      </c>
      <c r="J30" s="17">
        <f t="shared" si="27"/>
        <v>0</v>
      </c>
    </row>
    <row r="31" spans="1:10" ht="12.75" x14ac:dyDescent="0.2">
      <c r="A31" s="13">
        <v>0.83333333333333304</v>
      </c>
      <c r="B31" s="13">
        <v>0.85416666666666596</v>
      </c>
      <c r="C31" s="14">
        <f t="shared" si="0"/>
        <v>2.0833333333332926E-2</v>
      </c>
      <c r="D31" s="15"/>
      <c r="E31" s="16"/>
      <c r="F31" s="16"/>
      <c r="G31" s="16"/>
      <c r="H31" s="17">
        <f t="shared" ref="H31:J31" si="28">$C31*E31</f>
        <v>0</v>
      </c>
      <c r="I31" s="17">
        <f t="shared" si="28"/>
        <v>0</v>
      </c>
      <c r="J31" s="17">
        <f t="shared" si="28"/>
        <v>0</v>
      </c>
    </row>
    <row r="32" spans="1:10" ht="12.75" x14ac:dyDescent="0.2">
      <c r="A32" s="13">
        <v>0.85416666666666696</v>
      </c>
      <c r="B32" s="13">
        <v>0.875</v>
      </c>
      <c r="C32" s="14">
        <f t="shared" si="0"/>
        <v>2.0833333333333037E-2</v>
      </c>
      <c r="D32" s="15"/>
      <c r="E32" s="16"/>
      <c r="F32" s="16"/>
      <c r="G32" s="16"/>
      <c r="H32" s="17">
        <f t="shared" ref="H32:J32" si="29">$C32*E32</f>
        <v>0</v>
      </c>
      <c r="I32" s="17">
        <f t="shared" si="29"/>
        <v>0</v>
      </c>
      <c r="J32" s="17">
        <f t="shared" si="29"/>
        <v>0</v>
      </c>
    </row>
    <row r="33" spans="1:10" ht="12.75" x14ac:dyDescent="0.2">
      <c r="A33" s="13">
        <v>0.875</v>
      </c>
      <c r="B33" s="13">
        <v>0.89583333333333304</v>
      </c>
      <c r="C33" s="14">
        <f t="shared" si="0"/>
        <v>2.0833333333333037E-2</v>
      </c>
      <c r="D33" s="15"/>
      <c r="E33" s="16"/>
      <c r="F33" s="16"/>
      <c r="G33" s="16"/>
      <c r="H33" s="17">
        <f t="shared" ref="H33:J33" si="30">$C33*E33</f>
        <v>0</v>
      </c>
      <c r="I33" s="17">
        <f t="shared" si="30"/>
        <v>0</v>
      </c>
      <c r="J33" s="17">
        <f t="shared" si="30"/>
        <v>0</v>
      </c>
    </row>
    <row r="34" spans="1:10" ht="12.75" x14ac:dyDescent="0.2">
      <c r="A34" s="13">
        <v>0.89583333333333304</v>
      </c>
      <c r="B34" s="13">
        <v>0.91666666666666596</v>
      </c>
      <c r="C34" s="14">
        <f t="shared" si="0"/>
        <v>2.0833333333332926E-2</v>
      </c>
      <c r="D34" s="15"/>
      <c r="E34" s="16"/>
      <c r="F34" s="16"/>
      <c r="G34" s="16"/>
      <c r="H34" s="17">
        <f t="shared" ref="H34:J34" si="31">$C34*E34</f>
        <v>0</v>
      </c>
      <c r="I34" s="17">
        <f t="shared" si="31"/>
        <v>0</v>
      </c>
      <c r="J34" s="17">
        <f t="shared" si="31"/>
        <v>0</v>
      </c>
    </row>
    <row r="35" spans="1:10" ht="12.75" x14ac:dyDescent="0.2">
      <c r="A35" s="13">
        <v>0.91666666666666596</v>
      </c>
      <c r="B35" s="13">
        <v>0.937499999999999</v>
      </c>
      <c r="C35" s="14">
        <f t="shared" si="0"/>
        <v>2.0833333333333037E-2</v>
      </c>
      <c r="D35" s="15"/>
      <c r="E35" s="16"/>
      <c r="F35" s="16"/>
      <c r="G35" s="16"/>
      <c r="H35" s="17">
        <f t="shared" ref="H35:J35" si="32">$C35*E35</f>
        <v>0</v>
      </c>
      <c r="I35" s="17">
        <f t="shared" si="32"/>
        <v>0</v>
      </c>
      <c r="J35" s="17">
        <f t="shared" si="32"/>
        <v>0</v>
      </c>
    </row>
    <row r="36" spans="1:10" ht="12.75" x14ac:dyDescent="0.2">
      <c r="A36" s="13">
        <v>0.9375</v>
      </c>
      <c r="B36" s="13">
        <v>0.95833333333333304</v>
      </c>
      <c r="C36" s="14">
        <f t="shared" si="0"/>
        <v>2.0833333333333037E-2</v>
      </c>
      <c r="D36" s="15"/>
      <c r="E36" s="16"/>
      <c r="F36" s="16"/>
      <c r="G36" s="16"/>
      <c r="H36" s="17">
        <f t="shared" ref="H36:J36" si="33">$C36*E36</f>
        <v>0</v>
      </c>
      <c r="I36" s="17">
        <f t="shared" si="33"/>
        <v>0</v>
      </c>
      <c r="J36" s="17">
        <f t="shared" si="33"/>
        <v>0</v>
      </c>
    </row>
    <row r="37" spans="1:10" ht="12.75" x14ac:dyDescent="0.2">
      <c r="A37" s="12">
        <v>1</v>
      </c>
      <c r="B37" s="12">
        <v>0.29166666666666669</v>
      </c>
      <c r="C37" s="14">
        <v>0.33333333333333331</v>
      </c>
      <c r="D37" s="15"/>
      <c r="E37" s="16"/>
      <c r="F37" s="16"/>
      <c r="G37" s="16"/>
      <c r="H37" s="17">
        <f t="shared" ref="H37:J37" si="34">$C37*E37</f>
        <v>0</v>
      </c>
      <c r="I37" s="17">
        <f t="shared" si="34"/>
        <v>0</v>
      </c>
      <c r="J37" s="17">
        <f t="shared" si="34"/>
        <v>0</v>
      </c>
    </row>
    <row r="38" spans="1:10" ht="12.75" x14ac:dyDescent="0.2">
      <c r="A38" s="3"/>
      <c r="B38" s="3"/>
      <c r="C38" s="3"/>
      <c r="D38" s="2"/>
      <c r="E38" s="32" t="s">
        <v>15</v>
      </c>
      <c r="F38" s="33"/>
      <c r="G38" s="34"/>
      <c r="H38" s="19">
        <f t="shared" ref="H38:J38" si="35">SUM(H5:H37)</f>
        <v>0.90625</v>
      </c>
      <c r="I38" s="19">
        <f t="shared" si="35"/>
        <v>7.291666666666663E-2</v>
      </c>
      <c r="J38" s="19">
        <f t="shared" si="35"/>
        <v>0</v>
      </c>
    </row>
    <row r="39" spans="1:10" ht="12.75" x14ac:dyDescent="0.2">
      <c r="A39" s="3"/>
      <c r="B39" s="3"/>
      <c r="C39" s="3"/>
      <c r="D39" s="2"/>
      <c r="E39" s="5"/>
      <c r="F39" s="5"/>
      <c r="G39" s="5"/>
      <c r="H39" s="3"/>
      <c r="I39" s="3"/>
      <c r="J39" s="3"/>
    </row>
    <row r="40" spans="1:10" ht="12.75" x14ac:dyDescent="0.2">
      <c r="A40" s="35" t="s">
        <v>16</v>
      </c>
      <c r="B40" s="34"/>
      <c r="C40" s="20">
        <f>H38+I38</f>
        <v>0.97916666666666663</v>
      </c>
      <c r="D40" s="21" t="s">
        <v>17</v>
      </c>
      <c r="E40" s="5"/>
      <c r="F40" s="5"/>
      <c r="G40" s="5"/>
      <c r="H40" s="3"/>
      <c r="I40" s="3"/>
      <c r="J40" s="3"/>
    </row>
    <row r="41" spans="1:10" ht="12.75" hidden="1" x14ac:dyDescent="0.2">
      <c r="A41" s="35" t="s">
        <v>18</v>
      </c>
      <c r="B41" s="34"/>
      <c r="C41" s="22">
        <v>0.99998842592592585</v>
      </c>
      <c r="D41" s="21" t="s">
        <v>17</v>
      </c>
      <c r="E41" s="23"/>
      <c r="F41" s="5"/>
      <c r="G41" s="5"/>
      <c r="H41" s="3"/>
      <c r="I41" s="3"/>
      <c r="J41" s="3"/>
    </row>
    <row r="42" spans="1:10" ht="12.75" x14ac:dyDescent="0.2">
      <c r="A42" s="35" t="s">
        <v>19</v>
      </c>
      <c r="B42" s="34"/>
      <c r="C42" s="20">
        <f>J38</f>
        <v>0</v>
      </c>
      <c r="D42" s="21" t="s">
        <v>17</v>
      </c>
      <c r="E42" s="5"/>
      <c r="F42" s="5"/>
      <c r="G42" s="5"/>
      <c r="H42" s="3"/>
      <c r="I42" s="3"/>
      <c r="J42" s="3"/>
    </row>
    <row r="43" spans="1:10" ht="12.75" x14ac:dyDescent="0.2">
      <c r="A43" s="35" t="s">
        <v>20</v>
      </c>
      <c r="B43" s="34"/>
      <c r="C43" s="24">
        <f>C40/C41</f>
        <v>0.97917799974536746</v>
      </c>
      <c r="D43" s="2"/>
      <c r="E43" s="5"/>
      <c r="F43" s="5"/>
      <c r="G43" s="5"/>
      <c r="H43" s="3"/>
      <c r="I43" s="3"/>
      <c r="J43" s="3"/>
    </row>
  </sheetData>
  <mergeCells count="12">
    <mergeCell ref="A1:J1"/>
    <mergeCell ref="A3:A4"/>
    <mergeCell ref="B3:B4"/>
    <mergeCell ref="C3:C4"/>
    <mergeCell ref="D3:D4"/>
    <mergeCell ref="E3:G3"/>
    <mergeCell ref="H3:J3"/>
    <mergeCell ref="E38:G38"/>
    <mergeCell ref="A40:B40"/>
    <mergeCell ref="A41:B41"/>
    <mergeCell ref="A42:B42"/>
    <mergeCell ref="A43:B4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3"/>
  <sheetViews>
    <sheetView workbookViewId="0">
      <selection activeCell="D16" sqref="D16"/>
    </sheetView>
  </sheetViews>
  <sheetFormatPr defaultColWidth="14.42578125" defaultRowHeight="15.75" customHeight="1" x14ac:dyDescent="0.2"/>
  <cols>
    <col min="1" max="2" width="11" customWidth="1"/>
    <col min="3" max="3" width="14.7109375" customWidth="1"/>
    <col min="4" max="4" width="72.42578125" customWidth="1"/>
    <col min="5" max="7" width="7.42578125" customWidth="1"/>
  </cols>
  <sheetData>
    <row r="1" spans="1:10" ht="12.75" x14ac:dyDescent="0.2">
      <c r="A1" s="38" t="s">
        <v>22</v>
      </c>
      <c r="B1" s="31"/>
      <c r="C1" s="31"/>
      <c r="D1" s="31"/>
      <c r="E1" s="31"/>
      <c r="F1" s="31"/>
      <c r="G1" s="31"/>
      <c r="H1" s="31"/>
      <c r="I1" s="31"/>
      <c r="J1" s="31"/>
    </row>
    <row r="3" spans="1:10" ht="12.75" x14ac:dyDescent="0.2">
      <c r="A3" s="39" t="s">
        <v>2</v>
      </c>
      <c r="B3" s="39" t="s">
        <v>3</v>
      </c>
      <c r="C3" s="39" t="s">
        <v>4</v>
      </c>
      <c r="D3" s="39" t="s">
        <v>5</v>
      </c>
      <c r="E3" s="41" t="s">
        <v>6</v>
      </c>
      <c r="F3" s="42"/>
      <c r="G3" s="43"/>
      <c r="H3" s="41" t="s">
        <v>7</v>
      </c>
      <c r="I3" s="42"/>
      <c r="J3" s="43"/>
    </row>
    <row r="4" spans="1:10" ht="25.5" x14ac:dyDescent="0.2">
      <c r="A4" s="40"/>
      <c r="B4" s="40"/>
      <c r="C4" s="40"/>
      <c r="D4" s="40"/>
      <c r="E4" s="6" t="s">
        <v>8</v>
      </c>
      <c r="F4" s="7" t="s">
        <v>9</v>
      </c>
      <c r="G4" s="8" t="s">
        <v>10</v>
      </c>
      <c r="H4" s="9" t="s">
        <v>11</v>
      </c>
      <c r="I4" s="10" t="s">
        <v>12</v>
      </c>
      <c r="J4" s="11" t="s">
        <v>13</v>
      </c>
    </row>
    <row r="5" spans="1:10" ht="12.75" x14ac:dyDescent="0.2">
      <c r="A5" s="12">
        <v>0.33333333333333331</v>
      </c>
      <c r="B5" s="13">
        <v>0.95833333333333337</v>
      </c>
      <c r="C5" s="14">
        <f t="shared" ref="C5:C36" si="0">B5-A5</f>
        <v>0.625</v>
      </c>
      <c r="D5" s="15" t="s">
        <v>39</v>
      </c>
      <c r="E5" s="16"/>
      <c r="F5" s="16">
        <v>1</v>
      </c>
      <c r="G5" s="16"/>
      <c r="H5" s="17">
        <f t="shared" ref="H5:J5" si="1">$C5*E5</f>
        <v>0</v>
      </c>
      <c r="I5" s="17">
        <f t="shared" si="1"/>
        <v>0.625</v>
      </c>
      <c r="J5" s="17">
        <f t="shared" si="1"/>
        <v>0</v>
      </c>
    </row>
    <row r="6" spans="1:10" ht="12.75" x14ac:dyDescent="0.2">
      <c r="A6" s="13">
        <v>0</v>
      </c>
      <c r="B6" s="13">
        <v>0</v>
      </c>
      <c r="C6" s="14">
        <f t="shared" si="0"/>
        <v>0</v>
      </c>
      <c r="D6" s="15"/>
      <c r="E6" s="16"/>
      <c r="F6" s="16"/>
      <c r="G6" s="16"/>
      <c r="H6" s="17">
        <f t="shared" ref="H6:J6" si="2">$C6*E6</f>
        <v>0</v>
      </c>
      <c r="I6" s="17">
        <f t="shared" si="2"/>
        <v>0</v>
      </c>
      <c r="J6" s="17">
        <f t="shared" si="2"/>
        <v>0</v>
      </c>
    </row>
    <row r="7" spans="1:10" ht="12.75" x14ac:dyDescent="0.2">
      <c r="A7" s="13">
        <v>4.1666666666666699E-2</v>
      </c>
      <c r="B7" s="13">
        <v>4.1666666666666699E-2</v>
      </c>
      <c r="C7" s="14">
        <f t="shared" si="0"/>
        <v>0</v>
      </c>
      <c r="D7" s="15"/>
      <c r="E7" s="16"/>
      <c r="F7" s="16"/>
      <c r="G7" s="16"/>
      <c r="H7" s="17">
        <f t="shared" ref="H7:J7" si="3">$C7*E7</f>
        <v>0</v>
      </c>
      <c r="I7" s="17">
        <f t="shared" si="3"/>
        <v>0</v>
      </c>
      <c r="J7" s="17">
        <f t="shared" si="3"/>
        <v>0</v>
      </c>
    </row>
    <row r="8" spans="1:10" ht="12.75" x14ac:dyDescent="0.2">
      <c r="A8" s="13">
        <v>8.3333333333333301E-2</v>
      </c>
      <c r="B8" s="13">
        <v>8.3333333333333301E-2</v>
      </c>
      <c r="C8" s="14">
        <f t="shared" si="0"/>
        <v>0</v>
      </c>
      <c r="D8" s="15"/>
      <c r="E8" s="16"/>
      <c r="F8" s="16"/>
      <c r="G8" s="16"/>
      <c r="H8" s="17">
        <f t="shared" ref="H8:J8" si="4">$C8*E8</f>
        <v>0</v>
      </c>
      <c r="I8" s="17">
        <f t="shared" si="4"/>
        <v>0</v>
      </c>
      <c r="J8" s="17">
        <f t="shared" si="4"/>
        <v>0</v>
      </c>
    </row>
    <row r="9" spans="1:10" ht="12.75" x14ac:dyDescent="0.2">
      <c r="A9" s="13">
        <v>0.125</v>
      </c>
      <c r="B9" s="13">
        <v>0.125</v>
      </c>
      <c r="C9" s="14">
        <f t="shared" si="0"/>
        <v>0</v>
      </c>
      <c r="D9" s="15"/>
      <c r="E9" s="16"/>
      <c r="F9" s="16"/>
      <c r="G9" s="16"/>
      <c r="H9" s="17">
        <f t="shared" ref="H9:J9" si="5">$C9*E9</f>
        <v>0</v>
      </c>
      <c r="I9" s="17">
        <f t="shared" si="5"/>
        <v>0</v>
      </c>
      <c r="J9" s="17">
        <f t="shared" si="5"/>
        <v>0</v>
      </c>
    </row>
    <row r="10" spans="1:10" ht="12.75" x14ac:dyDescent="0.2">
      <c r="A10" s="13">
        <v>0.16666666666666699</v>
      </c>
      <c r="B10" s="13">
        <v>0.16666666666666699</v>
      </c>
      <c r="C10" s="14">
        <f t="shared" si="0"/>
        <v>0</v>
      </c>
      <c r="D10" s="15"/>
      <c r="E10" s="16"/>
      <c r="F10" s="16"/>
      <c r="G10" s="16"/>
      <c r="H10" s="17">
        <f t="shared" ref="H10:J10" si="6">$C10*E10</f>
        <v>0</v>
      </c>
      <c r="I10" s="17">
        <f t="shared" si="6"/>
        <v>0</v>
      </c>
      <c r="J10" s="17">
        <f t="shared" si="6"/>
        <v>0</v>
      </c>
    </row>
    <row r="11" spans="1:10" ht="12.75" x14ac:dyDescent="0.2">
      <c r="A11" s="13">
        <v>0.20833333333333301</v>
      </c>
      <c r="B11" s="13">
        <v>0.20833333333333301</v>
      </c>
      <c r="C11" s="14">
        <f t="shared" si="0"/>
        <v>0</v>
      </c>
      <c r="D11" s="15"/>
      <c r="E11" s="16"/>
      <c r="F11" s="16"/>
      <c r="G11" s="16"/>
      <c r="H11" s="17">
        <f t="shared" ref="H11:J11" si="7">$C11*E11</f>
        <v>0</v>
      </c>
      <c r="I11" s="17">
        <f t="shared" si="7"/>
        <v>0</v>
      </c>
      <c r="J11" s="17">
        <f t="shared" si="7"/>
        <v>0</v>
      </c>
    </row>
    <row r="12" spans="1:10" ht="12.75" x14ac:dyDescent="0.2">
      <c r="A12" s="13">
        <v>0.25</v>
      </c>
      <c r="B12" s="13">
        <v>0.25</v>
      </c>
      <c r="C12" s="14">
        <f t="shared" si="0"/>
        <v>0</v>
      </c>
      <c r="D12" s="15"/>
      <c r="E12" s="16"/>
      <c r="F12" s="16"/>
      <c r="G12" s="16"/>
      <c r="H12" s="17">
        <f t="shared" ref="H12:J12" si="8">$C12*E12</f>
        <v>0</v>
      </c>
      <c r="I12" s="17">
        <f t="shared" si="8"/>
        <v>0</v>
      </c>
      <c r="J12" s="17">
        <f t="shared" si="8"/>
        <v>0</v>
      </c>
    </row>
    <row r="13" spans="1:10" ht="12.75" x14ac:dyDescent="0.2">
      <c r="A13" s="13">
        <v>0.29166666666666702</v>
      </c>
      <c r="B13" s="13">
        <v>0.29166666666666702</v>
      </c>
      <c r="C13" s="14">
        <f t="shared" si="0"/>
        <v>0</v>
      </c>
      <c r="D13" s="15"/>
      <c r="E13" s="16"/>
      <c r="F13" s="16"/>
      <c r="G13" s="16"/>
      <c r="H13" s="17">
        <f t="shared" ref="H13:J13" si="9">$C13*E13</f>
        <v>0</v>
      </c>
      <c r="I13" s="17">
        <f t="shared" si="9"/>
        <v>0</v>
      </c>
      <c r="J13" s="17">
        <f t="shared" si="9"/>
        <v>0</v>
      </c>
    </row>
    <row r="14" spans="1:10" ht="12.75" x14ac:dyDescent="0.2">
      <c r="A14" s="13">
        <v>0.33333333333333298</v>
      </c>
      <c r="B14" s="13">
        <v>0.33333333333333298</v>
      </c>
      <c r="C14" s="14">
        <f t="shared" si="0"/>
        <v>0</v>
      </c>
      <c r="D14" s="15"/>
      <c r="E14" s="16"/>
      <c r="F14" s="16"/>
      <c r="G14" s="16"/>
      <c r="H14" s="17">
        <f t="shared" ref="H14:J14" si="10">$C14*E14</f>
        <v>0</v>
      </c>
      <c r="I14" s="17">
        <f t="shared" si="10"/>
        <v>0</v>
      </c>
      <c r="J14" s="17">
        <f t="shared" si="10"/>
        <v>0</v>
      </c>
    </row>
    <row r="15" spans="1:10" ht="12.75" x14ac:dyDescent="0.2">
      <c r="A15" s="13">
        <v>0.375</v>
      </c>
      <c r="B15" s="13">
        <v>0.375</v>
      </c>
      <c r="C15" s="14">
        <f t="shared" si="0"/>
        <v>0</v>
      </c>
      <c r="D15" s="15"/>
      <c r="E15" s="16"/>
      <c r="F15" s="16"/>
      <c r="G15" s="16"/>
      <c r="H15" s="17">
        <f t="shared" ref="H15:J15" si="11">$C15*E15</f>
        <v>0</v>
      </c>
      <c r="I15" s="17">
        <f t="shared" si="11"/>
        <v>0</v>
      </c>
      <c r="J15" s="17">
        <f t="shared" si="11"/>
        <v>0</v>
      </c>
    </row>
    <row r="16" spans="1:10" ht="12.75" x14ac:dyDescent="0.2">
      <c r="A16" s="13">
        <v>0.41666666666666702</v>
      </c>
      <c r="B16" s="13">
        <v>0.41666666666666702</v>
      </c>
      <c r="C16" s="14">
        <f t="shared" si="0"/>
        <v>0</v>
      </c>
      <c r="D16" s="15"/>
      <c r="E16" s="16"/>
      <c r="F16" s="16"/>
      <c r="G16" s="16"/>
      <c r="H16" s="17">
        <f t="shared" ref="H16:J16" si="12">$C16*E16</f>
        <v>0</v>
      </c>
      <c r="I16" s="17">
        <f t="shared" si="12"/>
        <v>0</v>
      </c>
      <c r="J16" s="17">
        <f t="shared" si="12"/>
        <v>0</v>
      </c>
    </row>
    <row r="17" spans="1:10" ht="12.75" x14ac:dyDescent="0.2">
      <c r="A17" s="13">
        <v>0.45833333333333298</v>
      </c>
      <c r="B17" s="13">
        <v>0.45833333333333298</v>
      </c>
      <c r="C17" s="14">
        <f t="shared" si="0"/>
        <v>0</v>
      </c>
      <c r="D17" s="15"/>
      <c r="E17" s="16"/>
      <c r="F17" s="16"/>
      <c r="G17" s="16"/>
      <c r="H17" s="17">
        <f t="shared" ref="H17:J17" si="13">$C17*E17</f>
        <v>0</v>
      </c>
      <c r="I17" s="17">
        <f t="shared" si="13"/>
        <v>0</v>
      </c>
      <c r="J17" s="17">
        <f t="shared" si="13"/>
        <v>0</v>
      </c>
    </row>
    <row r="18" spans="1:10" ht="12.75" x14ac:dyDescent="0.2">
      <c r="A18" s="13">
        <v>0.5</v>
      </c>
      <c r="B18" s="13">
        <v>0.5</v>
      </c>
      <c r="C18" s="14">
        <f t="shared" si="0"/>
        <v>0</v>
      </c>
      <c r="D18" s="15"/>
      <c r="E18" s="16"/>
      <c r="F18" s="16"/>
      <c r="G18" s="16"/>
      <c r="H18" s="17">
        <f t="shared" ref="H18:J18" si="14">$C18*E18</f>
        <v>0</v>
      </c>
      <c r="I18" s="17">
        <f t="shared" si="14"/>
        <v>0</v>
      </c>
      <c r="J18" s="17">
        <f t="shared" si="14"/>
        <v>0</v>
      </c>
    </row>
    <row r="19" spans="1:10" ht="12.75" x14ac:dyDescent="0.2">
      <c r="A19" s="13">
        <v>0.54166666666666696</v>
      </c>
      <c r="B19" s="13">
        <v>0.54166666666666696</v>
      </c>
      <c r="C19" s="14">
        <f t="shared" si="0"/>
        <v>0</v>
      </c>
      <c r="D19" s="15"/>
      <c r="E19" s="16"/>
      <c r="F19" s="16"/>
      <c r="G19" s="16"/>
      <c r="H19" s="17">
        <f t="shared" ref="H19:J19" si="15">$C19*E19</f>
        <v>0</v>
      </c>
      <c r="I19" s="17">
        <f t="shared" si="15"/>
        <v>0</v>
      </c>
      <c r="J19" s="17">
        <f t="shared" si="15"/>
        <v>0</v>
      </c>
    </row>
    <row r="20" spans="1:10" ht="12.75" x14ac:dyDescent="0.2">
      <c r="A20" s="13">
        <v>0.58333333333333304</v>
      </c>
      <c r="B20" s="13">
        <v>0.58333333333333404</v>
      </c>
      <c r="C20" s="14">
        <f t="shared" si="0"/>
        <v>9.9920072216264089E-16</v>
      </c>
      <c r="D20" s="15"/>
      <c r="E20" s="16"/>
      <c r="F20" s="16"/>
      <c r="G20" s="16"/>
      <c r="H20" s="17">
        <f t="shared" ref="H20:J20" si="16">$C20*E20</f>
        <v>0</v>
      </c>
      <c r="I20" s="17">
        <f t="shared" si="16"/>
        <v>0</v>
      </c>
      <c r="J20" s="17">
        <f t="shared" si="16"/>
        <v>0</v>
      </c>
    </row>
    <row r="21" spans="1:10" ht="12.75" x14ac:dyDescent="0.2">
      <c r="A21" s="13">
        <v>0.625</v>
      </c>
      <c r="B21" s="13">
        <v>0.625</v>
      </c>
      <c r="C21" s="14">
        <f t="shared" si="0"/>
        <v>0</v>
      </c>
      <c r="D21" s="15"/>
      <c r="E21" s="16"/>
      <c r="F21" s="16"/>
      <c r="G21" s="16"/>
      <c r="H21" s="17">
        <f t="shared" ref="H21:J21" si="17">$C21*E21</f>
        <v>0</v>
      </c>
      <c r="I21" s="17">
        <f t="shared" si="17"/>
        <v>0</v>
      </c>
      <c r="J21" s="17">
        <f t="shared" si="17"/>
        <v>0</v>
      </c>
    </row>
    <row r="22" spans="1:10" ht="12.75" x14ac:dyDescent="0.2">
      <c r="A22" s="13">
        <v>0.66666666666666696</v>
      </c>
      <c r="B22" s="13">
        <v>0.66666666666666696</v>
      </c>
      <c r="C22" s="14">
        <f t="shared" si="0"/>
        <v>0</v>
      </c>
      <c r="D22" s="15"/>
      <c r="E22" s="16"/>
      <c r="F22" s="16"/>
      <c r="G22" s="16"/>
      <c r="H22" s="17">
        <f t="shared" ref="H22:J22" si="18">$C22*E22</f>
        <v>0</v>
      </c>
      <c r="I22" s="17">
        <f t="shared" si="18"/>
        <v>0</v>
      </c>
      <c r="J22" s="17">
        <f t="shared" si="18"/>
        <v>0</v>
      </c>
    </row>
    <row r="23" spans="1:10" ht="12.75" x14ac:dyDescent="0.2">
      <c r="A23" s="13">
        <v>0.70833333333333304</v>
      </c>
      <c r="B23" s="13">
        <v>0.70833333333333404</v>
      </c>
      <c r="C23" s="14">
        <f t="shared" si="0"/>
        <v>9.9920072216264089E-16</v>
      </c>
      <c r="D23" s="15"/>
      <c r="E23" s="16"/>
      <c r="F23" s="16"/>
      <c r="G23" s="16"/>
      <c r="H23" s="17">
        <f t="shared" ref="H23:J23" si="19">$C23*E23</f>
        <v>0</v>
      </c>
      <c r="I23" s="17">
        <f t="shared" si="19"/>
        <v>0</v>
      </c>
      <c r="J23" s="17">
        <f t="shared" si="19"/>
        <v>0</v>
      </c>
    </row>
    <row r="24" spans="1:10" ht="12.75" x14ac:dyDescent="0.2">
      <c r="A24" s="13">
        <v>0.75</v>
      </c>
      <c r="B24" s="13">
        <v>0.750000000000001</v>
      </c>
      <c r="C24" s="14">
        <f t="shared" si="0"/>
        <v>9.9920072216264089E-16</v>
      </c>
      <c r="D24" s="15"/>
      <c r="E24" s="16"/>
      <c r="F24" s="16"/>
      <c r="G24" s="16"/>
      <c r="H24" s="17">
        <f t="shared" ref="H24:J24" si="20">$C24*E24</f>
        <v>0</v>
      </c>
      <c r="I24" s="17">
        <f t="shared" si="20"/>
        <v>0</v>
      </c>
      <c r="J24" s="17">
        <f t="shared" si="20"/>
        <v>0</v>
      </c>
    </row>
    <row r="25" spans="1:10" ht="12.75" x14ac:dyDescent="0.2">
      <c r="A25" s="13">
        <v>0.79166666666666696</v>
      </c>
      <c r="B25" s="13">
        <v>0.79166666666666696</v>
      </c>
      <c r="C25" s="14">
        <f t="shared" si="0"/>
        <v>0</v>
      </c>
      <c r="D25" s="15"/>
      <c r="E25" s="16"/>
      <c r="F25" s="16"/>
      <c r="G25" s="16"/>
      <c r="H25" s="17">
        <f t="shared" ref="H25:J25" si="21">$C25*E25</f>
        <v>0</v>
      </c>
      <c r="I25" s="17">
        <f t="shared" si="21"/>
        <v>0</v>
      </c>
      <c r="J25" s="17">
        <f t="shared" si="21"/>
        <v>0</v>
      </c>
    </row>
    <row r="26" spans="1:10" ht="12.75" x14ac:dyDescent="0.2">
      <c r="A26" s="13">
        <v>0.83333333333333304</v>
      </c>
      <c r="B26" s="13">
        <v>0.83333333333333404</v>
      </c>
      <c r="C26" s="14">
        <f t="shared" si="0"/>
        <v>9.9920072216264089E-16</v>
      </c>
      <c r="D26" s="15"/>
      <c r="E26" s="16"/>
      <c r="F26" s="16"/>
      <c r="G26" s="16"/>
      <c r="H26" s="17">
        <f t="shared" ref="H26:J26" si="22">$C26*E26</f>
        <v>0</v>
      </c>
      <c r="I26" s="17">
        <f t="shared" si="22"/>
        <v>0</v>
      </c>
      <c r="J26" s="17">
        <f t="shared" si="22"/>
        <v>0</v>
      </c>
    </row>
    <row r="27" spans="1:10" ht="12.75" x14ac:dyDescent="0.2">
      <c r="A27" s="13">
        <v>0.875</v>
      </c>
      <c r="B27" s="13">
        <v>0.875000000000001</v>
      </c>
      <c r="C27" s="14">
        <f t="shared" si="0"/>
        <v>9.9920072216264089E-16</v>
      </c>
      <c r="D27" s="15"/>
      <c r="E27" s="16"/>
      <c r="F27" s="16"/>
      <c r="G27" s="16"/>
      <c r="H27" s="17">
        <f t="shared" ref="H27:J27" si="23">$C27*E27</f>
        <v>0</v>
      </c>
      <c r="I27" s="17">
        <f t="shared" si="23"/>
        <v>0</v>
      </c>
      <c r="J27" s="17">
        <f t="shared" si="23"/>
        <v>0</v>
      </c>
    </row>
    <row r="28" spans="1:10" ht="12.75" x14ac:dyDescent="0.2">
      <c r="A28" s="13">
        <v>0.91666666666666696</v>
      </c>
      <c r="B28" s="13">
        <v>0.91666666666666696</v>
      </c>
      <c r="C28" s="14">
        <f t="shared" si="0"/>
        <v>0</v>
      </c>
      <c r="D28" s="15"/>
      <c r="E28" s="16"/>
      <c r="F28" s="16"/>
      <c r="G28" s="16"/>
      <c r="H28" s="17">
        <f t="shared" ref="H28:J28" si="24">$C28*E28</f>
        <v>0</v>
      </c>
      <c r="I28" s="17">
        <f t="shared" si="24"/>
        <v>0</v>
      </c>
      <c r="J28" s="17">
        <f t="shared" si="24"/>
        <v>0</v>
      </c>
    </row>
    <row r="29" spans="1:10" ht="12.75" x14ac:dyDescent="0.2">
      <c r="A29" s="13">
        <v>0.95833333333333304</v>
      </c>
      <c r="B29" s="13">
        <v>0.95833333333333404</v>
      </c>
      <c r="C29" s="14">
        <f t="shared" si="0"/>
        <v>9.9920072216264089E-16</v>
      </c>
      <c r="D29" s="15"/>
      <c r="E29" s="16"/>
      <c r="F29" s="16"/>
      <c r="G29" s="16"/>
      <c r="H29" s="17">
        <f t="shared" ref="H29:J29" si="25">$C29*E29</f>
        <v>0</v>
      </c>
      <c r="I29" s="17">
        <f t="shared" si="25"/>
        <v>0</v>
      </c>
      <c r="J29" s="17">
        <f t="shared" si="25"/>
        <v>0</v>
      </c>
    </row>
    <row r="30" spans="1:10" ht="12.75" x14ac:dyDescent="0.2">
      <c r="A30" s="13">
        <v>1</v>
      </c>
      <c r="B30" s="13">
        <v>1</v>
      </c>
      <c r="C30" s="14">
        <f t="shared" si="0"/>
        <v>0</v>
      </c>
      <c r="D30" s="15"/>
      <c r="E30" s="16"/>
      <c r="F30" s="16"/>
      <c r="G30" s="16"/>
      <c r="H30" s="17">
        <f t="shared" ref="H30:J30" si="26">$C30*E30</f>
        <v>0</v>
      </c>
      <c r="I30" s="17">
        <f t="shared" si="26"/>
        <v>0</v>
      </c>
      <c r="J30" s="17">
        <f t="shared" si="26"/>
        <v>0</v>
      </c>
    </row>
    <row r="31" spans="1:10" ht="12.75" x14ac:dyDescent="0.2">
      <c r="A31" s="13">
        <v>1.0416666666666701</v>
      </c>
      <c r="B31" s="13">
        <v>1.0416666666666701</v>
      </c>
      <c r="C31" s="14">
        <f t="shared" si="0"/>
        <v>0</v>
      </c>
      <c r="D31" s="15"/>
      <c r="E31" s="16"/>
      <c r="F31" s="16"/>
      <c r="G31" s="16"/>
      <c r="H31" s="17">
        <f t="shared" ref="H31:J31" si="27">$C31*E31</f>
        <v>0</v>
      </c>
      <c r="I31" s="17">
        <f t="shared" si="27"/>
        <v>0</v>
      </c>
      <c r="J31" s="17">
        <f t="shared" si="27"/>
        <v>0</v>
      </c>
    </row>
    <row r="32" spans="1:10" ht="12.75" x14ac:dyDescent="0.2">
      <c r="A32" s="13">
        <v>1.0833333333333299</v>
      </c>
      <c r="B32" s="13">
        <v>1.0833333333333299</v>
      </c>
      <c r="C32" s="14">
        <f t="shared" si="0"/>
        <v>0</v>
      </c>
      <c r="D32" s="15"/>
      <c r="E32" s="16"/>
      <c r="F32" s="16"/>
      <c r="G32" s="16"/>
      <c r="H32" s="17">
        <f t="shared" ref="H32:J32" si="28">$C32*E32</f>
        <v>0</v>
      </c>
      <c r="I32" s="17">
        <f t="shared" si="28"/>
        <v>0</v>
      </c>
      <c r="J32" s="17">
        <f t="shared" si="28"/>
        <v>0</v>
      </c>
    </row>
    <row r="33" spans="1:10" ht="12.75" x14ac:dyDescent="0.2">
      <c r="A33" s="13">
        <v>1.125</v>
      </c>
      <c r="B33" s="13">
        <v>1.125</v>
      </c>
      <c r="C33" s="14">
        <f t="shared" si="0"/>
        <v>0</v>
      </c>
      <c r="D33" s="15"/>
      <c r="E33" s="16"/>
      <c r="F33" s="16"/>
      <c r="G33" s="16"/>
      <c r="H33" s="17">
        <f t="shared" ref="H33:J33" si="29">$C33*E33</f>
        <v>0</v>
      </c>
      <c r="I33" s="17">
        <f t="shared" si="29"/>
        <v>0</v>
      </c>
      <c r="J33" s="17">
        <f t="shared" si="29"/>
        <v>0</v>
      </c>
    </row>
    <row r="34" spans="1:10" ht="12.75" x14ac:dyDescent="0.2">
      <c r="A34" s="13">
        <v>1.1666666666666701</v>
      </c>
      <c r="B34" s="13">
        <v>1.1666666666666701</v>
      </c>
      <c r="C34" s="14">
        <f t="shared" si="0"/>
        <v>0</v>
      </c>
      <c r="D34" s="15"/>
      <c r="E34" s="16"/>
      <c r="F34" s="16"/>
      <c r="G34" s="16"/>
      <c r="H34" s="17">
        <f t="shared" ref="H34:J34" si="30">$C34*E34</f>
        <v>0</v>
      </c>
      <c r="I34" s="17">
        <f t="shared" si="30"/>
        <v>0</v>
      </c>
      <c r="J34" s="17">
        <f t="shared" si="30"/>
        <v>0</v>
      </c>
    </row>
    <row r="35" spans="1:10" ht="12.75" x14ac:dyDescent="0.2">
      <c r="A35" s="13">
        <v>1.2083333333333299</v>
      </c>
      <c r="B35" s="13">
        <v>1.2083333333333299</v>
      </c>
      <c r="C35" s="14">
        <f t="shared" si="0"/>
        <v>0</v>
      </c>
      <c r="D35" s="15"/>
      <c r="E35" s="16"/>
      <c r="F35" s="16"/>
      <c r="G35" s="16"/>
      <c r="H35" s="17">
        <f t="shared" ref="H35:J35" si="31">$C35*E35</f>
        <v>0</v>
      </c>
      <c r="I35" s="17">
        <f t="shared" si="31"/>
        <v>0</v>
      </c>
      <c r="J35" s="17">
        <f t="shared" si="31"/>
        <v>0</v>
      </c>
    </row>
    <row r="36" spans="1:10" ht="12.75" x14ac:dyDescent="0.2">
      <c r="A36" s="13">
        <v>1.25</v>
      </c>
      <c r="B36" s="13">
        <v>1.25</v>
      </c>
      <c r="C36" s="14">
        <f t="shared" si="0"/>
        <v>0</v>
      </c>
      <c r="D36" s="15"/>
      <c r="E36" s="16"/>
      <c r="F36" s="16"/>
      <c r="G36" s="16"/>
      <c r="H36" s="17">
        <f t="shared" ref="H36:J36" si="32">$C36*E36</f>
        <v>0</v>
      </c>
      <c r="I36" s="17">
        <f t="shared" si="32"/>
        <v>0</v>
      </c>
      <c r="J36" s="17">
        <f t="shared" si="32"/>
        <v>0</v>
      </c>
    </row>
    <row r="37" spans="1:10" ht="12.75" x14ac:dyDescent="0.2">
      <c r="A37" s="13">
        <v>1.2916666666666701</v>
      </c>
      <c r="B37" s="13">
        <v>1.2916666666666701</v>
      </c>
      <c r="C37" s="14">
        <v>0.33333333333333331</v>
      </c>
      <c r="D37" s="15"/>
      <c r="E37" s="16"/>
      <c r="F37" s="16"/>
      <c r="G37" s="16"/>
      <c r="H37" s="17">
        <f t="shared" ref="H37:J37" si="33">$C37*E37</f>
        <v>0</v>
      </c>
      <c r="I37" s="17">
        <f t="shared" si="33"/>
        <v>0</v>
      </c>
      <c r="J37" s="17">
        <f t="shared" si="33"/>
        <v>0</v>
      </c>
    </row>
    <row r="38" spans="1:10" ht="12.75" x14ac:dyDescent="0.2">
      <c r="A38" s="3"/>
      <c r="B38" s="3"/>
      <c r="C38" s="3"/>
      <c r="D38" s="2"/>
      <c r="E38" s="32" t="s">
        <v>15</v>
      </c>
      <c r="F38" s="33"/>
      <c r="G38" s="34"/>
      <c r="H38" s="19">
        <f t="shared" ref="H38:J38" si="34">SUM(H5:H37)</f>
        <v>0</v>
      </c>
      <c r="I38" s="19">
        <f t="shared" si="34"/>
        <v>0.625</v>
      </c>
      <c r="J38" s="19">
        <f t="shared" si="34"/>
        <v>0</v>
      </c>
    </row>
    <row r="39" spans="1:10" ht="12.75" x14ac:dyDescent="0.2">
      <c r="A39" s="3"/>
      <c r="B39" s="3"/>
      <c r="C39" s="3"/>
      <c r="D39" s="2"/>
      <c r="E39" s="5"/>
      <c r="F39" s="5"/>
      <c r="G39" s="5"/>
      <c r="H39" s="3"/>
      <c r="I39" s="3"/>
      <c r="J39" s="3"/>
    </row>
    <row r="40" spans="1:10" ht="12.75" x14ac:dyDescent="0.2">
      <c r="A40" s="35" t="s">
        <v>16</v>
      </c>
      <c r="B40" s="34"/>
      <c r="C40" s="20">
        <f>H38+I38</f>
        <v>0.625</v>
      </c>
      <c r="D40" s="21" t="s">
        <v>17</v>
      </c>
      <c r="E40" s="5"/>
      <c r="F40" s="5"/>
      <c r="G40" s="5"/>
      <c r="H40" s="3"/>
      <c r="I40" s="3"/>
      <c r="J40" s="3"/>
    </row>
    <row r="41" spans="1:10" ht="12.75" hidden="1" x14ac:dyDescent="0.2">
      <c r="A41" s="35" t="s">
        <v>18</v>
      </c>
      <c r="B41" s="34"/>
      <c r="C41" s="22">
        <v>0.99998842592592585</v>
      </c>
      <c r="D41" s="21" t="s">
        <v>17</v>
      </c>
      <c r="E41" s="23"/>
      <c r="F41" s="5"/>
      <c r="G41" s="5"/>
      <c r="H41" s="3"/>
      <c r="I41" s="3"/>
      <c r="J41" s="3"/>
    </row>
    <row r="42" spans="1:10" ht="12.75" x14ac:dyDescent="0.2">
      <c r="A42" s="35" t="s">
        <v>19</v>
      </c>
      <c r="B42" s="34"/>
      <c r="C42" s="20">
        <f>J38</f>
        <v>0</v>
      </c>
      <c r="D42" s="21" t="s">
        <v>17</v>
      </c>
      <c r="E42" s="5"/>
      <c r="F42" s="5"/>
      <c r="G42" s="5"/>
      <c r="H42" s="3"/>
      <c r="I42" s="3"/>
      <c r="J42" s="3"/>
    </row>
    <row r="43" spans="1:10" ht="12.75" x14ac:dyDescent="0.2">
      <c r="A43" s="35" t="s">
        <v>20</v>
      </c>
      <c r="B43" s="34"/>
      <c r="C43" s="24">
        <f>C40/C41</f>
        <v>0.62500723388002177</v>
      </c>
      <c r="D43" s="2"/>
      <c r="E43" s="5"/>
      <c r="F43" s="5"/>
      <c r="G43" s="5"/>
      <c r="H43" s="3"/>
      <c r="I43" s="3"/>
      <c r="J43" s="3"/>
    </row>
  </sheetData>
  <mergeCells count="12">
    <mergeCell ref="A1:J1"/>
    <mergeCell ref="A3:A4"/>
    <mergeCell ref="B3:B4"/>
    <mergeCell ref="C3:C4"/>
    <mergeCell ref="D3:D4"/>
    <mergeCell ref="E3:G3"/>
    <mergeCell ref="H3:J3"/>
    <mergeCell ref="E38:G38"/>
    <mergeCell ref="A40:B40"/>
    <mergeCell ref="A41:B41"/>
    <mergeCell ref="A42:B42"/>
    <mergeCell ref="A43:B4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43"/>
  <sheetViews>
    <sheetView workbookViewId="0">
      <selection sqref="A1:J1"/>
    </sheetView>
  </sheetViews>
  <sheetFormatPr defaultColWidth="14.42578125" defaultRowHeight="15.75" customHeight="1" x14ac:dyDescent="0.2"/>
  <cols>
    <col min="1" max="2" width="11" customWidth="1"/>
    <col min="3" max="3" width="14.7109375" customWidth="1"/>
    <col min="4" max="4" width="72.42578125" customWidth="1"/>
    <col min="5" max="7" width="7.42578125" customWidth="1"/>
  </cols>
  <sheetData>
    <row r="1" spans="1:10" ht="12.75" x14ac:dyDescent="0.2">
      <c r="A1" s="38" t="s">
        <v>23</v>
      </c>
      <c r="B1" s="31"/>
      <c r="C1" s="31"/>
      <c r="D1" s="31"/>
      <c r="E1" s="31"/>
      <c r="F1" s="31"/>
      <c r="G1" s="31"/>
      <c r="H1" s="31"/>
      <c r="I1" s="31"/>
      <c r="J1" s="31"/>
    </row>
    <row r="3" spans="1:10" ht="12.75" x14ac:dyDescent="0.2">
      <c r="A3" s="39" t="s">
        <v>2</v>
      </c>
      <c r="B3" s="39" t="s">
        <v>3</v>
      </c>
      <c r="C3" s="39" t="s">
        <v>4</v>
      </c>
      <c r="D3" s="39" t="s">
        <v>5</v>
      </c>
      <c r="E3" s="41" t="s">
        <v>6</v>
      </c>
      <c r="F3" s="42"/>
      <c r="G3" s="43"/>
      <c r="H3" s="41" t="s">
        <v>7</v>
      </c>
      <c r="I3" s="42"/>
      <c r="J3" s="43"/>
    </row>
    <row r="4" spans="1:10" ht="25.5" x14ac:dyDescent="0.2">
      <c r="A4" s="40"/>
      <c r="B4" s="40"/>
      <c r="C4" s="40"/>
      <c r="D4" s="40"/>
      <c r="E4" s="6" t="s">
        <v>8</v>
      </c>
      <c r="F4" s="7" t="s">
        <v>9</v>
      </c>
      <c r="G4" s="8" t="s">
        <v>10</v>
      </c>
      <c r="H4" s="9" t="s">
        <v>11</v>
      </c>
      <c r="I4" s="10" t="s">
        <v>12</v>
      </c>
      <c r="J4" s="11" t="s">
        <v>13</v>
      </c>
    </row>
    <row r="5" spans="1:10" ht="12.75" x14ac:dyDescent="0.2">
      <c r="A5" s="12">
        <v>0.29166666666666669</v>
      </c>
      <c r="B5" s="13">
        <v>0.3125</v>
      </c>
      <c r="C5" s="14">
        <f t="shared" ref="C5:C36" si="0">B5-A5</f>
        <v>2.0833333333333315E-2</v>
      </c>
      <c r="D5" s="15"/>
      <c r="E5" s="16"/>
      <c r="F5" s="16"/>
      <c r="G5" s="16"/>
      <c r="H5" s="17">
        <f t="shared" ref="H5:J5" si="1">$C5*E5</f>
        <v>0</v>
      </c>
      <c r="I5" s="17">
        <f t="shared" si="1"/>
        <v>0</v>
      </c>
      <c r="J5" s="17">
        <f t="shared" si="1"/>
        <v>0</v>
      </c>
    </row>
    <row r="6" spans="1:10" ht="12.75" x14ac:dyDescent="0.2">
      <c r="A6" s="13">
        <v>0.3125</v>
      </c>
      <c r="B6" s="13">
        <v>0.33333333333333331</v>
      </c>
      <c r="C6" s="14">
        <f t="shared" si="0"/>
        <v>2.0833333333333315E-2</v>
      </c>
      <c r="D6" s="15"/>
      <c r="E6" s="16"/>
      <c r="F6" s="16"/>
      <c r="G6" s="16"/>
      <c r="H6" s="17">
        <f t="shared" ref="H6:J6" si="2">$C6*E6</f>
        <v>0</v>
      </c>
      <c r="I6" s="17">
        <f t="shared" si="2"/>
        <v>0</v>
      </c>
      <c r="J6" s="17">
        <f t="shared" si="2"/>
        <v>0</v>
      </c>
    </row>
    <row r="7" spans="1:10" ht="12.75" x14ac:dyDescent="0.2">
      <c r="A7" s="13">
        <v>0.33333333333333331</v>
      </c>
      <c r="B7" s="13">
        <v>0.35416666666666702</v>
      </c>
      <c r="C7" s="14">
        <f t="shared" si="0"/>
        <v>2.0833333333333703E-2</v>
      </c>
      <c r="D7" s="15"/>
      <c r="E7" s="16"/>
      <c r="F7" s="16"/>
      <c r="G7" s="16"/>
      <c r="H7" s="17">
        <f t="shared" ref="H7:J7" si="3">$C7*E7</f>
        <v>0</v>
      </c>
      <c r="I7" s="17">
        <f t="shared" si="3"/>
        <v>0</v>
      </c>
      <c r="J7" s="17">
        <f t="shared" si="3"/>
        <v>0</v>
      </c>
    </row>
    <row r="8" spans="1:10" ht="12.75" x14ac:dyDescent="0.2">
      <c r="A8" s="13">
        <v>0.35416666666666702</v>
      </c>
      <c r="B8" s="13">
        <v>0.375</v>
      </c>
      <c r="C8" s="14">
        <f t="shared" si="0"/>
        <v>2.0833333333332982E-2</v>
      </c>
      <c r="D8" s="15"/>
      <c r="E8" s="16"/>
      <c r="F8" s="16"/>
      <c r="G8" s="16"/>
      <c r="H8" s="17">
        <f t="shared" ref="H8:J8" si="4">$C8*E8</f>
        <v>0</v>
      </c>
      <c r="I8" s="17">
        <f t="shared" si="4"/>
        <v>0</v>
      </c>
      <c r="J8" s="17">
        <f t="shared" si="4"/>
        <v>0</v>
      </c>
    </row>
    <row r="9" spans="1:10" ht="12.75" x14ac:dyDescent="0.2">
      <c r="A9" s="13">
        <v>0.375</v>
      </c>
      <c r="B9" s="13">
        <v>0.39583333333333298</v>
      </c>
      <c r="C9" s="14">
        <f t="shared" si="0"/>
        <v>2.0833333333332982E-2</v>
      </c>
      <c r="D9" s="15"/>
      <c r="E9" s="16"/>
      <c r="F9" s="16"/>
      <c r="G9" s="16"/>
      <c r="H9" s="17">
        <f t="shared" ref="H9:J9" si="5">$C9*E9</f>
        <v>0</v>
      </c>
      <c r="I9" s="17">
        <f t="shared" si="5"/>
        <v>0</v>
      </c>
      <c r="J9" s="17">
        <f t="shared" si="5"/>
        <v>0</v>
      </c>
    </row>
    <row r="10" spans="1:10" ht="12.75" x14ac:dyDescent="0.2">
      <c r="A10" s="13">
        <v>0.39583333333333398</v>
      </c>
      <c r="B10" s="13">
        <v>0.41666666666666702</v>
      </c>
      <c r="C10" s="14">
        <f t="shared" si="0"/>
        <v>2.0833333333333037E-2</v>
      </c>
      <c r="D10" s="15"/>
      <c r="E10" s="16"/>
      <c r="F10" s="16"/>
      <c r="G10" s="16"/>
      <c r="H10" s="17">
        <f t="shared" ref="H10:J10" si="6">$C10*E10</f>
        <v>0</v>
      </c>
      <c r="I10" s="17">
        <f t="shared" si="6"/>
        <v>0</v>
      </c>
      <c r="J10" s="17">
        <f t="shared" si="6"/>
        <v>0</v>
      </c>
    </row>
    <row r="11" spans="1:10" ht="12.75" x14ac:dyDescent="0.2">
      <c r="A11" s="13">
        <v>0.41666666666666702</v>
      </c>
      <c r="B11" s="13">
        <v>0.4375</v>
      </c>
      <c r="C11" s="14">
        <f t="shared" si="0"/>
        <v>2.0833333333332982E-2</v>
      </c>
      <c r="D11" s="15"/>
      <c r="E11" s="16"/>
      <c r="F11" s="16"/>
      <c r="G11" s="16"/>
      <c r="H11" s="17">
        <f t="shared" ref="H11:J11" si="7">$C11*E11</f>
        <v>0</v>
      </c>
      <c r="I11" s="17">
        <f t="shared" si="7"/>
        <v>0</v>
      </c>
      <c r="J11" s="17">
        <f t="shared" si="7"/>
        <v>0</v>
      </c>
    </row>
    <row r="12" spans="1:10" ht="12.75" x14ac:dyDescent="0.2">
      <c r="A12" s="13">
        <v>0.4375</v>
      </c>
      <c r="B12" s="13">
        <v>0.45833333333333298</v>
      </c>
      <c r="C12" s="14">
        <f t="shared" si="0"/>
        <v>2.0833333333332982E-2</v>
      </c>
      <c r="D12" s="15"/>
      <c r="E12" s="16"/>
      <c r="F12" s="16"/>
      <c r="G12" s="16"/>
      <c r="H12" s="17">
        <f t="shared" ref="H12:J12" si="8">$C12*E12</f>
        <v>0</v>
      </c>
      <c r="I12" s="17">
        <f t="shared" si="8"/>
        <v>0</v>
      </c>
      <c r="J12" s="17">
        <f t="shared" si="8"/>
        <v>0</v>
      </c>
    </row>
    <row r="13" spans="1:10" ht="12.75" x14ac:dyDescent="0.2">
      <c r="A13" s="13">
        <v>0.45833333333333398</v>
      </c>
      <c r="B13" s="13">
        <v>0.47916666666666702</v>
      </c>
      <c r="C13" s="14">
        <f t="shared" si="0"/>
        <v>2.0833333333333037E-2</v>
      </c>
      <c r="D13" s="15"/>
      <c r="E13" s="16"/>
      <c r="F13" s="16"/>
      <c r="G13" s="16"/>
      <c r="H13" s="17">
        <f t="shared" ref="H13:J13" si="9">$C13*E13</f>
        <v>0</v>
      </c>
      <c r="I13" s="17">
        <f t="shared" si="9"/>
        <v>0</v>
      </c>
      <c r="J13" s="17">
        <f t="shared" si="9"/>
        <v>0</v>
      </c>
    </row>
    <row r="14" spans="1:10" ht="12.75" x14ac:dyDescent="0.2">
      <c r="A14" s="13">
        <v>0.47916666666666702</v>
      </c>
      <c r="B14" s="13">
        <v>0.5</v>
      </c>
      <c r="C14" s="14">
        <f t="shared" si="0"/>
        <v>2.0833333333332982E-2</v>
      </c>
      <c r="D14" s="15"/>
      <c r="E14" s="16"/>
      <c r="F14" s="16"/>
      <c r="G14" s="16"/>
      <c r="H14" s="17">
        <f t="shared" ref="H14:J14" si="10">$C14*E14</f>
        <v>0</v>
      </c>
      <c r="I14" s="17">
        <f t="shared" si="10"/>
        <v>0</v>
      </c>
      <c r="J14" s="17">
        <f t="shared" si="10"/>
        <v>0</v>
      </c>
    </row>
    <row r="15" spans="1:10" ht="12.75" x14ac:dyDescent="0.2">
      <c r="A15" s="13">
        <v>0.5</v>
      </c>
      <c r="B15" s="13">
        <v>0.52083333333333304</v>
      </c>
      <c r="C15" s="14">
        <f t="shared" si="0"/>
        <v>2.0833333333333037E-2</v>
      </c>
      <c r="D15" s="15"/>
      <c r="E15" s="16"/>
      <c r="F15" s="16"/>
      <c r="G15" s="16"/>
      <c r="H15" s="17">
        <f t="shared" ref="H15:J15" si="11">$C15*E15</f>
        <v>0</v>
      </c>
      <c r="I15" s="17">
        <f t="shared" si="11"/>
        <v>0</v>
      </c>
      <c r="J15" s="17">
        <f t="shared" si="11"/>
        <v>0</v>
      </c>
    </row>
    <row r="16" spans="1:10" ht="12.75" x14ac:dyDescent="0.2">
      <c r="A16" s="13">
        <v>0.52083333333333304</v>
      </c>
      <c r="B16" s="13">
        <v>0.54166666666666596</v>
      </c>
      <c r="C16" s="14">
        <f t="shared" si="0"/>
        <v>2.0833333333332926E-2</v>
      </c>
      <c r="D16" s="15"/>
      <c r="E16" s="16"/>
      <c r="F16" s="16"/>
      <c r="G16" s="16"/>
      <c r="H16" s="17">
        <f t="shared" ref="H16:J16" si="12">$C16*E16</f>
        <v>0</v>
      </c>
      <c r="I16" s="17">
        <f t="shared" si="12"/>
        <v>0</v>
      </c>
      <c r="J16" s="17">
        <f t="shared" si="12"/>
        <v>0</v>
      </c>
    </row>
    <row r="17" spans="1:10" ht="12.75" x14ac:dyDescent="0.2">
      <c r="A17" s="13">
        <v>0.54166666666666696</v>
      </c>
      <c r="B17" s="13">
        <v>0.5625</v>
      </c>
      <c r="C17" s="14">
        <f t="shared" si="0"/>
        <v>2.0833333333333037E-2</v>
      </c>
      <c r="D17" s="15"/>
      <c r="E17" s="16"/>
      <c r="F17" s="16"/>
      <c r="G17" s="16"/>
      <c r="H17" s="17">
        <f t="shared" ref="H17:J17" si="13">$C17*E17</f>
        <v>0</v>
      </c>
      <c r="I17" s="17">
        <f t="shared" si="13"/>
        <v>0</v>
      </c>
      <c r="J17" s="17">
        <f t="shared" si="13"/>
        <v>0</v>
      </c>
    </row>
    <row r="18" spans="1:10" ht="12.75" x14ac:dyDescent="0.2">
      <c r="A18" s="13">
        <v>0.5625</v>
      </c>
      <c r="B18" s="13">
        <v>0.58333333333333304</v>
      </c>
      <c r="C18" s="14">
        <f t="shared" si="0"/>
        <v>2.0833333333333037E-2</v>
      </c>
      <c r="D18" s="15"/>
      <c r="E18" s="16"/>
      <c r="F18" s="16"/>
      <c r="G18" s="16"/>
      <c r="H18" s="17">
        <f t="shared" ref="H18:J18" si="14">$C18*E18</f>
        <v>0</v>
      </c>
      <c r="I18" s="17">
        <f t="shared" si="14"/>
        <v>0</v>
      </c>
      <c r="J18" s="17">
        <f t="shared" si="14"/>
        <v>0</v>
      </c>
    </row>
    <row r="19" spans="1:10" ht="12.75" x14ac:dyDescent="0.2">
      <c r="A19" s="13">
        <v>0.58333333333333304</v>
      </c>
      <c r="B19" s="13">
        <v>0.60416666666666596</v>
      </c>
      <c r="C19" s="14">
        <f t="shared" si="0"/>
        <v>2.0833333333332926E-2</v>
      </c>
      <c r="D19" s="15"/>
      <c r="E19" s="16"/>
      <c r="F19" s="16"/>
      <c r="G19" s="16"/>
      <c r="H19" s="17">
        <f t="shared" ref="H19:J19" si="15">$C19*E19</f>
        <v>0</v>
      </c>
      <c r="I19" s="17">
        <f t="shared" si="15"/>
        <v>0</v>
      </c>
      <c r="J19" s="17">
        <f t="shared" si="15"/>
        <v>0</v>
      </c>
    </row>
    <row r="20" spans="1:10" ht="12.75" x14ac:dyDescent="0.2">
      <c r="A20" s="13">
        <v>0.60416666666666696</v>
      </c>
      <c r="B20" s="13">
        <v>0.625</v>
      </c>
      <c r="C20" s="14">
        <f t="shared" si="0"/>
        <v>2.0833333333333037E-2</v>
      </c>
      <c r="D20" s="15"/>
      <c r="E20" s="16"/>
      <c r="F20" s="16"/>
      <c r="G20" s="16"/>
      <c r="H20" s="17">
        <f t="shared" ref="H20:J20" si="16">$C20*E20</f>
        <v>0</v>
      </c>
      <c r="I20" s="17">
        <f t="shared" si="16"/>
        <v>0</v>
      </c>
      <c r="J20" s="17">
        <f t="shared" si="16"/>
        <v>0</v>
      </c>
    </row>
    <row r="21" spans="1:10" ht="12.75" x14ac:dyDescent="0.2">
      <c r="A21" s="13">
        <v>0.625</v>
      </c>
      <c r="B21" s="13">
        <v>0.64583333333333304</v>
      </c>
      <c r="C21" s="14">
        <f t="shared" si="0"/>
        <v>2.0833333333333037E-2</v>
      </c>
      <c r="D21" s="15"/>
      <c r="E21" s="16"/>
      <c r="F21" s="16"/>
      <c r="G21" s="16"/>
      <c r="H21" s="17">
        <f t="shared" ref="H21:J21" si="17">$C21*E21</f>
        <v>0</v>
      </c>
      <c r="I21" s="17">
        <f t="shared" si="17"/>
        <v>0</v>
      </c>
      <c r="J21" s="17">
        <f t="shared" si="17"/>
        <v>0</v>
      </c>
    </row>
    <row r="22" spans="1:10" ht="12.75" x14ac:dyDescent="0.2">
      <c r="A22" s="13">
        <v>0.64583333333333304</v>
      </c>
      <c r="B22" s="13">
        <v>0.66666666666666596</v>
      </c>
      <c r="C22" s="14">
        <f t="shared" si="0"/>
        <v>2.0833333333332926E-2</v>
      </c>
      <c r="D22" s="15"/>
      <c r="E22" s="16"/>
      <c r="F22" s="16"/>
      <c r="G22" s="16"/>
      <c r="H22" s="17">
        <f t="shared" ref="H22:J22" si="18">$C22*E22</f>
        <v>0</v>
      </c>
      <c r="I22" s="17">
        <f t="shared" si="18"/>
        <v>0</v>
      </c>
      <c r="J22" s="17">
        <f t="shared" si="18"/>
        <v>0</v>
      </c>
    </row>
    <row r="23" spans="1:10" ht="12.75" x14ac:dyDescent="0.2">
      <c r="A23" s="13">
        <v>0.66666666666666696</v>
      </c>
      <c r="B23" s="13">
        <v>0.6875</v>
      </c>
      <c r="C23" s="14">
        <f t="shared" si="0"/>
        <v>2.0833333333333037E-2</v>
      </c>
      <c r="D23" s="15"/>
      <c r="E23" s="16"/>
      <c r="F23" s="16"/>
      <c r="G23" s="16"/>
      <c r="H23" s="17">
        <f t="shared" ref="H23:J23" si="19">$C23*E23</f>
        <v>0</v>
      </c>
      <c r="I23" s="17">
        <f t="shared" si="19"/>
        <v>0</v>
      </c>
      <c r="J23" s="17">
        <f t="shared" si="19"/>
        <v>0</v>
      </c>
    </row>
    <row r="24" spans="1:10" ht="12.75" x14ac:dyDescent="0.2">
      <c r="A24" s="13">
        <v>0.6875</v>
      </c>
      <c r="B24" s="13">
        <v>0.70833333333333304</v>
      </c>
      <c r="C24" s="14">
        <f t="shared" si="0"/>
        <v>2.0833333333333037E-2</v>
      </c>
      <c r="D24" s="15"/>
      <c r="E24" s="16"/>
      <c r="F24" s="16"/>
      <c r="G24" s="16"/>
      <c r="H24" s="17">
        <f t="shared" ref="H24:J24" si="20">$C24*E24</f>
        <v>0</v>
      </c>
      <c r="I24" s="17">
        <f t="shared" si="20"/>
        <v>0</v>
      </c>
      <c r="J24" s="17">
        <f t="shared" si="20"/>
        <v>0</v>
      </c>
    </row>
    <row r="25" spans="1:10" ht="12.75" x14ac:dyDescent="0.2">
      <c r="A25" s="13">
        <v>0.70833333333333304</v>
      </c>
      <c r="B25" s="13">
        <v>0.72916666666666596</v>
      </c>
      <c r="C25" s="14">
        <f t="shared" si="0"/>
        <v>2.0833333333332926E-2</v>
      </c>
      <c r="D25" s="15"/>
      <c r="E25" s="16"/>
      <c r="F25" s="16"/>
      <c r="G25" s="16"/>
      <c r="H25" s="17">
        <f t="shared" ref="H25:J25" si="21">$C25*E25</f>
        <v>0</v>
      </c>
      <c r="I25" s="17">
        <f t="shared" si="21"/>
        <v>0</v>
      </c>
      <c r="J25" s="17">
        <f t="shared" si="21"/>
        <v>0</v>
      </c>
    </row>
    <row r="26" spans="1:10" ht="12.75" x14ac:dyDescent="0.2">
      <c r="A26" s="13">
        <v>0.72916666666666696</v>
      </c>
      <c r="B26" s="13">
        <v>0.75</v>
      </c>
      <c r="C26" s="14">
        <f t="shared" si="0"/>
        <v>2.0833333333333037E-2</v>
      </c>
      <c r="D26" s="15"/>
      <c r="E26" s="16"/>
      <c r="F26" s="16"/>
      <c r="G26" s="16"/>
      <c r="H26" s="17">
        <f t="shared" ref="H26:J26" si="22">$C26*E26</f>
        <v>0</v>
      </c>
      <c r="I26" s="17">
        <f t="shared" si="22"/>
        <v>0</v>
      </c>
      <c r="J26" s="17">
        <f t="shared" si="22"/>
        <v>0</v>
      </c>
    </row>
    <row r="27" spans="1:10" ht="12.75" x14ac:dyDescent="0.2">
      <c r="A27" s="13">
        <v>0.75</v>
      </c>
      <c r="B27" s="13">
        <v>0.77083333333333304</v>
      </c>
      <c r="C27" s="14">
        <f t="shared" si="0"/>
        <v>2.0833333333333037E-2</v>
      </c>
      <c r="D27" s="15"/>
      <c r="E27" s="16"/>
      <c r="F27" s="16"/>
      <c r="G27" s="16"/>
      <c r="H27" s="17">
        <f t="shared" ref="H27:J27" si="23">$C27*E27</f>
        <v>0</v>
      </c>
      <c r="I27" s="17">
        <f t="shared" si="23"/>
        <v>0</v>
      </c>
      <c r="J27" s="17">
        <f t="shared" si="23"/>
        <v>0</v>
      </c>
    </row>
    <row r="28" spans="1:10" ht="12.75" x14ac:dyDescent="0.2">
      <c r="A28" s="13">
        <v>0.77083333333333304</v>
      </c>
      <c r="B28" s="13">
        <v>0.79166666666666596</v>
      </c>
      <c r="C28" s="14">
        <f t="shared" si="0"/>
        <v>2.0833333333332926E-2</v>
      </c>
      <c r="D28" s="15"/>
      <c r="E28" s="16"/>
      <c r="F28" s="16"/>
      <c r="G28" s="16"/>
      <c r="H28" s="17">
        <f t="shared" ref="H28:J28" si="24">$C28*E28</f>
        <v>0</v>
      </c>
      <c r="I28" s="17">
        <f t="shared" si="24"/>
        <v>0</v>
      </c>
      <c r="J28" s="17">
        <f t="shared" si="24"/>
        <v>0</v>
      </c>
    </row>
    <row r="29" spans="1:10" ht="12.75" x14ac:dyDescent="0.2">
      <c r="A29" s="13">
        <v>0.79166666666666696</v>
      </c>
      <c r="B29" s="13">
        <v>0.8125</v>
      </c>
      <c r="C29" s="14">
        <f t="shared" si="0"/>
        <v>2.0833333333333037E-2</v>
      </c>
      <c r="D29" s="15"/>
      <c r="E29" s="16"/>
      <c r="F29" s="16"/>
      <c r="G29" s="16"/>
      <c r="H29" s="17">
        <f t="shared" ref="H29:J29" si="25">$C29*E29</f>
        <v>0</v>
      </c>
      <c r="I29" s="17">
        <f t="shared" si="25"/>
        <v>0</v>
      </c>
      <c r="J29" s="17">
        <f t="shared" si="25"/>
        <v>0</v>
      </c>
    </row>
    <row r="30" spans="1:10" ht="12.75" x14ac:dyDescent="0.2">
      <c r="A30" s="13">
        <v>0.8125</v>
      </c>
      <c r="B30" s="13">
        <v>0.83333333333333304</v>
      </c>
      <c r="C30" s="14">
        <f t="shared" si="0"/>
        <v>2.0833333333333037E-2</v>
      </c>
      <c r="D30" s="15"/>
      <c r="E30" s="16"/>
      <c r="F30" s="16"/>
      <c r="G30" s="16"/>
      <c r="H30" s="17">
        <f t="shared" ref="H30:J30" si="26">$C30*E30</f>
        <v>0</v>
      </c>
      <c r="I30" s="17">
        <f t="shared" si="26"/>
        <v>0</v>
      </c>
      <c r="J30" s="17">
        <f t="shared" si="26"/>
        <v>0</v>
      </c>
    </row>
    <row r="31" spans="1:10" ht="12.75" x14ac:dyDescent="0.2">
      <c r="A31" s="13">
        <v>0.83333333333333304</v>
      </c>
      <c r="B31" s="13">
        <v>0.85416666666666596</v>
      </c>
      <c r="C31" s="14">
        <f t="shared" si="0"/>
        <v>2.0833333333332926E-2</v>
      </c>
      <c r="D31" s="15"/>
      <c r="E31" s="16"/>
      <c r="F31" s="16"/>
      <c r="G31" s="16"/>
      <c r="H31" s="17">
        <f t="shared" ref="H31:J31" si="27">$C31*E31</f>
        <v>0</v>
      </c>
      <c r="I31" s="17">
        <f t="shared" si="27"/>
        <v>0</v>
      </c>
      <c r="J31" s="17">
        <f t="shared" si="27"/>
        <v>0</v>
      </c>
    </row>
    <row r="32" spans="1:10" ht="12.75" x14ac:dyDescent="0.2">
      <c r="A32" s="13">
        <v>0.85416666666666696</v>
      </c>
      <c r="B32" s="13">
        <v>0.875</v>
      </c>
      <c r="C32" s="14">
        <f t="shared" si="0"/>
        <v>2.0833333333333037E-2</v>
      </c>
      <c r="D32" s="15"/>
      <c r="E32" s="16"/>
      <c r="F32" s="16"/>
      <c r="G32" s="16"/>
      <c r="H32" s="17">
        <f t="shared" ref="H32:J32" si="28">$C32*E32</f>
        <v>0</v>
      </c>
      <c r="I32" s="17">
        <f t="shared" si="28"/>
        <v>0</v>
      </c>
      <c r="J32" s="17">
        <f t="shared" si="28"/>
        <v>0</v>
      </c>
    </row>
    <row r="33" spans="1:10" ht="12.75" x14ac:dyDescent="0.2">
      <c r="A33" s="13">
        <v>0.875</v>
      </c>
      <c r="B33" s="13">
        <v>0.89583333333333304</v>
      </c>
      <c r="C33" s="14">
        <f t="shared" si="0"/>
        <v>2.0833333333333037E-2</v>
      </c>
      <c r="D33" s="15"/>
      <c r="E33" s="16"/>
      <c r="F33" s="16"/>
      <c r="G33" s="16"/>
      <c r="H33" s="17">
        <f t="shared" ref="H33:J33" si="29">$C33*E33</f>
        <v>0</v>
      </c>
      <c r="I33" s="17">
        <f t="shared" si="29"/>
        <v>0</v>
      </c>
      <c r="J33" s="17">
        <f t="shared" si="29"/>
        <v>0</v>
      </c>
    </row>
    <row r="34" spans="1:10" ht="12.75" x14ac:dyDescent="0.2">
      <c r="A34" s="13">
        <v>0.89583333333333304</v>
      </c>
      <c r="B34" s="13">
        <v>0.91666666666666596</v>
      </c>
      <c r="C34" s="14">
        <f t="shared" si="0"/>
        <v>2.0833333333332926E-2</v>
      </c>
      <c r="D34" s="15"/>
      <c r="E34" s="16"/>
      <c r="F34" s="16"/>
      <c r="G34" s="16"/>
      <c r="H34" s="17">
        <f t="shared" ref="H34:J34" si="30">$C34*E34</f>
        <v>0</v>
      </c>
      <c r="I34" s="17">
        <f t="shared" si="30"/>
        <v>0</v>
      </c>
      <c r="J34" s="17">
        <f t="shared" si="30"/>
        <v>0</v>
      </c>
    </row>
    <row r="35" spans="1:10" ht="12.75" x14ac:dyDescent="0.2">
      <c r="A35" s="13">
        <v>0.91666666666666596</v>
      </c>
      <c r="B35" s="13">
        <v>0.937499999999999</v>
      </c>
      <c r="C35" s="14">
        <f t="shared" si="0"/>
        <v>2.0833333333333037E-2</v>
      </c>
      <c r="D35" s="15"/>
      <c r="E35" s="16"/>
      <c r="F35" s="16"/>
      <c r="G35" s="16"/>
      <c r="H35" s="17">
        <f t="shared" ref="H35:J35" si="31">$C35*E35</f>
        <v>0</v>
      </c>
      <c r="I35" s="17">
        <f t="shared" si="31"/>
        <v>0</v>
      </c>
      <c r="J35" s="17">
        <f t="shared" si="31"/>
        <v>0</v>
      </c>
    </row>
    <row r="36" spans="1:10" ht="12.75" x14ac:dyDescent="0.2">
      <c r="A36" s="13">
        <v>0.9375</v>
      </c>
      <c r="B36" s="13">
        <v>0.95833333333333304</v>
      </c>
      <c r="C36" s="14">
        <f t="shared" si="0"/>
        <v>2.0833333333333037E-2</v>
      </c>
      <c r="D36" s="15"/>
      <c r="E36" s="16"/>
      <c r="F36" s="16"/>
      <c r="G36" s="16"/>
      <c r="H36" s="17">
        <f t="shared" ref="H36:J36" si="32">$C36*E36</f>
        <v>0</v>
      </c>
      <c r="I36" s="17">
        <f t="shared" si="32"/>
        <v>0</v>
      </c>
      <c r="J36" s="17">
        <f t="shared" si="32"/>
        <v>0</v>
      </c>
    </row>
    <row r="37" spans="1:10" ht="12.75" x14ac:dyDescent="0.2">
      <c r="A37" s="12">
        <v>0.95833333333333304</v>
      </c>
      <c r="B37" s="12">
        <v>0.29166666666666669</v>
      </c>
      <c r="C37" s="14">
        <v>0.33333333333333331</v>
      </c>
      <c r="D37" s="15"/>
      <c r="E37" s="16"/>
      <c r="F37" s="16"/>
      <c r="G37" s="16"/>
      <c r="H37" s="17">
        <f t="shared" ref="H37:J37" si="33">$C37*E37</f>
        <v>0</v>
      </c>
      <c r="I37" s="17">
        <f t="shared" si="33"/>
        <v>0</v>
      </c>
      <c r="J37" s="17">
        <f t="shared" si="33"/>
        <v>0</v>
      </c>
    </row>
    <row r="38" spans="1:10" ht="12.75" x14ac:dyDescent="0.2">
      <c r="A38" s="3"/>
      <c r="B38" s="3"/>
      <c r="C38" s="3"/>
      <c r="D38" s="2"/>
      <c r="E38" s="32" t="s">
        <v>15</v>
      </c>
      <c r="F38" s="33"/>
      <c r="G38" s="34"/>
      <c r="H38" s="19">
        <f t="shared" ref="H38:J38" si="34">SUM(H5:H37)</f>
        <v>0</v>
      </c>
      <c r="I38" s="19">
        <f t="shared" si="34"/>
        <v>0</v>
      </c>
      <c r="J38" s="19">
        <f t="shared" si="34"/>
        <v>0</v>
      </c>
    </row>
    <row r="39" spans="1:10" ht="12.75" x14ac:dyDescent="0.2">
      <c r="A39" s="3"/>
      <c r="B39" s="3"/>
      <c r="C39" s="3"/>
      <c r="D39" s="2"/>
      <c r="E39" s="5"/>
      <c r="F39" s="5"/>
      <c r="G39" s="5"/>
      <c r="H39" s="3"/>
      <c r="I39" s="3"/>
      <c r="J39" s="3"/>
    </row>
    <row r="40" spans="1:10" ht="12.75" x14ac:dyDescent="0.2">
      <c r="A40" s="35" t="s">
        <v>16</v>
      </c>
      <c r="B40" s="34"/>
      <c r="C40" s="20">
        <f>H38+I38</f>
        <v>0</v>
      </c>
      <c r="D40" s="21" t="s">
        <v>17</v>
      </c>
      <c r="E40" s="5"/>
      <c r="F40" s="5"/>
      <c r="G40" s="5"/>
      <c r="H40" s="3"/>
      <c r="I40" s="3"/>
      <c r="J40" s="3"/>
    </row>
    <row r="41" spans="1:10" ht="12.75" hidden="1" x14ac:dyDescent="0.2">
      <c r="A41" s="35" t="s">
        <v>18</v>
      </c>
      <c r="B41" s="34"/>
      <c r="C41" s="22">
        <v>0.99998842592592585</v>
      </c>
      <c r="D41" s="21" t="s">
        <v>17</v>
      </c>
      <c r="E41" s="23"/>
      <c r="F41" s="5"/>
      <c r="G41" s="5"/>
      <c r="H41" s="3"/>
      <c r="I41" s="3"/>
      <c r="J41" s="3"/>
    </row>
    <row r="42" spans="1:10" ht="12.75" x14ac:dyDescent="0.2">
      <c r="A42" s="35" t="s">
        <v>19</v>
      </c>
      <c r="B42" s="34"/>
      <c r="C42" s="20">
        <f>J38</f>
        <v>0</v>
      </c>
      <c r="D42" s="21" t="s">
        <v>17</v>
      </c>
      <c r="E42" s="5"/>
      <c r="F42" s="5"/>
      <c r="G42" s="5"/>
      <c r="H42" s="3"/>
      <c r="I42" s="3"/>
      <c r="J42" s="3"/>
    </row>
    <row r="43" spans="1:10" ht="12.75" x14ac:dyDescent="0.2">
      <c r="A43" s="35" t="s">
        <v>20</v>
      </c>
      <c r="B43" s="34"/>
      <c r="C43" s="24">
        <f>C40/C41</f>
        <v>0</v>
      </c>
      <c r="D43" s="2"/>
      <c r="E43" s="5"/>
      <c r="F43" s="5"/>
      <c r="G43" s="5"/>
      <c r="H43" s="3"/>
      <c r="I43" s="3"/>
      <c r="J43" s="3"/>
    </row>
  </sheetData>
  <mergeCells count="12">
    <mergeCell ref="A1:J1"/>
    <mergeCell ref="A3:A4"/>
    <mergeCell ref="B3:B4"/>
    <mergeCell ref="C3:C4"/>
    <mergeCell ref="D3:D4"/>
    <mergeCell ref="E3:G3"/>
    <mergeCell ref="H3:J3"/>
    <mergeCell ref="E38:G38"/>
    <mergeCell ref="A40:B40"/>
    <mergeCell ref="A41:B41"/>
    <mergeCell ref="A42:B42"/>
    <mergeCell ref="A43:B4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3"/>
  <sheetViews>
    <sheetView workbookViewId="0">
      <selection sqref="A1:J1"/>
    </sheetView>
  </sheetViews>
  <sheetFormatPr defaultColWidth="14.42578125" defaultRowHeight="15.75" customHeight="1" x14ac:dyDescent="0.2"/>
  <cols>
    <col min="1" max="2" width="11" customWidth="1"/>
    <col min="3" max="3" width="14.7109375" customWidth="1"/>
    <col min="4" max="4" width="72.42578125" customWidth="1"/>
    <col min="5" max="7" width="7.42578125" customWidth="1"/>
  </cols>
  <sheetData>
    <row r="1" spans="1:10" ht="12.75" x14ac:dyDescent="0.2">
      <c r="A1" s="38" t="s">
        <v>24</v>
      </c>
      <c r="B1" s="31"/>
      <c r="C1" s="31"/>
      <c r="D1" s="31"/>
      <c r="E1" s="31"/>
      <c r="F1" s="31"/>
      <c r="G1" s="31"/>
      <c r="H1" s="31"/>
      <c r="I1" s="31"/>
      <c r="J1" s="31"/>
    </row>
    <row r="3" spans="1:10" ht="12.75" x14ac:dyDescent="0.2">
      <c r="A3" s="39" t="s">
        <v>2</v>
      </c>
      <c r="B3" s="39" t="s">
        <v>3</v>
      </c>
      <c r="C3" s="39" t="s">
        <v>4</v>
      </c>
      <c r="D3" s="39" t="s">
        <v>5</v>
      </c>
      <c r="E3" s="41" t="s">
        <v>6</v>
      </c>
      <c r="F3" s="42"/>
      <c r="G3" s="43"/>
      <c r="H3" s="41" t="s">
        <v>7</v>
      </c>
      <c r="I3" s="42"/>
      <c r="J3" s="43"/>
    </row>
    <row r="4" spans="1:10" ht="25.5" x14ac:dyDescent="0.2">
      <c r="A4" s="40"/>
      <c r="B4" s="40"/>
      <c r="C4" s="40"/>
      <c r="D4" s="40"/>
      <c r="E4" s="6" t="s">
        <v>8</v>
      </c>
      <c r="F4" s="7" t="s">
        <v>9</v>
      </c>
      <c r="G4" s="8" t="s">
        <v>10</v>
      </c>
      <c r="H4" s="9" t="s">
        <v>11</v>
      </c>
      <c r="I4" s="10" t="s">
        <v>12</v>
      </c>
      <c r="J4" s="11" t="s">
        <v>13</v>
      </c>
    </row>
    <row r="5" spans="1:10" ht="12.75" x14ac:dyDescent="0.2">
      <c r="A5" s="12">
        <v>0.29166666666666669</v>
      </c>
      <c r="B5" s="13">
        <v>0.3125</v>
      </c>
      <c r="C5" s="14">
        <f t="shared" ref="C5:C36" si="0">B5-A5</f>
        <v>2.0833333333333315E-2</v>
      </c>
      <c r="D5" s="15"/>
      <c r="E5" s="16"/>
      <c r="F5" s="16"/>
      <c r="G5" s="16"/>
      <c r="H5" s="17">
        <f t="shared" ref="H5:J5" si="1">$C5*E5</f>
        <v>0</v>
      </c>
      <c r="I5" s="17">
        <f t="shared" si="1"/>
        <v>0</v>
      </c>
      <c r="J5" s="17">
        <f t="shared" si="1"/>
        <v>0</v>
      </c>
    </row>
    <row r="6" spans="1:10" ht="12.75" x14ac:dyDescent="0.2">
      <c r="A6" s="13">
        <v>0.3125</v>
      </c>
      <c r="B6" s="13">
        <v>0.33333333333333331</v>
      </c>
      <c r="C6" s="14">
        <f t="shared" si="0"/>
        <v>2.0833333333333315E-2</v>
      </c>
      <c r="D6" s="15"/>
      <c r="E6" s="16"/>
      <c r="F6" s="16"/>
      <c r="G6" s="16"/>
      <c r="H6" s="17">
        <f t="shared" ref="H6:J6" si="2">$C6*E6</f>
        <v>0</v>
      </c>
      <c r="I6" s="17">
        <f t="shared" si="2"/>
        <v>0</v>
      </c>
      <c r="J6" s="17">
        <f t="shared" si="2"/>
        <v>0</v>
      </c>
    </row>
    <row r="7" spans="1:10" ht="12.75" x14ac:dyDescent="0.2">
      <c r="A7" s="13">
        <v>0.33333333333333331</v>
      </c>
      <c r="B7" s="13">
        <v>0.35416666666666702</v>
      </c>
      <c r="C7" s="14">
        <f t="shared" si="0"/>
        <v>2.0833333333333703E-2</v>
      </c>
      <c r="D7" s="15"/>
      <c r="E7" s="16"/>
      <c r="F7" s="16"/>
      <c r="G7" s="16"/>
      <c r="H7" s="17">
        <f t="shared" ref="H7:J7" si="3">$C7*E7</f>
        <v>0</v>
      </c>
      <c r="I7" s="17">
        <f t="shared" si="3"/>
        <v>0</v>
      </c>
      <c r="J7" s="17">
        <f t="shared" si="3"/>
        <v>0</v>
      </c>
    </row>
    <row r="8" spans="1:10" ht="12.75" x14ac:dyDescent="0.2">
      <c r="A8" s="13">
        <v>0.35416666666666702</v>
      </c>
      <c r="B8" s="13">
        <v>0.375</v>
      </c>
      <c r="C8" s="14">
        <f t="shared" si="0"/>
        <v>2.0833333333332982E-2</v>
      </c>
      <c r="D8" s="15"/>
      <c r="E8" s="16"/>
      <c r="F8" s="16"/>
      <c r="G8" s="16"/>
      <c r="H8" s="17">
        <f t="shared" ref="H8:J8" si="4">$C8*E8</f>
        <v>0</v>
      </c>
      <c r="I8" s="17">
        <f t="shared" si="4"/>
        <v>0</v>
      </c>
      <c r="J8" s="17">
        <f t="shared" si="4"/>
        <v>0</v>
      </c>
    </row>
    <row r="9" spans="1:10" ht="12.75" x14ac:dyDescent="0.2">
      <c r="A9" s="13">
        <v>0.375</v>
      </c>
      <c r="B9" s="13">
        <v>0.39583333333333298</v>
      </c>
      <c r="C9" s="14">
        <f t="shared" si="0"/>
        <v>2.0833333333332982E-2</v>
      </c>
      <c r="D9" s="15"/>
      <c r="E9" s="16"/>
      <c r="F9" s="16"/>
      <c r="G9" s="16"/>
      <c r="H9" s="17">
        <f t="shared" ref="H9:J9" si="5">$C9*E9</f>
        <v>0</v>
      </c>
      <c r="I9" s="17">
        <f t="shared" si="5"/>
        <v>0</v>
      </c>
      <c r="J9" s="17">
        <f t="shared" si="5"/>
        <v>0</v>
      </c>
    </row>
    <row r="10" spans="1:10" ht="12.75" x14ac:dyDescent="0.2">
      <c r="A10" s="13">
        <v>0.39583333333333398</v>
      </c>
      <c r="B10" s="13">
        <v>0.41666666666666702</v>
      </c>
      <c r="C10" s="14">
        <f t="shared" si="0"/>
        <v>2.0833333333333037E-2</v>
      </c>
      <c r="D10" s="15"/>
      <c r="E10" s="16"/>
      <c r="F10" s="16"/>
      <c r="G10" s="16"/>
      <c r="H10" s="17">
        <f t="shared" ref="H10:J10" si="6">$C10*E10</f>
        <v>0</v>
      </c>
      <c r="I10" s="17">
        <f t="shared" si="6"/>
        <v>0</v>
      </c>
      <c r="J10" s="17">
        <f t="shared" si="6"/>
        <v>0</v>
      </c>
    </row>
    <row r="11" spans="1:10" ht="12.75" x14ac:dyDescent="0.2">
      <c r="A11" s="13">
        <v>0.41666666666666702</v>
      </c>
      <c r="B11" s="13">
        <v>0.4375</v>
      </c>
      <c r="C11" s="14">
        <f t="shared" si="0"/>
        <v>2.0833333333332982E-2</v>
      </c>
      <c r="D11" s="15"/>
      <c r="E11" s="16"/>
      <c r="F11" s="16"/>
      <c r="G11" s="16"/>
      <c r="H11" s="17">
        <f t="shared" ref="H11:J11" si="7">$C11*E11</f>
        <v>0</v>
      </c>
      <c r="I11" s="17">
        <f t="shared" si="7"/>
        <v>0</v>
      </c>
      <c r="J11" s="17">
        <f t="shared" si="7"/>
        <v>0</v>
      </c>
    </row>
    <row r="12" spans="1:10" ht="12.75" x14ac:dyDescent="0.2">
      <c r="A12" s="13">
        <v>0.4375</v>
      </c>
      <c r="B12" s="13">
        <v>0.45833333333333298</v>
      </c>
      <c r="C12" s="14">
        <f t="shared" si="0"/>
        <v>2.0833333333332982E-2</v>
      </c>
      <c r="D12" s="15"/>
      <c r="E12" s="16"/>
      <c r="F12" s="16"/>
      <c r="G12" s="16"/>
      <c r="H12" s="17">
        <f t="shared" ref="H12:J12" si="8">$C12*E12</f>
        <v>0</v>
      </c>
      <c r="I12" s="17">
        <f t="shared" si="8"/>
        <v>0</v>
      </c>
      <c r="J12" s="17">
        <f t="shared" si="8"/>
        <v>0</v>
      </c>
    </row>
    <row r="13" spans="1:10" ht="12.75" x14ac:dyDescent="0.2">
      <c r="A13" s="13">
        <v>0.45833333333333398</v>
      </c>
      <c r="B13" s="13">
        <v>0.47916666666666702</v>
      </c>
      <c r="C13" s="14">
        <f t="shared" si="0"/>
        <v>2.0833333333333037E-2</v>
      </c>
      <c r="D13" s="15"/>
      <c r="E13" s="16"/>
      <c r="F13" s="16"/>
      <c r="G13" s="16"/>
      <c r="H13" s="17">
        <f t="shared" ref="H13:J13" si="9">$C13*E13</f>
        <v>0</v>
      </c>
      <c r="I13" s="17">
        <f t="shared" si="9"/>
        <v>0</v>
      </c>
      <c r="J13" s="17">
        <f t="shared" si="9"/>
        <v>0</v>
      </c>
    </row>
    <row r="14" spans="1:10" ht="12.75" x14ac:dyDescent="0.2">
      <c r="A14" s="13">
        <v>0.47916666666666702</v>
      </c>
      <c r="B14" s="13">
        <v>0.5</v>
      </c>
      <c r="C14" s="14">
        <f t="shared" si="0"/>
        <v>2.0833333333332982E-2</v>
      </c>
      <c r="D14" s="15"/>
      <c r="E14" s="16"/>
      <c r="F14" s="16"/>
      <c r="G14" s="16"/>
      <c r="H14" s="17">
        <f t="shared" ref="H14:J14" si="10">$C14*E14</f>
        <v>0</v>
      </c>
      <c r="I14" s="17">
        <f t="shared" si="10"/>
        <v>0</v>
      </c>
      <c r="J14" s="17">
        <f t="shared" si="10"/>
        <v>0</v>
      </c>
    </row>
    <row r="15" spans="1:10" ht="12.75" x14ac:dyDescent="0.2">
      <c r="A15" s="13">
        <v>0.5</v>
      </c>
      <c r="B15" s="13">
        <v>0.52083333333333304</v>
      </c>
      <c r="C15" s="14">
        <f t="shared" si="0"/>
        <v>2.0833333333333037E-2</v>
      </c>
      <c r="D15" s="15"/>
      <c r="E15" s="16"/>
      <c r="F15" s="16"/>
      <c r="G15" s="16"/>
      <c r="H15" s="17">
        <f t="shared" ref="H15:J15" si="11">$C15*E15</f>
        <v>0</v>
      </c>
      <c r="I15" s="17">
        <f t="shared" si="11"/>
        <v>0</v>
      </c>
      <c r="J15" s="17">
        <f t="shared" si="11"/>
        <v>0</v>
      </c>
    </row>
    <row r="16" spans="1:10" ht="12.75" x14ac:dyDescent="0.2">
      <c r="A16" s="13">
        <v>0.52083333333333304</v>
      </c>
      <c r="B16" s="13">
        <v>0.54166666666666596</v>
      </c>
      <c r="C16" s="14">
        <f t="shared" si="0"/>
        <v>2.0833333333332926E-2</v>
      </c>
      <c r="D16" s="15"/>
      <c r="E16" s="16"/>
      <c r="F16" s="16"/>
      <c r="G16" s="16"/>
      <c r="H16" s="17">
        <f t="shared" ref="H16:J16" si="12">$C16*E16</f>
        <v>0</v>
      </c>
      <c r="I16" s="17">
        <f t="shared" si="12"/>
        <v>0</v>
      </c>
      <c r="J16" s="17">
        <f t="shared" si="12"/>
        <v>0</v>
      </c>
    </row>
    <row r="17" spans="1:10" ht="12.75" x14ac:dyDescent="0.2">
      <c r="A17" s="13">
        <v>0.54166666666666696</v>
      </c>
      <c r="B17" s="13">
        <v>0.5625</v>
      </c>
      <c r="C17" s="14">
        <f t="shared" si="0"/>
        <v>2.0833333333333037E-2</v>
      </c>
      <c r="D17" s="15"/>
      <c r="E17" s="16"/>
      <c r="F17" s="16"/>
      <c r="G17" s="16"/>
      <c r="H17" s="17">
        <f t="shared" ref="H17:J17" si="13">$C17*E17</f>
        <v>0</v>
      </c>
      <c r="I17" s="17">
        <f t="shared" si="13"/>
        <v>0</v>
      </c>
      <c r="J17" s="17">
        <f t="shared" si="13"/>
        <v>0</v>
      </c>
    </row>
    <row r="18" spans="1:10" ht="12.75" x14ac:dyDescent="0.2">
      <c r="A18" s="13">
        <v>0.5625</v>
      </c>
      <c r="B18" s="13">
        <v>0.58333333333333304</v>
      </c>
      <c r="C18" s="14">
        <f t="shared" si="0"/>
        <v>2.0833333333333037E-2</v>
      </c>
      <c r="D18" s="15"/>
      <c r="E18" s="16"/>
      <c r="F18" s="16"/>
      <c r="G18" s="16"/>
      <c r="H18" s="17">
        <f t="shared" ref="H18:J18" si="14">$C18*E18</f>
        <v>0</v>
      </c>
      <c r="I18" s="17">
        <f t="shared" si="14"/>
        <v>0</v>
      </c>
      <c r="J18" s="17">
        <f t="shared" si="14"/>
        <v>0</v>
      </c>
    </row>
    <row r="19" spans="1:10" ht="12.75" x14ac:dyDescent="0.2">
      <c r="A19" s="13">
        <v>0.58333333333333304</v>
      </c>
      <c r="B19" s="13">
        <v>0.60416666666666596</v>
      </c>
      <c r="C19" s="14">
        <f t="shared" si="0"/>
        <v>2.0833333333332926E-2</v>
      </c>
      <c r="D19" s="15"/>
      <c r="E19" s="16"/>
      <c r="F19" s="16"/>
      <c r="G19" s="16"/>
      <c r="H19" s="17">
        <f t="shared" ref="H19:J19" si="15">$C19*E19</f>
        <v>0</v>
      </c>
      <c r="I19" s="17">
        <f t="shared" si="15"/>
        <v>0</v>
      </c>
      <c r="J19" s="17">
        <f t="shared" si="15"/>
        <v>0</v>
      </c>
    </row>
    <row r="20" spans="1:10" ht="12.75" x14ac:dyDescent="0.2">
      <c r="A20" s="13">
        <v>0.60416666666666696</v>
      </c>
      <c r="B20" s="13">
        <v>0.625</v>
      </c>
      <c r="C20" s="14">
        <f t="shared" si="0"/>
        <v>2.0833333333333037E-2</v>
      </c>
      <c r="D20" s="15"/>
      <c r="E20" s="16"/>
      <c r="F20" s="16"/>
      <c r="G20" s="16"/>
      <c r="H20" s="17">
        <f t="shared" ref="H20:J20" si="16">$C20*E20</f>
        <v>0</v>
      </c>
      <c r="I20" s="17">
        <f t="shared" si="16"/>
        <v>0</v>
      </c>
      <c r="J20" s="17">
        <f t="shared" si="16"/>
        <v>0</v>
      </c>
    </row>
    <row r="21" spans="1:10" ht="12.75" x14ac:dyDescent="0.2">
      <c r="A21" s="13">
        <v>0.625</v>
      </c>
      <c r="B21" s="13">
        <v>0.64583333333333304</v>
      </c>
      <c r="C21" s="14">
        <f t="shared" si="0"/>
        <v>2.0833333333333037E-2</v>
      </c>
      <c r="D21" s="15"/>
      <c r="E21" s="16"/>
      <c r="F21" s="16"/>
      <c r="G21" s="16"/>
      <c r="H21" s="17">
        <f t="shared" ref="H21:J21" si="17">$C21*E21</f>
        <v>0</v>
      </c>
      <c r="I21" s="17">
        <f t="shared" si="17"/>
        <v>0</v>
      </c>
      <c r="J21" s="17">
        <f t="shared" si="17"/>
        <v>0</v>
      </c>
    </row>
    <row r="22" spans="1:10" ht="12.75" x14ac:dyDescent="0.2">
      <c r="A22" s="13">
        <v>0.64583333333333304</v>
      </c>
      <c r="B22" s="13">
        <v>0.66666666666666596</v>
      </c>
      <c r="C22" s="14">
        <f t="shared" si="0"/>
        <v>2.0833333333332926E-2</v>
      </c>
      <c r="D22" s="15"/>
      <c r="E22" s="16"/>
      <c r="F22" s="16"/>
      <c r="G22" s="16"/>
      <c r="H22" s="17">
        <f t="shared" ref="H22:J22" si="18">$C22*E22</f>
        <v>0</v>
      </c>
      <c r="I22" s="17">
        <f t="shared" si="18"/>
        <v>0</v>
      </c>
      <c r="J22" s="17">
        <f t="shared" si="18"/>
        <v>0</v>
      </c>
    </row>
    <row r="23" spans="1:10" ht="12.75" x14ac:dyDescent="0.2">
      <c r="A23" s="13">
        <v>0.66666666666666696</v>
      </c>
      <c r="B23" s="13">
        <v>0.6875</v>
      </c>
      <c r="C23" s="14">
        <f t="shared" si="0"/>
        <v>2.0833333333333037E-2</v>
      </c>
      <c r="D23" s="15"/>
      <c r="E23" s="16"/>
      <c r="F23" s="16"/>
      <c r="G23" s="16"/>
      <c r="H23" s="17">
        <f t="shared" ref="H23:J23" si="19">$C23*E23</f>
        <v>0</v>
      </c>
      <c r="I23" s="17">
        <f t="shared" si="19"/>
        <v>0</v>
      </c>
      <c r="J23" s="17">
        <f t="shared" si="19"/>
        <v>0</v>
      </c>
    </row>
    <row r="24" spans="1:10" ht="12.75" x14ac:dyDescent="0.2">
      <c r="A24" s="13">
        <v>0.6875</v>
      </c>
      <c r="B24" s="13">
        <v>0.70833333333333304</v>
      </c>
      <c r="C24" s="14">
        <f t="shared" si="0"/>
        <v>2.0833333333333037E-2</v>
      </c>
      <c r="D24" s="15"/>
      <c r="E24" s="16"/>
      <c r="F24" s="16"/>
      <c r="G24" s="16"/>
      <c r="H24" s="17">
        <f t="shared" ref="H24:J24" si="20">$C24*E24</f>
        <v>0</v>
      </c>
      <c r="I24" s="17">
        <f t="shared" si="20"/>
        <v>0</v>
      </c>
      <c r="J24" s="17">
        <f t="shared" si="20"/>
        <v>0</v>
      </c>
    </row>
    <row r="25" spans="1:10" ht="12.75" x14ac:dyDescent="0.2">
      <c r="A25" s="13">
        <v>0.70833333333333304</v>
      </c>
      <c r="B25" s="13">
        <v>0.72916666666666596</v>
      </c>
      <c r="C25" s="14">
        <f t="shared" si="0"/>
        <v>2.0833333333332926E-2</v>
      </c>
      <c r="D25" s="15"/>
      <c r="E25" s="16"/>
      <c r="F25" s="16"/>
      <c r="G25" s="16"/>
      <c r="H25" s="17">
        <f t="shared" ref="H25:J25" si="21">$C25*E25</f>
        <v>0</v>
      </c>
      <c r="I25" s="17">
        <f t="shared" si="21"/>
        <v>0</v>
      </c>
      <c r="J25" s="17">
        <f t="shared" si="21"/>
        <v>0</v>
      </c>
    </row>
    <row r="26" spans="1:10" ht="12.75" x14ac:dyDescent="0.2">
      <c r="A26" s="13">
        <v>0.72916666666666696</v>
      </c>
      <c r="B26" s="13">
        <v>0.75</v>
      </c>
      <c r="C26" s="14">
        <f t="shared" si="0"/>
        <v>2.0833333333333037E-2</v>
      </c>
      <c r="D26" s="15"/>
      <c r="E26" s="16"/>
      <c r="F26" s="16"/>
      <c r="G26" s="16"/>
      <c r="H26" s="17">
        <f t="shared" ref="H26:J26" si="22">$C26*E26</f>
        <v>0</v>
      </c>
      <c r="I26" s="17">
        <f t="shared" si="22"/>
        <v>0</v>
      </c>
      <c r="J26" s="17">
        <f t="shared" si="22"/>
        <v>0</v>
      </c>
    </row>
    <row r="27" spans="1:10" ht="12.75" x14ac:dyDescent="0.2">
      <c r="A27" s="13">
        <v>0.75</v>
      </c>
      <c r="B27" s="13">
        <v>0.77083333333333304</v>
      </c>
      <c r="C27" s="14">
        <f t="shared" si="0"/>
        <v>2.0833333333333037E-2</v>
      </c>
      <c r="D27" s="15"/>
      <c r="E27" s="16"/>
      <c r="F27" s="16"/>
      <c r="G27" s="16"/>
      <c r="H27" s="17">
        <f t="shared" ref="H27:J27" si="23">$C27*E27</f>
        <v>0</v>
      </c>
      <c r="I27" s="17">
        <f t="shared" si="23"/>
        <v>0</v>
      </c>
      <c r="J27" s="17">
        <f t="shared" si="23"/>
        <v>0</v>
      </c>
    </row>
    <row r="28" spans="1:10" ht="12.75" x14ac:dyDescent="0.2">
      <c r="A28" s="13">
        <v>0.77083333333333304</v>
      </c>
      <c r="B28" s="13">
        <v>0.79166666666666596</v>
      </c>
      <c r="C28" s="14">
        <f t="shared" si="0"/>
        <v>2.0833333333332926E-2</v>
      </c>
      <c r="D28" s="15"/>
      <c r="E28" s="16"/>
      <c r="F28" s="16"/>
      <c r="G28" s="16"/>
      <c r="H28" s="17">
        <f t="shared" ref="H28:J28" si="24">$C28*E28</f>
        <v>0</v>
      </c>
      <c r="I28" s="17">
        <f t="shared" si="24"/>
        <v>0</v>
      </c>
      <c r="J28" s="17">
        <f t="shared" si="24"/>
        <v>0</v>
      </c>
    </row>
    <row r="29" spans="1:10" ht="12.75" x14ac:dyDescent="0.2">
      <c r="A29" s="13">
        <v>0.79166666666666696</v>
      </c>
      <c r="B29" s="13">
        <v>0.8125</v>
      </c>
      <c r="C29" s="14">
        <f t="shared" si="0"/>
        <v>2.0833333333333037E-2</v>
      </c>
      <c r="D29" s="15"/>
      <c r="E29" s="16"/>
      <c r="F29" s="16"/>
      <c r="G29" s="16"/>
      <c r="H29" s="17">
        <f t="shared" ref="H29:J29" si="25">$C29*E29</f>
        <v>0</v>
      </c>
      <c r="I29" s="17">
        <f t="shared" si="25"/>
        <v>0</v>
      </c>
      <c r="J29" s="17">
        <f t="shared" si="25"/>
        <v>0</v>
      </c>
    </row>
    <row r="30" spans="1:10" ht="12.75" x14ac:dyDescent="0.2">
      <c r="A30" s="13">
        <v>0.8125</v>
      </c>
      <c r="B30" s="13">
        <v>0.83333333333333304</v>
      </c>
      <c r="C30" s="14">
        <f t="shared" si="0"/>
        <v>2.0833333333333037E-2</v>
      </c>
      <c r="D30" s="15"/>
      <c r="E30" s="16"/>
      <c r="F30" s="16"/>
      <c r="G30" s="16"/>
      <c r="H30" s="17">
        <f t="shared" ref="H30:J30" si="26">$C30*E30</f>
        <v>0</v>
      </c>
      <c r="I30" s="17">
        <f t="shared" si="26"/>
        <v>0</v>
      </c>
      <c r="J30" s="17">
        <f t="shared" si="26"/>
        <v>0</v>
      </c>
    </row>
    <row r="31" spans="1:10" ht="12.75" x14ac:dyDescent="0.2">
      <c r="A31" s="13">
        <v>0.83333333333333304</v>
      </c>
      <c r="B31" s="13">
        <v>0.85416666666666596</v>
      </c>
      <c r="C31" s="14">
        <f t="shared" si="0"/>
        <v>2.0833333333332926E-2</v>
      </c>
      <c r="D31" s="15"/>
      <c r="E31" s="16"/>
      <c r="F31" s="16"/>
      <c r="G31" s="16"/>
      <c r="H31" s="17">
        <f t="shared" ref="H31:J31" si="27">$C31*E31</f>
        <v>0</v>
      </c>
      <c r="I31" s="17">
        <f t="shared" si="27"/>
        <v>0</v>
      </c>
      <c r="J31" s="17">
        <f t="shared" si="27"/>
        <v>0</v>
      </c>
    </row>
    <row r="32" spans="1:10" ht="12.75" x14ac:dyDescent="0.2">
      <c r="A32" s="13">
        <v>0.85416666666666696</v>
      </c>
      <c r="B32" s="13">
        <v>0.875</v>
      </c>
      <c r="C32" s="14">
        <f t="shared" si="0"/>
        <v>2.0833333333333037E-2</v>
      </c>
      <c r="D32" s="15"/>
      <c r="E32" s="16"/>
      <c r="F32" s="16"/>
      <c r="G32" s="16"/>
      <c r="H32" s="17">
        <f t="shared" ref="H32:J32" si="28">$C32*E32</f>
        <v>0</v>
      </c>
      <c r="I32" s="17">
        <f t="shared" si="28"/>
        <v>0</v>
      </c>
      <c r="J32" s="17">
        <f t="shared" si="28"/>
        <v>0</v>
      </c>
    </row>
    <row r="33" spans="1:10" ht="12.75" x14ac:dyDescent="0.2">
      <c r="A33" s="13">
        <v>0.875</v>
      </c>
      <c r="B33" s="13">
        <v>0.89583333333333304</v>
      </c>
      <c r="C33" s="14">
        <f t="shared" si="0"/>
        <v>2.0833333333333037E-2</v>
      </c>
      <c r="D33" s="15"/>
      <c r="E33" s="16"/>
      <c r="F33" s="16"/>
      <c r="G33" s="16"/>
      <c r="H33" s="17">
        <f t="shared" ref="H33:J33" si="29">$C33*E33</f>
        <v>0</v>
      </c>
      <c r="I33" s="17">
        <f t="shared" si="29"/>
        <v>0</v>
      </c>
      <c r="J33" s="17">
        <f t="shared" si="29"/>
        <v>0</v>
      </c>
    </row>
    <row r="34" spans="1:10" ht="12.75" x14ac:dyDescent="0.2">
      <c r="A34" s="13">
        <v>0.89583333333333304</v>
      </c>
      <c r="B34" s="13">
        <v>0.91666666666666596</v>
      </c>
      <c r="C34" s="14">
        <f t="shared" si="0"/>
        <v>2.0833333333332926E-2</v>
      </c>
      <c r="D34" s="15"/>
      <c r="E34" s="16"/>
      <c r="F34" s="16"/>
      <c r="G34" s="16"/>
      <c r="H34" s="17">
        <f t="shared" ref="H34:J34" si="30">$C34*E34</f>
        <v>0</v>
      </c>
      <c r="I34" s="17">
        <f t="shared" si="30"/>
        <v>0</v>
      </c>
      <c r="J34" s="17">
        <f t="shared" si="30"/>
        <v>0</v>
      </c>
    </row>
    <row r="35" spans="1:10" ht="12.75" x14ac:dyDescent="0.2">
      <c r="A35" s="13">
        <v>0.91666666666666596</v>
      </c>
      <c r="B35" s="13">
        <v>0.937499999999999</v>
      </c>
      <c r="C35" s="14">
        <f t="shared" si="0"/>
        <v>2.0833333333333037E-2</v>
      </c>
      <c r="D35" s="15"/>
      <c r="E35" s="16"/>
      <c r="F35" s="16"/>
      <c r="G35" s="16"/>
      <c r="H35" s="17">
        <f t="shared" ref="H35:J35" si="31">$C35*E35</f>
        <v>0</v>
      </c>
      <c r="I35" s="17">
        <f t="shared" si="31"/>
        <v>0</v>
      </c>
      <c r="J35" s="17">
        <f t="shared" si="31"/>
        <v>0</v>
      </c>
    </row>
    <row r="36" spans="1:10" ht="12.75" x14ac:dyDescent="0.2">
      <c r="A36" s="13">
        <v>0.9375</v>
      </c>
      <c r="B36" s="13">
        <v>0.95833333333333304</v>
      </c>
      <c r="C36" s="14">
        <f t="shared" si="0"/>
        <v>2.0833333333333037E-2</v>
      </c>
      <c r="D36" s="15"/>
      <c r="E36" s="16"/>
      <c r="F36" s="16"/>
      <c r="G36" s="16"/>
      <c r="H36" s="17">
        <f t="shared" ref="H36:J36" si="32">$C36*E36</f>
        <v>0</v>
      </c>
      <c r="I36" s="17">
        <f t="shared" si="32"/>
        <v>0</v>
      </c>
      <c r="J36" s="17">
        <f t="shared" si="32"/>
        <v>0</v>
      </c>
    </row>
    <row r="37" spans="1:10" ht="12.75" x14ac:dyDescent="0.2">
      <c r="A37" s="12">
        <v>0.95833333333333304</v>
      </c>
      <c r="B37" s="12">
        <v>0.29166666666666669</v>
      </c>
      <c r="C37" s="14">
        <v>0.33333333333333331</v>
      </c>
      <c r="D37" s="15"/>
      <c r="E37" s="16"/>
      <c r="F37" s="16"/>
      <c r="G37" s="16"/>
      <c r="H37" s="17">
        <f t="shared" ref="H37:J37" si="33">$C37*E37</f>
        <v>0</v>
      </c>
      <c r="I37" s="17">
        <f t="shared" si="33"/>
        <v>0</v>
      </c>
      <c r="J37" s="17">
        <f t="shared" si="33"/>
        <v>0</v>
      </c>
    </row>
    <row r="38" spans="1:10" ht="12.75" x14ac:dyDescent="0.2">
      <c r="A38" s="3"/>
      <c r="B38" s="3"/>
      <c r="C38" s="3"/>
      <c r="D38" s="2"/>
      <c r="E38" s="32" t="s">
        <v>15</v>
      </c>
      <c r="F38" s="33"/>
      <c r="G38" s="34"/>
      <c r="H38" s="19">
        <f t="shared" ref="H38:J38" si="34">SUM(H5:H37)</f>
        <v>0</v>
      </c>
      <c r="I38" s="19">
        <f t="shared" si="34"/>
        <v>0</v>
      </c>
      <c r="J38" s="19">
        <f t="shared" si="34"/>
        <v>0</v>
      </c>
    </row>
    <row r="39" spans="1:10" ht="12.75" x14ac:dyDescent="0.2">
      <c r="A39" s="3"/>
      <c r="B39" s="3"/>
      <c r="C39" s="3"/>
      <c r="D39" s="2"/>
      <c r="E39" s="5"/>
      <c r="F39" s="5"/>
      <c r="G39" s="5"/>
      <c r="H39" s="3"/>
      <c r="I39" s="3"/>
      <c r="J39" s="3"/>
    </row>
    <row r="40" spans="1:10" ht="12.75" x14ac:dyDescent="0.2">
      <c r="A40" s="35" t="s">
        <v>16</v>
      </c>
      <c r="B40" s="34"/>
      <c r="C40" s="20">
        <f>H38+I38</f>
        <v>0</v>
      </c>
      <c r="D40" s="21" t="s">
        <v>17</v>
      </c>
      <c r="E40" s="5"/>
      <c r="F40" s="5"/>
      <c r="G40" s="5"/>
      <c r="H40" s="3"/>
      <c r="I40" s="3"/>
      <c r="J40" s="3"/>
    </row>
    <row r="41" spans="1:10" ht="12.75" hidden="1" x14ac:dyDescent="0.2">
      <c r="A41" s="35" t="s">
        <v>18</v>
      </c>
      <c r="B41" s="34"/>
      <c r="C41" s="22">
        <v>0.99998842592592585</v>
      </c>
      <c r="D41" s="21" t="s">
        <v>17</v>
      </c>
      <c r="E41" s="23"/>
      <c r="F41" s="5"/>
      <c r="G41" s="5"/>
      <c r="H41" s="3"/>
      <c r="I41" s="3"/>
      <c r="J41" s="3"/>
    </row>
    <row r="42" spans="1:10" ht="12.75" x14ac:dyDescent="0.2">
      <c r="A42" s="35" t="s">
        <v>19</v>
      </c>
      <c r="B42" s="34"/>
      <c r="C42" s="20">
        <f>J38</f>
        <v>0</v>
      </c>
      <c r="D42" s="21" t="s">
        <v>17</v>
      </c>
      <c r="E42" s="5"/>
      <c r="F42" s="5"/>
      <c r="G42" s="5"/>
      <c r="H42" s="3"/>
      <c r="I42" s="3"/>
      <c r="J42" s="3"/>
    </row>
    <row r="43" spans="1:10" ht="12.75" x14ac:dyDescent="0.2">
      <c r="A43" s="35" t="s">
        <v>20</v>
      </c>
      <c r="B43" s="34"/>
      <c r="C43" s="24">
        <f>C40/C41</f>
        <v>0</v>
      </c>
      <c r="D43" s="2"/>
      <c r="E43" s="5"/>
      <c r="F43" s="5"/>
      <c r="G43" s="5"/>
      <c r="H43" s="3"/>
      <c r="I43" s="3"/>
      <c r="J43" s="3"/>
    </row>
  </sheetData>
  <mergeCells count="12">
    <mergeCell ref="A1:J1"/>
    <mergeCell ref="A3:A4"/>
    <mergeCell ref="B3:B4"/>
    <mergeCell ref="C3:C4"/>
    <mergeCell ref="D3:D4"/>
    <mergeCell ref="E3:G3"/>
    <mergeCell ref="H3:J3"/>
    <mergeCell ref="E38:G38"/>
    <mergeCell ref="A40:B40"/>
    <mergeCell ref="A41:B41"/>
    <mergeCell ref="A42:B42"/>
    <mergeCell ref="A43:B4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J48"/>
  <sheetViews>
    <sheetView tabSelected="1" workbookViewId="0">
      <selection activeCell="A2" sqref="A2:D15"/>
    </sheetView>
  </sheetViews>
  <sheetFormatPr defaultColWidth="14.42578125" defaultRowHeight="15.75" customHeight="1" x14ac:dyDescent="0.2"/>
  <cols>
    <col min="5" max="5" width="29.5703125" customWidth="1"/>
  </cols>
  <sheetData>
    <row r="2" spans="1:10" ht="12.75" customHeight="1" x14ac:dyDescent="0.2">
      <c r="A2" s="44" t="s">
        <v>46</v>
      </c>
      <c r="B2" s="44"/>
      <c r="C2" s="44"/>
      <c r="D2" s="44"/>
      <c r="E2" s="28"/>
      <c r="F2" s="28"/>
      <c r="G2" s="28"/>
      <c r="H2" s="28"/>
      <c r="I2" s="28"/>
      <c r="J2" s="29"/>
    </row>
    <row r="3" spans="1:10" ht="12.75" x14ac:dyDescent="0.2">
      <c r="A3" s="45"/>
      <c r="B3" s="45"/>
      <c r="C3" s="45"/>
      <c r="D3" s="45"/>
      <c r="E3" s="27"/>
      <c r="F3" s="27"/>
      <c r="G3" s="27"/>
      <c r="H3" s="27"/>
      <c r="I3" s="27"/>
      <c r="J3" s="27"/>
    </row>
    <row r="4" spans="1:10" ht="15.75" customHeight="1" x14ac:dyDescent="0.2">
      <c r="A4" s="45"/>
      <c r="B4" s="45"/>
      <c r="C4" s="45"/>
      <c r="D4" s="45"/>
      <c r="E4" s="27"/>
      <c r="F4" s="27"/>
      <c r="G4" s="27"/>
      <c r="H4" s="27"/>
      <c r="I4" s="27"/>
      <c r="J4" s="27"/>
    </row>
    <row r="5" spans="1:10" ht="15.75" customHeight="1" x14ac:dyDescent="0.2">
      <c r="A5" s="45"/>
      <c r="B5" s="45"/>
      <c r="C5" s="45"/>
      <c r="D5" s="45"/>
      <c r="E5" s="27"/>
      <c r="F5" s="27"/>
      <c r="G5" s="27"/>
      <c r="H5" s="27"/>
      <c r="I5" s="27"/>
      <c r="J5" s="27"/>
    </row>
    <row r="6" spans="1:10" ht="15.75" customHeight="1" x14ac:dyDescent="0.2">
      <c r="A6" s="45"/>
      <c r="B6" s="45"/>
      <c r="C6" s="45"/>
      <c r="D6" s="45"/>
      <c r="E6" s="27"/>
      <c r="F6" s="27"/>
      <c r="G6" s="27"/>
      <c r="H6" s="27"/>
      <c r="I6" s="27"/>
      <c r="J6" s="27"/>
    </row>
    <row r="7" spans="1:10" ht="15.75" customHeight="1" x14ac:dyDescent="0.2">
      <c r="A7" s="45"/>
      <c r="B7" s="45"/>
      <c r="C7" s="45"/>
      <c r="D7" s="45"/>
      <c r="E7" s="27"/>
      <c r="F7" s="27"/>
      <c r="G7" s="27"/>
      <c r="H7" s="27"/>
      <c r="I7" s="27"/>
      <c r="J7" s="27"/>
    </row>
    <row r="8" spans="1:10" ht="15.75" customHeight="1" x14ac:dyDescent="0.2">
      <c r="A8" s="45"/>
      <c r="B8" s="45"/>
      <c r="C8" s="45"/>
      <c r="D8" s="45"/>
      <c r="E8" s="27"/>
      <c r="F8" s="27"/>
      <c r="G8" s="27"/>
      <c r="H8" s="27"/>
      <c r="I8" s="27"/>
      <c r="J8" s="27"/>
    </row>
    <row r="9" spans="1:10" ht="15.75" customHeight="1" x14ac:dyDescent="0.2">
      <c r="A9" s="45"/>
      <c r="B9" s="45"/>
      <c r="C9" s="45"/>
      <c r="D9" s="45"/>
      <c r="E9" s="27"/>
      <c r="F9" s="27"/>
      <c r="G9" s="27"/>
      <c r="H9" s="27"/>
      <c r="I9" s="27"/>
      <c r="J9" s="27"/>
    </row>
    <row r="10" spans="1:10" ht="15.75" customHeight="1" x14ac:dyDescent="0.2">
      <c r="A10" s="45"/>
      <c r="B10" s="45"/>
      <c r="C10" s="45"/>
      <c r="D10" s="45"/>
      <c r="E10" s="27"/>
      <c r="F10" s="27"/>
      <c r="G10" s="27"/>
      <c r="H10" s="27"/>
      <c r="I10" s="27"/>
      <c r="J10" s="27"/>
    </row>
    <row r="11" spans="1:10" ht="15.75" customHeight="1" x14ac:dyDescent="0.2">
      <c r="A11" s="45"/>
      <c r="B11" s="45"/>
      <c r="C11" s="45"/>
      <c r="D11" s="45"/>
      <c r="E11" s="27"/>
      <c r="F11" s="27"/>
      <c r="G11" s="27"/>
      <c r="H11" s="27"/>
      <c r="I11" s="27"/>
      <c r="J11" s="27"/>
    </row>
    <row r="12" spans="1:10" ht="15.75" customHeight="1" x14ac:dyDescent="0.2">
      <c r="A12" s="45"/>
      <c r="B12" s="45"/>
      <c r="C12" s="45"/>
      <c r="D12" s="45"/>
      <c r="E12" s="27"/>
      <c r="F12" s="27"/>
      <c r="G12" s="27"/>
      <c r="H12" s="27"/>
      <c r="I12" s="27"/>
      <c r="J12" s="27"/>
    </row>
    <row r="13" spans="1:10" ht="15.75" customHeight="1" x14ac:dyDescent="0.2">
      <c r="A13" s="45"/>
      <c r="B13" s="45"/>
      <c r="C13" s="45"/>
      <c r="D13" s="45"/>
      <c r="E13" s="27"/>
      <c r="F13" s="27"/>
      <c r="G13" s="27"/>
      <c r="H13" s="27"/>
      <c r="I13" s="27"/>
      <c r="J13" s="27"/>
    </row>
    <row r="14" spans="1:10" ht="15.75" customHeight="1" x14ac:dyDescent="0.2">
      <c r="A14" s="45"/>
      <c r="B14" s="45"/>
      <c r="C14" s="45"/>
      <c r="D14" s="45"/>
      <c r="E14" s="27"/>
      <c r="F14" s="27"/>
      <c r="G14" s="27"/>
      <c r="H14" s="27"/>
      <c r="I14" s="27"/>
      <c r="J14" s="27"/>
    </row>
    <row r="15" spans="1:10" ht="15.75" customHeight="1" x14ac:dyDescent="0.2">
      <c r="A15" s="45"/>
      <c r="B15" s="45"/>
      <c r="C15" s="45"/>
      <c r="D15" s="45"/>
      <c r="E15" s="27"/>
      <c r="F15" s="27"/>
      <c r="G15" s="27"/>
      <c r="H15" s="27"/>
      <c r="I15" s="27"/>
      <c r="J15" s="27"/>
    </row>
    <row r="16" spans="1:10" ht="15.7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ht="15.7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</row>
    <row r="18" spans="1:10" ht="15.7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</row>
    <row r="19" spans="1:10" ht="15.7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</row>
    <row r="20" spans="1:10" ht="15.7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</row>
    <row r="21" spans="1:10" ht="15.7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</row>
    <row r="22" spans="1:10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</row>
    <row r="23" spans="1:10" ht="15.7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</row>
    <row r="24" spans="1:10" ht="15.7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</row>
    <row r="25" spans="1:10" ht="15.75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</row>
    <row r="26" spans="1:10" ht="15.75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</row>
    <row r="27" spans="1:10" ht="15.7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</row>
    <row r="28" spans="1:10" ht="15.7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</row>
    <row r="29" spans="1:10" ht="15.75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5.75" customHeight="1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15.75" customHeight="1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</row>
    <row r="32" spans="1:10" ht="15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</row>
    <row r="33" spans="1:10" ht="15.75" customHeight="1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</row>
    <row r="34" spans="1:10" ht="15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</row>
    <row r="35" spans="1:10" ht="15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</row>
    <row r="36" spans="1:10" ht="15.7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</row>
    <row r="37" spans="1:10" ht="15.75" customHeight="1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</row>
    <row r="38" spans="1:10" ht="15.75" customHeight="1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ht="15.75" customHeight="1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</row>
    <row r="40" spans="1:10" ht="15.75" customHeight="1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</row>
    <row r="41" spans="1:10" ht="15.75" customHeight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spans="1:10" ht="15.75" customHeight="1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</row>
    <row r="43" spans="1:10" ht="15.75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</row>
    <row r="44" spans="1:10" ht="15.75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</row>
    <row r="45" spans="1:10" ht="15.75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</row>
    <row r="46" spans="1:10" ht="15.75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ht="15.75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</row>
    <row r="48" spans="1:10" ht="15.75" customHeight="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</row>
  </sheetData>
  <mergeCells count="1">
    <mergeCell ref="A2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хронометраж (день1)</vt:lpstr>
      <vt:lpstr>день2</vt:lpstr>
      <vt:lpstr>день3</vt:lpstr>
      <vt:lpstr>день4</vt:lpstr>
      <vt:lpstr>день 5</vt:lpstr>
      <vt:lpstr>Эссе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Haska_B</cp:lastModifiedBy>
  <dcterms:modified xsi:type="dcterms:W3CDTF">2023-04-23T12:16:18Z</dcterms:modified>
</cp:coreProperties>
</file>